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8.xml" ContentType="application/vnd.openxmlformats-officedocument.drawingml.chartshapes+xml"/>
  <Override PartName="/xl/drawings/drawing132.xml" ContentType="application/vnd.openxmlformats-officedocument.drawingml.chartshapes+xml"/>
  <Override PartName="/xl/drawings/drawing139.xml" ContentType="application/vnd.openxmlformats-officedocument.drawingml.chartshapes+xml"/>
  <Override PartName="/xl/drawings/drawing140.xml" ContentType="application/vnd.openxmlformats-officedocument.drawingml.chartshapes+xml"/>
  <Override PartName="/xl/drawings/drawing142.xml" ContentType="application/vnd.openxmlformats-officedocument.drawingml.chartshapes+xml"/>
  <Override PartName="/xl/drawings/drawing137.xml" ContentType="application/vnd.openxmlformats-officedocument.drawingml.chartshapes+xml"/>
  <Override PartName="/xl/drawings/drawing130.xml" ContentType="application/vnd.openxmlformats-officedocument.drawingml.chartshapes+xml"/>
  <Override PartName="/xl/drawings/drawing143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5.xml" ContentType="application/vnd.openxmlformats-officedocument.drawingml.chartshapes+xml"/>
  <Override PartName="/xl/drawings/drawing117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68.xml" ContentType="application/vnd.openxmlformats-officedocument.drawingml.chartshapes+xml"/>
  <Override PartName="/xl/drawings/drawing169.xml" ContentType="application/vnd.openxmlformats-officedocument.drawingml.chartshapes+xml"/>
  <Override PartName="/xl/drawings/drawing160.xml" ContentType="application/vnd.openxmlformats-officedocument.drawingml.chartshapes+xml"/>
  <Override PartName="/xl/drawings/drawing156.xml" ContentType="application/vnd.openxmlformats-officedocument.drawingml.chartshapes+xml"/>
  <Override PartName="/xl/drawings/drawing155.xml" ContentType="application/vnd.openxmlformats-officedocument.drawingml.chartshapes+xml"/>
  <Override PartName="/xl/drawings/drawing146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54.xml" ContentType="application/vnd.openxmlformats-officedocument.drawingml.chartshapes+xml"/>
  <Override PartName="/xl/drawings/drawing144.xml" ContentType="application/vnd.openxmlformats-officedocument.drawingml.chartshapes+xml"/>
  <Override PartName="/xl/drawings/drawing115.xml" ContentType="application/vnd.openxmlformats-officedocument.drawingml.chartshapes+xml"/>
  <Override PartName="/xl/drawings/drawing170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05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16.xml" ContentType="application/vnd.openxmlformats-officedocument.drawingml.chartshapes+xml"/>
  <Override PartName="/xl/drawings/drawing172.xml" ContentType="application/vnd.openxmlformats-officedocument.drawingml.chartshapes+xml"/>
  <Override PartName="/xl/drawings/drawing65.xml" ContentType="application/vnd.openxmlformats-officedocument.drawingml.chartshapes+xml"/>
  <Override PartName="/xl/drawings/drawing241.xml" ContentType="application/vnd.openxmlformats-officedocument.drawingml.chartshapes+xml"/>
  <Override PartName="/xl/drawings/drawing242.xml" ContentType="application/vnd.openxmlformats-officedocument.drawingml.chartshapes+xml"/>
  <Override PartName="/xl/drawings/drawing243.xml" ContentType="application/vnd.openxmlformats-officedocument.drawingml.chartshapes+xml"/>
  <Override PartName="/xl/drawings/drawing244.xml" ContentType="application/vnd.openxmlformats-officedocument.drawingml.chartshapes+xml"/>
  <Override PartName="/xl/drawings/drawing245.xml" ContentType="application/vnd.openxmlformats-officedocument.drawingml.chartshapes+xml"/>
  <Override PartName="/xl/drawings/drawing246.xml" ContentType="application/vnd.openxmlformats-officedocument.drawingml.chartshapes+xml"/>
  <Override PartName="/xl/drawings/drawing247.xml" ContentType="application/vnd.openxmlformats-officedocument.drawingml.chartshapes+xml"/>
  <Override PartName="/xl/drawings/drawing248.xml" ContentType="application/vnd.openxmlformats-officedocument.drawingml.chartshapes+xml"/>
  <Override PartName="/xl/drawings/drawing249.xml" ContentType="application/vnd.openxmlformats-officedocument.drawingml.chartshapes+xml"/>
  <Override PartName="/xl/drawings/drawing240.xml" ContentType="application/vnd.openxmlformats-officedocument.drawingml.chartshapes+xml"/>
  <Override PartName="/xl/drawings/drawing239.xml" ContentType="application/vnd.openxmlformats-officedocument.drawingml.chartshapes+xml"/>
  <Override PartName="/xl/drawings/drawing238.xml" ContentType="application/vnd.openxmlformats-officedocument.drawingml.chartshapes+xml"/>
  <Override PartName="/xl/drawings/drawing226.xml" ContentType="application/vnd.openxmlformats-officedocument.drawingml.chartshapes+xml"/>
  <Override PartName="/xl/drawings/drawing227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50.xml" ContentType="application/vnd.openxmlformats-officedocument.drawingml.chartshapes+xml"/>
  <Override PartName="/xl/drawings/drawing251.xml" ContentType="application/vnd.openxmlformats-officedocument.drawingml.chartshapes+xml"/>
  <Override PartName="/xl/drawings/drawing252.xml" ContentType="application/vnd.openxmlformats-officedocument.drawingml.chartshapes+xml"/>
  <Override PartName="/xl/drawings/drawing266.xml" ContentType="application/vnd.openxmlformats-officedocument.drawingml.chartshapes+xml"/>
  <Override PartName="/xl/drawings/drawing267.xml" ContentType="application/vnd.openxmlformats-officedocument.drawingml.chartshapes+xml"/>
  <Override PartName="/xl/drawings/drawing268.xml" ContentType="application/vnd.openxmlformats-officedocument.drawingml.chartshapes+xml"/>
  <Override PartName="/xl/drawings/drawing269.xml" ContentType="application/vnd.openxmlformats-officedocument.drawingml.chartshapes+xml"/>
  <Override PartName="/xl/drawings/drawing270.xml" ContentType="application/vnd.openxmlformats-officedocument.drawingml.chartshapes+xml"/>
  <Override PartName="/xl/drawings/drawing271.xml" ContentType="application/vnd.openxmlformats-officedocument.drawingml.chartshapes+xml"/>
  <Override PartName="/xl/drawings/drawing272.xml" ContentType="application/vnd.openxmlformats-officedocument.drawingml.chartshapes+xml"/>
  <Override PartName="/xl/drawings/drawing273.xml" ContentType="application/vnd.openxmlformats-officedocument.drawingml.chartshapes+xml"/>
  <Override PartName="/xl/drawings/drawing265.xml" ContentType="application/vnd.openxmlformats-officedocument.drawingml.chartshapes+xml"/>
  <Override PartName="/xl/drawings/drawing264.xml" ContentType="application/vnd.openxmlformats-officedocument.drawingml.chartshapes+xml"/>
  <Override PartName="/xl/drawings/drawing263.xml" ContentType="application/vnd.openxmlformats-officedocument.drawingml.chartshapes+xml"/>
  <Override PartName="/xl/drawings/drawing253.xml" ContentType="application/vnd.openxmlformats-officedocument.drawingml.chartshapes+xml"/>
  <Override PartName="/xl/drawings/drawing254.xml" ContentType="application/vnd.openxmlformats-officedocument.drawingml.chartshapes+xml"/>
  <Override PartName="/xl/drawings/drawing255.xml" ContentType="application/vnd.openxmlformats-officedocument.drawingml.chartshapes+xml"/>
  <Override PartName="/xl/drawings/drawing256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0.xml" ContentType="application/vnd.openxmlformats-officedocument.drawingml.chartshapes+xml"/>
  <Override PartName="/xl/drawings/drawing261.xml" ContentType="application/vnd.openxmlformats-officedocument.drawingml.chartshapes+xml"/>
  <Override PartName="/xl/drawings/drawing262.xml" ContentType="application/vnd.openxmlformats-officedocument.drawingml.chartshapes+xml"/>
  <Override PartName="/xl/drawings/drawing225.xml" ContentType="application/vnd.openxmlformats-officedocument.drawingml.chartshapes+xml"/>
  <Override PartName="/xl/drawings/drawing224.xml" ContentType="application/vnd.openxmlformats-officedocument.drawingml.chartshapes+xml"/>
  <Override PartName="/xl/drawings/drawing223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90.xml" ContentType="application/vnd.openxmlformats-officedocument.drawingml.chartshapes+xml"/>
  <Override PartName="/xl/drawings/drawing191.xml" ContentType="application/vnd.openxmlformats-officedocument.drawingml.chartshapes+xml"/>
  <Override PartName="/xl/drawings/drawing192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85.xml" ContentType="application/vnd.openxmlformats-officedocument.drawingml.chartshapes+xml"/>
  <Override PartName="/xl/drawings/drawing184.xml" ContentType="application/vnd.openxmlformats-officedocument.drawingml.chartshapes+xml"/>
  <Override PartName="/xl/drawings/drawing183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2.xml" ContentType="application/vnd.openxmlformats-officedocument.drawingml.chartshapes+xml"/>
  <Override PartName="/xl/drawings/drawing195.xml" ContentType="application/vnd.openxmlformats-officedocument.drawingml.chartshapes+xml"/>
  <Override PartName="/xl/drawings/drawing199.xml" ContentType="application/vnd.openxmlformats-officedocument.drawingml.chartshapes+xml"/>
  <Override PartName="/xl/drawings/drawing200.xml" ContentType="application/vnd.openxmlformats-officedocument.drawingml.chartshapes+xml"/>
  <Override PartName="/xl/drawings/drawing213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12.xml" ContentType="application/vnd.openxmlformats-officedocument.drawingml.chartshapes+xml"/>
  <Override PartName="/xl/drawings/drawing211.xml" ContentType="application/vnd.openxmlformats-officedocument.drawingml.chartshapes+xml"/>
  <Override PartName="/xl/drawings/drawing21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03.xml" ContentType="application/vnd.openxmlformats-officedocument.drawingml.chartshapes+xml"/>
  <Override PartName="/xl/drawings/drawing204.xml" ContentType="application/vnd.openxmlformats-officedocument.drawingml.chartshapes+xml"/>
  <Override PartName="/xl/drawings/drawing205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171.xml" ContentType="application/vnd.openxmlformats-officedocument.drawingml.chartshapes+xml"/>
  <Override PartName="/xl/workbook.xml" ContentType="application/vnd.openxmlformats-officedocument.spreadsheetml.sheet.main+xml"/>
  <Override PartName="/xl/drawings/drawing47.xml" ContentType="application/vnd.openxmlformats-officedocument.drawingml.chartshapes+xml"/>
  <Override PartName="/xl/drawings/drawing54.xml" ContentType="application/vnd.openxmlformats-officedocument.drawingml.chartshapes+xml"/>
  <Override PartName="/xl/drawings/drawing14.xml" ContentType="application/vnd.openxmlformats-officedocument.drawingml.chartshapes+xml"/>
  <Override PartName="/xl/drawings/drawing30.xml" ContentType="application/vnd.openxmlformats-officedocument.drawingml.chartshapes+xml"/>
  <Override PartName="/xl/drawings/drawing53.xml" ContentType="application/vnd.openxmlformats-officedocument.drawingml.chartshapes+xml"/>
  <Override PartName="/xl/drawings/drawing8.xml" ContentType="application/vnd.openxmlformats-officedocument.drawingml.chartshapes+xml"/>
  <Override PartName="/xl/drawings/drawing45.xml" ContentType="application/vnd.openxmlformats-officedocument.drawingml.chartshapes+xml"/>
  <Override PartName="/xl/drawings/drawing29.xml" ContentType="application/vnd.openxmlformats-officedocument.drawingml.chartshapes+xml"/>
  <Override PartName="/xl/drawings/drawing44.xml" ContentType="application/vnd.openxmlformats-officedocument.drawingml.chartshapes+xml"/>
  <Override PartName="/xl/drawings/drawing55.xml" ContentType="application/vnd.openxmlformats-officedocument.drawingml.chartshapes+xml"/>
  <Override PartName="/xl/drawings/drawing38.xml" ContentType="application/vnd.openxmlformats-officedocument.drawingml.chartshapes+xml"/>
  <Override PartName="/xl/drawings/drawing15.xml" ContentType="application/vnd.openxmlformats-officedocument.drawingml.chartshapes+xml"/>
  <Override PartName="/xl/drawings/drawing34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37.xml" ContentType="application/vnd.openxmlformats-officedocument.drawingml.chartshapes+xml"/>
  <Override PartName="/xl/drawings/drawing13.xml" ContentType="application/vnd.openxmlformats-officedocument.drawingml.chartshapes+xml"/>
  <Override PartName="/xl/drawings/drawing52.xml" ContentType="application/vnd.openxmlformats-officedocument.drawingml.chartshapes+xml"/>
  <Override PartName="/xl/drawings/drawing31.xml" ContentType="application/vnd.openxmlformats-officedocument.drawingml.chartshapes+xml"/>
  <Override PartName="/xl/drawings/drawing11.xml" ContentType="application/vnd.openxmlformats-officedocument.drawingml.chartshapes+xml"/>
  <Override PartName="/xl/drawings/drawing9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10.xml" ContentType="application/vnd.openxmlformats-officedocument.drawingml.chartshapes+xml"/>
  <Override PartName="/xl/drawings/drawing49.xml" ContentType="application/vnd.openxmlformats-officedocument.drawingml.chartshapes+xml"/>
  <Override PartName="/xl/drawings/drawing32.xml" ContentType="application/vnd.openxmlformats-officedocument.drawingml.chartshapes+xml"/>
  <Override PartName="/xl/drawings/drawing35.xml" ContentType="application/vnd.openxmlformats-officedocument.drawingml.chartshapes+xml"/>
  <Override PartName="/xl/drawings/drawing5.xml" ContentType="application/vnd.openxmlformats-officedocument.drawingml.chartshapes+xml"/>
  <Override PartName="/xl/drawings/drawing36.xml" ContentType="application/vnd.openxmlformats-officedocument.drawingml.chartshapes+xml"/>
  <Override PartName="/xl/drawings/drawing51.xml" ContentType="application/vnd.openxmlformats-officedocument.drawingml.chartshapes+xml"/>
  <Override PartName="/xl/drawings/drawing12.xml" ContentType="application/vnd.openxmlformats-officedocument.drawingml.chartshapes+xml"/>
  <Override PartName="/xl/drawings/drawing50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3.xml" ContentType="application/vnd.openxmlformats-officedocument.drawingml.chartshapes+xml"/>
  <Override PartName="/xl/drawings/drawing60.xml" ContentType="application/vnd.openxmlformats-officedocument.drawingml.chartshapes+xml"/>
  <Override PartName="/xl/drawings/drawing7.xml" ContentType="application/vnd.openxmlformats-officedocument.drawingml.chartshapes+xml"/>
  <Override PartName="/xl/drawings/drawing16.xml" ContentType="application/vnd.openxmlformats-officedocument.drawingml.chartshapes+xml"/>
  <Override PartName="/xl/drawings/drawing59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61.xml" ContentType="application/vnd.openxmlformats-officedocument.drawingml.chartshapes+xml"/>
  <Override PartName="/xl/drawings/drawing6.xml" ContentType="application/vnd.openxmlformats-officedocument.drawingml.chartshapes+xml"/>
  <Override PartName="/xl/drawings/drawing22.xml" ContentType="application/vnd.openxmlformats-officedocument.drawingml.chartshapes+xml"/>
  <Override PartName="/xl/drawings/drawing4.xml" ContentType="application/vnd.openxmlformats-officedocument.drawingml.chartshapes+xml"/>
  <Override PartName="/xl/drawings/drawing21.xml" ContentType="application/vnd.openxmlformats-officedocument.drawingml.chartshapes+xml"/>
  <Override PartName="/xl/drawings/drawing62.xml" ContentType="application/vnd.openxmlformats-officedocument.drawingml.chartshapes+xml"/>
  <Override PartName="/xl/drawings/drawing58.xml" ContentType="application/vnd.openxmlformats-officedocument.drawingml.chartshapes+xml"/>
  <Override PartName="/xl/drawings/drawing19.xml" ContentType="application/vnd.openxmlformats-officedocument.drawingml.chartshapes+xml"/>
  <Override PartName="/xl/drawings/drawing57.xml" ContentType="application/vnd.openxmlformats-officedocument.drawingml.chartshapes+xml"/>
  <Override PartName="/xl/drawings/drawing25.xml" ContentType="application/vnd.openxmlformats-officedocument.drawingml.chartshapes+xml"/>
  <Override PartName="/xl/drawings/drawing17.xml" ContentType="application/vnd.openxmlformats-officedocument.drawingml.chartshapes+xml"/>
  <Override PartName="/xl/drawings/drawing56.xml" ContentType="application/vnd.openxmlformats-officedocument.drawingml.chartshapes+xml"/>
  <Override PartName="/xl/drawings/drawing39.xml" ContentType="application/vnd.openxmlformats-officedocument.drawingml.chartshapes+xml"/>
  <Override PartName="/xl/worksheets/sheet10.xml" ContentType="application/vnd.openxmlformats-officedocument.spreadsheetml.worksheet+xml"/>
  <Override PartName="/xl/charts/chart252.xml" ContentType="application/vnd.openxmlformats-officedocument.drawingml.chart+xml"/>
  <Override PartName="/xl/worksheets/sheet9.xml" ContentType="application/vnd.openxmlformats-officedocument.spreadsheetml.worksheet+xml"/>
  <Override PartName="/xl/charts/chart253.xml" ContentType="application/vnd.openxmlformats-officedocument.drawingml.chart+xml"/>
  <Override PartName="/xl/charts/chart251.xml" ContentType="application/vnd.openxmlformats-officedocument.drawingml.chart+xml"/>
  <Override PartName="/xl/worksheets/sheet11.xml" ContentType="application/vnd.openxmlformats-officedocument.spreadsheetml.worksheet+xml"/>
  <Override PartName="/xl/charts/chart250.xml" ContentType="application/vnd.openxmlformats-officedocument.drawingml.chart+xml"/>
  <Override PartName="/xl/worksheets/sheet12.xml" ContentType="application/vnd.openxmlformats-officedocument.spreadsheetml.worksheet+xml"/>
  <Override PartName="/xl/charts/chart249.xml" ContentType="application/vnd.openxmlformats-officedocument.drawingml.char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charts/chart254.xml" ContentType="application/vnd.openxmlformats-officedocument.drawingml.chart+xml"/>
  <Override PartName="/xl/worksheets/sheet7.xml" ContentType="application/vnd.openxmlformats-officedocument.spreadsheetml.worksheet+xml"/>
  <Override PartName="/xl/drawings/drawing274.xml" ContentType="application/vnd.openxmlformats-officedocument.drawing+xml"/>
  <Override PartName="/xl/charts/chart258.xml" ContentType="application/vnd.openxmlformats-officedocument.drawingml.chart+xml"/>
  <Override PartName="/xl/drawings/drawing275.xml" ContentType="application/vnd.openxmlformats-officedocument.drawing+xml"/>
  <Override PartName="/xl/worksheets/sheet4.xml" ContentType="application/vnd.openxmlformats-officedocument.spreadsheetml.worksheet+xml"/>
  <Override PartName="/xl/charts/chart257.xml" ContentType="application/vnd.openxmlformats-officedocument.drawingml.chart+xml"/>
  <Override PartName="/xl/worksheets/sheet5.xml" ContentType="application/vnd.openxmlformats-officedocument.spreadsheetml.worksheet+xml"/>
  <Override PartName="/xl/charts/chart256.xml" ContentType="application/vnd.openxmlformats-officedocument.drawingml.chart+xml"/>
  <Override PartName="/xl/worksheets/sheet6.xml" ContentType="application/vnd.openxmlformats-officedocument.spreadsheetml.worksheet+xml"/>
  <Override PartName="/xl/charts/chart255.xml" ContentType="application/vnd.openxmlformats-officedocument.drawingml.chart+xml"/>
  <Override PartName="/xl/charts/chart248.xml" ContentType="application/vnd.openxmlformats-officedocument.drawingml.chart+xml"/>
  <Override PartName="/xl/worksheets/sheet14.xml" ContentType="application/vnd.openxmlformats-officedocument.spreadsheetml.worksheet+xml"/>
  <Override PartName="/xl/charts/chart247.xml" ContentType="application/vnd.openxmlformats-officedocument.drawingml.chart+xml"/>
  <Override PartName="/xl/charts/chart240.xml" ContentType="application/vnd.openxmlformats-officedocument.drawingml.chart+xml"/>
  <Override PartName="/xl/worksheets/sheet21.xml" ContentType="application/vnd.openxmlformats-officedocument.spreadsheetml.worksheet+xml"/>
  <Override PartName="/xl/charts/chart241.xml" ContentType="application/vnd.openxmlformats-officedocument.drawingml.chart+xml"/>
  <Override PartName="/xl/worksheets/sheet20.xml" ContentType="application/vnd.openxmlformats-officedocument.spreadsheetml.worksheet+xml"/>
  <Override PartName="/xl/worksheets/sheet22.xml" ContentType="application/vnd.openxmlformats-officedocument.spreadsheetml.worksheet+xml"/>
  <Override PartName="/xl/charts/chart239.xml" ContentType="application/vnd.openxmlformats-officedocument.drawingml.chart+xml"/>
  <Override PartName="/xl/worksheets/sheet23.xml" ContentType="application/vnd.openxmlformats-officedocument.spreadsheetml.worksheet+xml"/>
  <Override PartName="/xl/charts/chart238.xml" ContentType="application/vnd.openxmlformats-officedocument.drawingml.chart+xml"/>
  <Override PartName="/xl/worksheets/sheet24.xml" ContentType="application/vnd.openxmlformats-officedocument.spreadsheetml.worksheet+xml"/>
  <Override PartName="/xl/charts/chart237.xml" ContentType="application/vnd.openxmlformats-officedocument.drawingml.chart+xml"/>
  <Override PartName="/xl/charts/chart242.xml" ContentType="application/vnd.openxmlformats-officedocument.drawingml.chart+xml"/>
  <Override PartName="/xl/worksheets/sheet19.xml" ContentType="application/vnd.openxmlformats-officedocument.spreadsheetml.worksheet+xml"/>
  <Override PartName="/xl/drawings/drawing258.xml" ContentType="application/vnd.openxmlformats-officedocument.drawing+xml"/>
  <Override PartName="/xl/worksheets/sheet15.xml" ContentType="application/vnd.openxmlformats-officedocument.spreadsheetml.worksheet+xml"/>
  <Override PartName="/xl/charts/chart246.xml" ContentType="application/vnd.openxmlformats-officedocument.drawingml.chart+xml"/>
  <Override PartName="/xl/worksheets/sheet16.xml" ContentType="application/vnd.openxmlformats-officedocument.spreadsheetml.worksheet+xml"/>
  <Override PartName="/xl/charts/chart245.xml" ContentType="application/vnd.openxmlformats-officedocument.drawingml.chart+xml"/>
  <Override PartName="/xl/worksheets/sheet17.xml" ContentType="application/vnd.openxmlformats-officedocument.spreadsheetml.worksheet+xml"/>
  <Override PartName="/xl/charts/chart244.xml" ContentType="application/vnd.openxmlformats-officedocument.drawingml.chart+xml"/>
  <Override PartName="/xl/worksheets/sheet18.xml" ContentType="application/vnd.openxmlformats-officedocument.spreadsheetml.worksheet+xml"/>
  <Override PartName="/xl/charts/chart243.xml" ContentType="application/vnd.openxmlformats-officedocument.drawingml.chart+xml"/>
  <Override PartName="/xl/charts/chart259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25.xml" ContentType="application/vnd.openxmlformats-officedocument.spreadsheetml.worksheet+xml"/>
  <Override PartName="/xl/worksheets/sheet37.xml" ContentType="application/vnd.openxmlformats-officedocument.spreadsheetml.worksheet+xml"/>
  <Override PartName="/xl/worksheets/sheet26.xml" ContentType="application/vnd.openxmlformats-officedocument.spreadsheetml.worksheet+xml"/>
  <Override PartName="/xl/charts/chart125.xml" ContentType="application/vnd.openxmlformats-officedocument.drawingml.chart+xml"/>
  <Override PartName="/xl/charts/chart124.xml" ContentType="application/vnd.openxmlformats-officedocument.drawingml.chart+xml"/>
  <Override PartName="/xl/charts/chart32.xml" ContentType="application/vnd.openxmlformats-officedocument.drawingml.chart+xml"/>
  <Override PartName="/xl/charts/chart123.xml" ContentType="application/vnd.openxmlformats-officedocument.drawingml.chart+xml"/>
  <Override PartName="/xl/charts/chart122.xml" ContentType="application/vnd.openxmlformats-officedocument.drawingml.chart+xml"/>
  <Override PartName="/xl/charts/chart33.xml" ContentType="application/vnd.openxmlformats-officedocument.drawingml.chart+xml"/>
  <Override PartName="/xl/charts/chart121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41.xml" ContentType="application/vnd.openxmlformats-officedocument.drawing+xml"/>
  <Override PartName="/xl/charts/chart28.xml" ContentType="application/vnd.openxmlformats-officedocument.drawingml.chart+xml"/>
  <Override PartName="/xl/charts/chart131.xml" ContentType="application/vnd.openxmlformats-officedocument.drawingml.chart+xml"/>
  <Override PartName="/xl/charts/chart130.xml" ContentType="application/vnd.openxmlformats-officedocument.drawingml.chart+xml"/>
  <Override PartName="/xl/charts/chart29.xml" ContentType="application/vnd.openxmlformats-officedocument.drawingml.chart+xml"/>
  <Override PartName="/xl/charts/chart129.xml" ContentType="application/vnd.openxmlformats-officedocument.drawingml.chart+xml"/>
  <Override PartName="/xl/charts/chart128.xml" ContentType="application/vnd.openxmlformats-officedocument.drawingml.char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charts/chart119.xml" ContentType="application/vnd.openxmlformats-officedocument.drawingml.chart+xml"/>
  <Override PartName="/xl/charts/chart118.xml" ContentType="application/vnd.openxmlformats-officedocument.drawingml.chart+xml"/>
  <Override PartName="/xl/drawings/drawing120.xml" ContentType="application/vnd.openxmlformats-officedocument.drawing+xml"/>
  <Override PartName="/xl/charts/chart111.xml" ContentType="application/vnd.openxmlformats-officedocument.drawingml.chart+xml"/>
  <Override PartName="/xl/drawings/drawing119.xml" ContentType="application/vnd.openxmlformats-officedocument.drawing+xml"/>
  <Override PartName="/xl/charts/chart110.xml" ContentType="application/vnd.openxmlformats-officedocument.drawingml.chart+xml"/>
  <Override PartName="/xl/drawings/drawing118.xml" ContentType="application/vnd.openxmlformats-officedocument.drawing+xml"/>
  <Override PartName="/xl/charts/chart112.xml" ContentType="application/vnd.openxmlformats-officedocument.drawingml.chart+xml"/>
  <Override PartName="/xl/charts/chart36.xml" ContentType="application/vnd.openxmlformats-officedocument.drawingml.chart+xml"/>
  <Override PartName="/xl/charts/chart113.xml" ContentType="application/vnd.openxmlformats-officedocument.drawingml.chart+xml"/>
  <Override PartName="/xl/charts/chart35.xml" ContentType="application/vnd.openxmlformats-officedocument.drawingml.chart+xml"/>
  <Override PartName="/xl/charts/chart117.xml" ContentType="application/vnd.openxmlformats-officedocument.drawingml.chart+xml"/>
  <Override PartName="/xl/charts/chart116.xml" ContentType="application/vnd.openxmlformats-officedocument.drawingml.chart+xml"/>
  <Override PartName="/xl/drawings/drawing40.xml" ContentType="application/vnd.openxmlformats-officedocument.drawing+xml"/>
  <Override PartName="/xl/charts/chart115.xml" ContentType="application/vnd.openxmlformats-officedocument.drawingml.chart+xml"/>
  <Override PartName="/xl/charts/chart114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49.xml" ContentType="application/vnd.openxmlformats-officedocument.drawingml.chart+xml"/>
  <Override PartName="/xl/drawings/drawing159.xml" ContentType="application/vnd.openxmlformats-officedocument.drawing+xml"/>
  <Override PartName="/xl/charts/chart148.xml" ContentType="application/vnd.openxmlformats-officedocument.drawingml.chart+xml"/>
  <Override PartName="/xl/drawings/drawing158.xml" ContentType="application/vnd.openxmlformats-officedocument.drawing+xml"/>
  <Override PartName="/xl/charts/chart147.xml" ContentType="application/vnd.openxmlformats-officedocument.drawingml.chart+xml"/>
  <Override PartName="/xl/charts/chart236.xml" ContentType="application/vnd.openxmlformats-officedocument.drawingml.chart+xml"/>
  <Override PartName="/xl/drawings/drawing24.xml" ContentType="application/vnd.openxmlformats-officedocument.drawing+xml"/>
  <Override PartName="/xl/charts/chart156.xml" ContentType="application/vnd.openxmlformats-officedocument.drawingml.chart+xml"/>
  <Override PartName="/xl/charts/chart19.xml" ContentType="application/vnd.openxmlformats-officedocument.drawingml.chart+xml"/>
  <Override PartName="/xl/charts/chart155.xml" ContentType="application/vnd.openxmlformats-officedocument.drawingml.chart+xml"/>
  <Override PartName="/xl/charts/chart154.xml" ContentType="application/vnd.openxmlformats-officedocument.drawingml.chart+xml"/>
  <Override PartName="/xl/charts/chart20.xml" ContentType="application/vnd.openxmlformats-officedocument.drawingml.chart+xml"/>
  <Override PartName="/xl/charts/chart153.xml" ContentType="application/vnd.openxmlformats-officedocument.drawingml.chart+xml"/>
  <Override PartName="/xl/charts/chart152.xml" ContentType="application/vnd.openxmlformats-officedocument.drawingml.chart+xml"/>
  <Override PartName="/xl/charts/chart151.xml" ContentType="application/vnd.openxmlformats-officedocument.drawingml.chart+xml"/>
  <Override PartName="/xl/drawings/drawing157.xml" ContentType="application/vnd.openxmlformats-officedocument.drawing+xml"/>
  <Override PartName="/xl/charts/chart146.xml" ContentType="application/vnd.openxmlformats-officedocument.drawingml.chart+xml"/>
  <Override PartName="/xl/charts/chart21.xml" ContentType="application/vnd.openxmlformats-officedocument.drawingml.chart+xml"/>
  <Override PartName="/xl/charts/chart138.xml" ContentType="application/vnd.openxmlformats-officedocument.drawingml.chart+xml"/>
  <Override PartName="/xl/charts/chart25.xml" ContentType="application/vnd.openxmlformats-officedocument.drawingml.chart+xml"/>
  <Override PartName="/xl/charts/chart137.xml" ContentType="application/vnd.openxmlformats-officedocument.drawingml.chart+xml"/>
  <Override PartName="/xl/charts/chart136.xml" ContentType="application/vnd.openxmlformats-officedocument.drawingml.chart+xml"/>
  <Override PartName="/xl/charts/chart26.xml" ContentType="application/vnd.openxmlformats-officedocument.drawingml.chart+xml"/>
  <Override PartName="/xl/charts/chart135.xml" ContentType="application/vnd.openxmlformats-officedocument.drawingml.chart+xml"/>
  <Override PartName="/xl/charts/chart134.xml" ContentType="application/vnd.openxmlformats-officedocument.drawingml.chart+xml"/>
  <Override PartName="/xl/charts/chart27.xml" ContentType="application/vnd.openxmlformats-officedocument.drawingml.chart+xml"/>
  <Override PartName="/xl/charts/chart139.xml" ContentType="application/vnd.openxmlformats-officedocument.drawingml.chart+xml"/>
  <Override PartName="/xl/charts/chart24.xml" ContentType="application/vnd.openxmlformats-officedocument.drawingml.chart+xml"/>
  <Override PartName="/xl/charts/chart140.xml" ContentType="application/vnd.openxmlformats-officedocument.drawingml.chart+xml"/>
  <Override PartName="/xl/charts/chart145.xml" ContentType="application/vnd.openxmlformats-officedocument.drawingml.chart+xml"/>
  <Override PartName="/xl/charts/chart144.xml" ContentType="application/vnd.openxmlformats-officedocument.drawingml.chart+xml"/>
  <Override PartName="/xl/charts/chart22.xml" ContentType="application/vnd.openxmlformats-officedocument.drawingml.chart+xml"/>
  <Override PartName="/xl/charts/chart143.xml" ContentType="application/vnd.openxmlformats-officedocument.drawingml.chart+xml"/>
  <Override PartName="/xl/charts/chart142.xml" ContentType="application/vnd.openxmlformats-officedocument.drawingml.chart+xml"/>
  <Override PartName="/xl/charts/chart23.xml" ContentType="application/vnd.openxmlformats-officedocument.drawingml.chart+xml"/>
  <Override PartName="/xl/charts/chart141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drawings/drawing81.xml" ContentType="application/vnd.openxmlformats-officedocument.drawing+xml"/>
  <Override PartName="/xl/charts/chart74.xml" ContentType="application/vnd.openxmlformats-officedocument.drawingml.chart+xml"/>
  <Override PartName="/xl/drawings/drawing80.xml" ContentType="application/vnd.openxmlformats-officedocument.drawing+xml"/>
  <Override PartName="/xl/charts/chart73.xml" ContentType="application/vnd.openxmlformats-officedocument.drawingml.chart+xml"/>
  <Override PartName="/xl/drawings/drawing79.xml" ContentType="application/vnd.openxmlformats-officedocument.drawing+xml"/>
  <Override PartName="/xl/charts/chart72.xml" ContentType="application/vnd.openxmlformats-officedocument.drawingml.chart+xml"/>
  <Override PartName="/xl/charts/chart75.xml" ContentType="application/vnd.openxmlformats-officedocument.drawingml.chart+xml"/>
  <Override PartName="/xl/charts/chart51.xml" ContentType="application/vnd.openxmlformats-officedocument.drawingml.chart+xml"/>
  <Override PartName="/xl/charts/chart81.xml" ContentType="application/vnd.openxmlformats-officedocument.drawingml.chart+xml"/>
  <Override PartName="/xl/charts/chart80.xml" ContentType="application/vnd.openxmlformats-officedocument.drawingml.chart+xml"/>
  <Override PartName="/xl/charts/chart49.xml" ContentType="application/vnd.openxmlformats-officedocument.drawingml.chart+xml"/>
  <Override PartName="/xl/charts/chart79.xml" ContentType="application/vnd.openxmlformats-officedocument.drawingml.chart+xml"/>
  <Override PartName="/xl/charts/chart78.xml" ContentType="application/vnd.openxmlformats-officedocument.drawingml.chart+xml"/>
  <Override PartName="/xl/charts/chart50.xml" ContentType="application/vnd.openxmlformats-officedocument.drawingml.chart+xml"/>
  <Override PartName="/xl/charts/chart77.xml" ContentType="application/vnd.openxmlformats-officedocument.drawingml.chart+xml"/>
  <Override PartName="/xl/charts/chart76.xml" ContentType="application/vnd.openxmlformats-officedocument.drawingml.chart+xml"/>
  <Override PartName="/xl/charts/chart52.xml" ContentType="application/vnd.openxmlformats-officedocument.drawingml.chart+xml"/>
  <Override PartName="/xl/charts/chart71.xml" ContentType="application/vnd.openxmlformats-officedocument.drawingml.chart+xml"/>
  <Override PartName="/xl/charts/chart70.xml" ContentType="application/vnd.openxmlformats-officedocument.drawingml.chart+xml"/>
  <Override PartName="/xl/charts/chart63.xml" ContentType="application/vnd.openxmlformats-officedocument.drawingml.chart+xml"/>
  <Override PartName="/xl/charts/chart62.xml" ContentType="application/vnd.openxmlformats-officedocument.drawingml.chart+xml"/>
  <Override PartName="/xl/charts/chart57.xml" ContentType="application/vnd.openxmlformats-officedocument.drawingml.chart+xml"/>
  <Override PartName="/xl/charts/chart61.xml" ContentType="application/vnd.openxmlformats-officedocument.drawingml.char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drawings/drawing63.xml" ContentType="application/vnd.openxmlformats-officedocument.drawing+xml"/>
  <Override PartName="/xl/charts/chart58.xml" ContentType="application/vnd.openxmlformats-officedocument.drawingml.chart+xml"/>
  <Override PartName="/xl/charts/chart56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53.xml" ContentType="application/vnd.openxmlformats-officedocument.drawingml.chart+xml"/>
  <Override PartName="/xl/charts/chart69.xml" ContentType="application/vnd.openxmlformats-officedocument.drawingml.chart+xml"/>
  <Override PartName="/xl/charts/chart68.xml" ContentType="application/vnd.openxmlformats-officedocument.drawingml.chart+xml"/>
  <Override PartName="/xl/charts/chart54.xml" ContentType="application/vnd.openxmlformats-officedocument.drawingml.chart+xml"/>
  <Override PartName="/xl/charts/chart67.xml" ContentType="application/vnd.openxmlformats-officedocument.drawingml.chart+xml"/>
  <Override PartName="/xl/charts/chart66.xml" ContentType="application/vnd.openxmlformats-officedocument.drawingml.chart+xml"/>
  <Override PartName="/xl/charts/chart55.xml" ContentType="application/vnd.openxmlformats-officedocument.drawingml.chart+xml"/>
  <Override PartName="/xl/charts/chart48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101.xml" ContentType="application/vnd.openxmlformats-officedocument.drawingml.chart+xml"/>
  <Override PartName="/xl/charts/chart100.xml" ContentType="application/vnd.openxmlformats-officedocument.drawingml.chart+xml"/>
  <Override PartName="/xl/charts/chart39.xml" ContentType="application/vnd.openxmlformats-officedocument.drawingml.chart+xml"/>
  <Override PartName="/xl/charts/chart99.xml" ContentType="application/vnd.openxmlformats-officedocument.drawingml.chart+xml"/>
  <Override PartName="/xl/charts/chart98.xml" ContentType="application/vnd.openxmlformats-officedocument.drawingml.chart+xml"/>
  <Override PartName="/xl/charts/chart40.xml" ContentType="application/vnd.openxmlformats-officedocument.drawingml.chart+xml"/>
  <Override PartName="/xl/charts/chart97.xml" ContentType="application/vnd.openxmlformats-officedocument.drawingml.chart+xml"/>
  <Override PartName="/xl/charts/chart96.xml" ContentType="application/vnd.openxmlformats-officedocument.drawingml.chart+xml"/>
  <Override PartName="/xl/charts/chart38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8.xml" ContentType="application/vnd.openxmlformats-officedocument.drawingml.chart+xml"/>
  <Override PartName="/xl/charts/chart107.xml" ContentType="application/vnd.openxmlformats-officedocument.drawingml.chart+xml"/>
  <Override PartName="/xl/charts/chart37.xml" ContentType="application/vnd.openxmlformats-officedocument.drawingml.chart+xml"/>
  <Override PartName="/xl/charts/chart106.xml" ContentType="application/vnd.openxmlformats-officedocument.drawingml.chart+xml"/>
  <Override PartName="/xl/charts/chart105.xml" ContentType="application/vnd.openxmlformats-officedocument.drawingml.chart+xml"/>
  <Override PartName="/xl/drawings/drawing42.xml" ContentType="application/vnd.openxmlformats-officedocument.drawing+xml"/>
  <Override PartName="/xl/charts/chart104.xml" ContentType="application/vnd.openxmlformats-officedocument.drawingml.chart+xml"/>
  <Override PartName="/xl/charts/chart41.xml" ContentType="application/vnd.openxmlformats-officedocument.drawingml.chart+xml"/>
  <Override PartName="/xl/charts/chart95.xml" ContentType="application/vnd.openxmlformats-officedocument.drawingml.chart+xml"/>
  <Override PartName="/xl/charts/chart88.xml" ContentType="application/vnd.openxmlformats-officedocument.drawingml.chart+xml"/>
  <Override PartName="/xl/charts/chart45.xml" ContentType="application/vnd.openxmlformats-officedocument.drawingml.chart+xml"/>
  <Override PartName="/xl/charts/chart87.xml" ContentType="application/vnd.openxmlformats-officedocument.drawingml.chart+xml"/>
  <Override PartName="/xl/charts/chart86.xml" ContentType="application/vnd.openxmlformats-officedocument.drawingml.chart+xml"/>
  <Override PartName="/xl/charts/chart46.xml" ContentType="application/vnd.openxmlformats-officedocument.drawingml.chart+xml"/>
  <Override PartName="/xl/charts/chart85.xml" ContentType="application/vnd.openxmlformats-officedocument.drawingml.chart+xml"/>
  <Override PartName="/xl/charts/chart84.xml" ContentType="application/vnd.openxmlformats-officedocument.drawingml.chart+xml"/>
  <Override PartName="/xl/charts/chart47.xml" ContentType="application/vnd.openxmlformats-officedocument.drawingml.chart+xml"/>
  <Override PartName="/xl/charts/chart89.xml" ContentType="application/vnd.openxmlformats-officedocument.drawingml.chart+xml"/>
  <Override PartName="/xl/charts/chart44.xml" ContentType="application/vnd.openxmlformats-officedocument.drawingml.chart+xml"/>
  <Override PartName="/xl/charts/chart90.xml" ContentType="application/vnd.openxmlformats-officedocument.drawingml.chart+xml"/>
  <Override PartName="/xl/drawings/drawing102.xml" ContentType="application/vnd.openxmlformats-officedocument.drawing+xml"/>
  <Override PartName="/xl/charts/chart94.xml" ContentType="application/vnd.openxmlformats-officedocument.drawingml.chart+xml"/>
  <Override PartName="/xl/charts/chart42.xml" ContentType="application/vnd.openxmlformats-officedocument.drawingml.chart+xml"/>
  <Override PartName="/xl/charts/chart93.xml" ContentType="application/vnd.openxmlformats-officedocument.drawingml.chart+xml"/>
  <Override PartName="/xl/charts/chart92.xml" ContentType="application/vnd.openxmlformats-officedocument.drawingml.chart+xml"/>
  <Override PartName="/xl/charts/chart43.xml" ContentType="application/vnd.openxmlformats-officedocument.drawingml.chart+xml"/>
  <Override PartName="/xl/charts/chart91.xml" ContentType="application/vnd.openxmlformats-officedocument.drawingml.chart+xml"/>
  <Override PartName="/xl/charts/chart157.xml" ContentType="application/vnd.openxmlformats-officedocument.drawingml.chart+xml"/>
  <Override PartName="/xl/charts/chart150.xml" ContentType="application/vnd.openxmlformats-officedocument.drawingml.chart+xml"/>
  <Override PartName="/xl/charts/chart158.xml" ContentType="application/vnd.openxmlformats-officedocument.drawingml.chart+xml"/>
  <Override PartName="/xl/worksheets/sheet48.xml" ContentType="application/vnd.openxmlformats-officedocument.spreadsheetml.worksheet+xml"/>
  <Override PartName="/xl/charts/chart211.xml" ContentType="application/vnd.openxmlformats-officedocument.drawingml.chart+xml"/>
  <Override PartName="/xl/worksheets/sheet49.xml" ContentType="application/vnd.openxmlformats-officedocument.spreadsheetml.worksheet+xml"/>
  <Override PartName="/xl/charts/chart210.xml" ContentType="application/vnd.openxmlformats-officedocument.drawingml.chart+xml"/>
  <Override PartName="/xl/worksheets/sheet50.xml" ContentType="application/vnd.openxmlformats-officedocument.spreadsheetml.worksheet+xml"/>
  <Override PartName="/xl/charts/chart209.xml" ContentType="application/vnd.openxmlformats-officedocument.drawingml.chart+xml"/>
  <Override PartName="/xl/worksheets/sheet51.xml" ContentType="application/vnd.openxmlformats-officedocument.spreadsheetml.worksheet+xml"/>
  <Override PartName="/xl/charts/chart208.xml" ContentType="application/vnd.openxmlformats-officedocument.drawingml.chart+xml"/>
  <Override PartName="/xl/charts/chart212.xml" ContentType="application/vnd.openxmlformats-officedocument.drawingml.chart+xml"/>
  <Override PartName="/xl/worksheets/sheet47.xml" ContentType="application/vnd.openxmlformats-officedocument.spreadsheetml.worksheet+xml"/>
  <Override PartName="/xl/charts/chart213.xml" ContentType="application/vnd.openxmlformats-officedocument.drawingml.chart+xml"/>
  <Override PartName="/xl/worksheets/sheet43.xml" ContentType="application/vnd.openxmlformats-officedocument.spreadsheetml.worksheet+xml"/>
  <Override PartName="/xl/charts/chart216.xml" ContentType="application/vnd.openxmlformats-officedocument.drawingml.chart+xml"/>
  <Override PartName="/xl/worksheets/sheet44.xml" ContentType="application/vnd.openxmlformats-officedocument.spreadsheetml.worksheet+xml"/>
  <Override PartName="/xl/charts/chart215.xml" ContentType="application/vnd.openxmlformats-officedocument.drawingml.chart+xml"/>
  <Override PartName="/xl/worksheets/sheet45.xml" ContentType="application/vnd.openxmlformats-officedocument.spreadsheetml.worksheet+xml"/>
  <Override PartName="/xl/charts/chart214.xml" ContentType="application/vnd.openxmlformats-officedocument.drawingml.chart+xml"/>
  <Override PartName="/xl/worksheets/sheet46.xml" ContentType="application/vnd.openxmlformats-officedocument.spreadsheetml.worksheet+xml"/>
  <Override PartName="/xl/worksheets/sheet52.xml" ContentType="application/vnd.openxmlformats-officedocument.spreadsheetml.worksheet+xml"/>
  <Override PartName="/xl/charts/chart207.xml" ContentType="application/vnd.openxmlformats-officedocument.drawingml.chart+xml"/>
  <Override PartName="/xl/worksheets/sheet53.xml" ContentType="application/vnd.openxmlformats-officedocument.spreadsheetml.worksheet+xml"/>
  <Override PartName="/xl/charts/chart202.xml" ContentType="application/vnd.openxmlformats-officedocument.drawingml.chart+xml"/>
  <Override PartName="/xl/charts/chart201.xml" ContentType="application/vnd.openxmlformats-officedocument.drawingml.chart+xml"/>
  <Override PartName="/xl/drawings/drawing2.xml" ContentType="application/vnd.openxmlformats-officedocument.drawing+xml"/>
  <Override PartName="/xl/charts/chart200.xml" ContentType="application/vnd.openxmlformats-officedocument.drawingml.chart+xml"/>
  <Override PartName="/xl/charts/chart199.xml" ContentType="application/vnd.openxmlformats-officedocument.drawingml.chart+xml"/>
  <Override PartName="/xl/charts/chart198.xml" ContentType="application/vnd.openxmlformats-officedocument.drawingml.chart+xml"/>
  <Override PartName="/xl/charts/chart18.xml" ContentType="application/vnd.openxmlformats-officedocument.drawingml.chart+xml"/>
  <Override PartName="/xl/charts/chart203.xml" ContentType="application/vnd.openxmlformats-officedocument.drawingml.chart+xml"/>
  <Override PartName="/xl/sharedStrings.xml" ContentType="application/vnd.openxmlformats-officedocument.spreadsheetml.sharedStrings+xml"/>
  <Override PartName="/xl/charts/chart206.xml" ContentType="application/vnd.openxmlformats-officedocument.drawingml.chart+xml"/>
  <Override PartName="/xl/drawings/drawing219.xml" ContentType="application/vnd.openxmlformats-officedocument.drawing+xml"/>
  <Override PartName="/xl/theme/theme1.xml" ContentType="application/vnd.openxmlformats-officedocument.theme+xml"/>
  <Override PartName="/xl/charts/chart205.xml" ContentType="application/vnd.openxmlformats-officedocument.drawingml.chart+xml"/>
  <Override PartName="/xl/styles.xml" ContentType="application/vnd.openxmlformats-officedocument.spreadsheetml.styles+xml"/>
  <Override PartName="/xl/charts/chart204.xml" ContentType="application/vnd.openxmlformats-officedocument.drawingml.chart+xml"/>
  <Override PartName="/xl/charts/chart217.xml" ContentType="application/vnd.openxmlformats-officedocument.drawingml.chart+xml"/>
  <Override PartName="/xl/worksheets/sheet42.xml" ContentType="application/vnd.openxmlformats-officedocument.spreadsheetml.worksheet+xml"/>
  <Override PartName="/xl/charts/chart218.xml" ContentType="application/vnd.openxmlformats-officedocument.drawingml.chart+xml"/>
  <Override PartName="/xl/charts/chart230.xml" ContentType="application/vnd.openxmlformats-officedocument.drawingml.chart+xml"/>
  <Override PartName="/xl/worksheets/sheet32.xml" ContentType="application/vnd.openxmlformats-officedocument.spreadsheetml.worksheet+xml"/>
  <Override PartName="/xl/charts/chart229.xml" ContentType="application/vnd.openxmlformats-officedocument.drawingml.chart+xml"/>
  <Override PartName="/xl/worksheets/sheet33.xml" ContentType="application/vnd.openxmlformats-officedocument.spreadsheetml.worksheet+xml"/>
  <Override PartName="/xl/charts/chart228.xml" ContentType="application/vnd.openxmlformats-officedocument.drawingml.chart+xml"/>
  <Override PartName="/xl/worksheets/sheet34.xml" ContentType="application/vnd.openxmlformats-officedocument.spreadsheetml.worksheet+xml"/>
  <Override PartName="/xl/charts/chart227.xml" ContentType="application/vnd.openxmlformats-officedocument.drawingml.chart+xml"/>
  <Override PartName="/xl/worksheets/sheet35.xml" ContentType="application/vnd.openxmlformats-officedocument.spreadsheetml.worksheet+xml"/>
  <Override PartName="/xl/worksheets/sheet31.xml" ContentType="application/vnd.openxmlformats-officedocument.spreadsheetml.worksheet+xml"/>
  <Override PartName="/xl/charts/chart231.xml" ContentType="application/vnd.openxmlformats-officedocument.drawingml.chart+xml"/>
  <Override PartName="/xl/worksheets/sheet30.xml" ContentType="application/vnd.openxmlformats-officedocument.spreadsheetml.worksheet+xml"/>
  <Override PartName="/xl/charts/chart235.xml" ContentType="application/vnd.openxmlformats-officedocument.drawingml.chart+xml"/>
  <Override PartName="/xl/worksheets/sheet27.xml" ContentType="application/vnd.openxmlformats-officedocument.spreadsheetml.worksheet+xml"/>
  <Override PartName="/xl/charts/chart234.xml" ContentType="application/vnd.openxmlformats-officedocument.drawingml.chart+xml"/>
  <Override PartName="/xl/worksheets/sheet28.xml" ContentType="application/vnd.openxmlformats-officedocument.spreadsheetml.worksheet+xml"/>
  <Override PartName="/xl/charts/chart233.xml" ContentType="application/vnd.openxmlformats-officedocument.drawingml.chart+xml"/>
  <Override PartName="/xl/worksheets/sheet29.xml" ContentType="application/vnd.openxmlformats-officedocument.spreadsheetml.worksheet+xml"/>
  <Override PartName="/xl/charts/chart232.xml" ContentType="application/vnd.openxmlformats-officedocument.drawingml.chart+xml"/>
  <Override PartName="/xl/charts/chart226.xml" ContentType="application/vnd.openxmlformats-officedocument.drawingml.chart+xml"/>
  <Override PartName="/xl/worksheets/sheet36.xml" ContentType="application/vnd.openxmlformats-officedocument.spreadsheetml.worksheet+xml"/>
  <Override PartName="/xl/charts/chart225.xml" ContentType="application/vnd.openxmlformats-officedocument.drawingml.chart+xml"/>
  <Override PartName="/xl/drawings/drawing235.xml" ContentType="application/vnd.openxmlformats-officedocument.drawing+xml"/>
  <Override PartName="/xl/worksheets/sheet39.xml" ContentType="application/vnd.openxmlformats-officedocument.spreadsheetml.worksheet+xml"/>
  <Override PartName="/xl/charts/chart220.xml" ContentType="application/vnd.openxmlformats-officedocument.drawingml.chart+xml"/>
  <Override PartName="/xl/worksheets/sheet40.xml" ContentType="application/vnd.openxmlformats-officedocument.spreadsheetml.worksheet+xml"/>
  <Override PartName="/xl/charts/chart219.xml" ContentType="application/vnd.openxmlformats-officedocument.drawingml.chart+xml"/>
  <Override PartName="/xl/worksheets/sheet41.xml" ContentType="application/vnd.openxmlformats-officedocument.spreadsheetml.worksheet+xml"/>
  <Override PartName="/xl/charts/chart221.xml" ContentType="application/vnd.openxmlformats-officedocument.drawingml.chart+xml"/>
  <Override PartName="/xl/drawings/drawing236.xml" ContentType="application/vnd.openxmlformats-officedocument.drawing+xml"/>
  <Override PartName="/xl/worksheets/sheet1.xml" ContentType="application/vnd.openxmlformats-officedocument.spreadsheetml.worksheet+xml"/>
  <Override PartName="/xl/charts/chart224.xml" ContentType="application/vnd.openxmlformats-officedocument.drawingml.chart+xml"/>
  <Override PartName="/xl/worksheets/sheet38.xml" ContentType="application/vnd.openxmlformats-officedocument.spreadsheetml.worksheet+xml"/>
  <Override PartName="/xl/charts/chart223.xml" ContentType="application/vnd.openxmlformats-officedocument.drawingml.chart+xml"/>
  <Override PartName="/xl/drawings/drawing237.xml" ContentType="application/vnd.openxmlformats-officedocument.drawing+xml"/>
  <Override PartName="/xl/charts/chart222.xml" ContentType="application/vnd.openxmlformats-officedocument.drawingml.chart+xml"/>
  <Override PartName="/xl/charts/chart197.xml" ContentType="application/vnd.openxmlformats-officedocument.drawingml.chart+xml"/>
  <Override PartName="/xl/drawings/drawing1.xml" ContentType="application/vnd.openxmlformats-officedocument.drawing+xml"/>
  <Override PartName="/xl/charts/chart175.xml" ContentType="application/vnd.openxmlformats-officedocument.drawingml.chart+xml"/>
  <Override PartName="/xl/drawings/drawing196.xml" ContentType="application/vnd.openxmlformats-officedocument.drawing+xml"/>
  <Override PartName="/xl/charts/chart10.xml" ContentType="application/vnd.openxmlformats-officedocument.drawingml.chart+xml"/>
  <Override PartName="/xl/charts/chart167.xml" ContentType="application/vnd.openxmlformats-officedocument.drawingml.chart+xml"/>
  <Override PartName="/xl/charts/chart5.xml" ContentType="application/vnd.openxmlformats-officedocument.drawingml.chart+xml"/>
  <Override PartName="/xl/charts/chart183.xml" ContentType="application/vnd.openxmlformats-officedocument.drawingml.chart+xml"/>
  <Override PartName="/xl/charts/chart182.xml" ContentType="application/vnd.openxmlformats-officedocument.drawingml.chart+xml"/>
  <Override PartName="/xl/charts/chart170.xml" ContentType="application/vnd.openxmlformats-officedocument.drawingml.chart+xml"/>
  <Override PartName="/xl/charts/chart166.xml" ContentType="application/vnd.openxmlformats-officedocument.drawingml.chart+xml"/>
  <Override PartName="/xl/drawings/drawing197.xml" ContentType="application/vnd.openxmlformats-officedocument.drawing+xml"/>
  <Override PartName="/xl/charts/chart184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171.xml" ContentType="application/vnd.openxmlformats-officedocument.drawingml.chart+xml"/>
  <Override PartName="/xl/charts/chart168.xml" ContentType="application/vnd.openxmlformats-officedocument.drawingml.chart+xml"/>
  <Override PartName="/xl/charts/chart178.xml" ContentType="application/vnd.openxmlformats-officedocument.drawingml.chart+xml"/>
  <Override PartName="/xl/charts/chart8.xml" ContentType="application/vnd.openxmlformats-officedocument.drawingml.chart+xml"/>
  <Override PartName="/xl/charts/chart177.xml" ContentType="application/vnd.openxmlformats-officedocument.drawingml.chart+xml"/>
  <Override PartName="/xl/charts/chart176.xml" ContentType="application/vnd.openxmlformats-officedocument.drawingml.chart+xml"/>
  <Override PartName="/xl/charts/chart9.xml" ContentType="application/vnd.openxmlformats-officedocument.drawingml.chart+xml"/>
  <Override PartName="/xl/charts/chart179.xml" ContentType="application/vnd.openxmlformats-officedocument.drawingml.chart+xml"/>
  <Override PartName="/xl/drawings/drawing180.xml" ContentType="application/vnd.openxmlformats-officedocument.drawing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72.xml" ContentType="application/vnd.openxmlformats-officedocument.drawingml.chart+xml"/>
  <Override PartName="/xl/charts/chart181.xml" ContentType="application/vnd.openxmlformats-officedocument.drawingml.chart+xml"/>
  <Override PartName="/xl/charts/chart180.xml" ContentType="application/vnd.openxmlformats-officedocument.drawingml.chart+xml"/>
  <Override PartName="/xl/charts/chart185.xml" ContentType="application/vnd.openxmlformats-officedocument.drawingml.chart+xml"/>
  <Override PartName="/xl/charts/chart165.xml" ContentType="application/vnd.openxmlformats-officedocument.drawingml.chart+xml"/>
  <Override PartName="/xl/drawings/drawing198.xml" ContentType="application/vnd.openxmlformats-officedocument.drawing+xml"/>
  <Override PartName="/xl/charts/chart12.xml" ContentType="application/vnd.openxmlformats-officedocument.drawingml.chart+xml"/>
  <Override PartName="/xl/charts/chart194.xml" ContentType="application/vnd.openxmlformats-officedocument.drawingml.chart+xml"/>
  <Override PartName="/xl/charts/chart161.xml" ContentType="application/vnd.openxmlformats-officedocument.drawingml.chart+xml"/>
  <Override PartName="/xl/charts/chart1.xml" ContentType="application/vnd.openxmlformats-officedocument.drawingml.chart+xml"/>
  <Override PartName="/xl/charts/chart193.xml" ContentType="application/vnd.openxmlformats-officedocument.drawingml.chart+xml"/>
  <Override PartName="/xl/charts/chart192.xml" ContentType="application/vnd.openxmlformats-officedocument.drawingml.chart+xml"/>
  <Override PartName="/xl/charts/chart195.xml" ContentType="application/vnd.openxmlformats-officedocument.drawingml.chart+xml"/>
  <Override PartName="/xl/charts/chart160.xml" ContentType="application/vnd.openxmlformats-officedocument.drawingml.chart+xml"/>
  <Override PartName="/xl/drawings/drawing3.xml" ContentType="application/vnd.openxmlformats-officedocument.drawing+xml"/>
  <Override PartName="/xl/charts/chart169.xml" ContentType="application/vnd.openxmlformats-officedocument.drawingml.chart+xml"/>
  <Override PartName="/xl/charts/chart159.xml" ContentType="application/vnd.openxmlformats-officedocument.drawingml.chart+xml"/>
  <Override PartName="/xl/charts/chart196.xml" ContentType="application/vnd.openxmlformats-officedocument.drawingml.chart+xml"/>
  <Override PartName="/xl/charts/chart17.xml" ContentType="application/vnd.openxmlformats-officedocument.drawingml.chart+xml"/>
  <Override PartName="/xl/charts/chart174.xml" ContentType="application/vnd.openxmlformats-officedocument.drawingml.chart+xml"/>
  <Override PartName="/xl/charts/chart2.xml" ContentType="application/vnd.openxmlformats-officedocument.drawingml.chart+xml"/>
  <Override PartName="/xl/charts/chart190.xml" ContentType="application/vnd.openxmlformats-officedocument.drawingml.chart+xml"/>
  <Override PartName="/xl/charts/chart173.xml" ContentType="application/vnd.openxmlformats-officedocument.drawingml.chart+xml"/>
  <Override PartName="/xl/charts/chart186.xml" ContentType="application/vnd.openxmlformats-officedocument.drawingml.chart+xml"/>
  <Override PartName="/xl/charts/chart15.xml" ContentType="application/vnd.openxmlformats-officedocument.drawingml.chart+xml"/>
  <Override PartName="/xl/charts/chart164.xml" ContentType="application/vnd.openxmlformats-officedocument.drawingml.chart+xml"/>
  <Override PartName="/xl/charts/chart187.xml" ContentType="application/vnd.openxmlformats-officedocument.drawingml.chart+xml"/>
  <Override PartName="/xl/charts/chart4.xml" ContentType="application/vnd.openxmlformats-officedocument.drawingml.chart+xml"/>
  <Override PartName="/xl/charts/chart163.xml" ContentType="application/vnd.openxmlformats-officedocument.drawingml.char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charts/chart189.xml" ContentType="application/vnd.openxmlformats-officedocument.drawingml.chart+xml"/>
  <Override PartName="/xl/charts/chart188.xml" ContentType="application/vnd.openxmlformats-officedocument.drawingml.chart+xml"/>
  <Override PartName="/xl/charts/chart162.xml" ContentType="application/vnd.openxmlformats-officedocument.drawingml.chart+xml"/>
  <Override PartName="/xl/charts/chart191.xml" ContentType="application/vnd.openxmlformats-officedocument.drawingml.chart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16.xml" ContentType="application/vnd.openxmlformats-officedocument.spreadsheetml.comments+xml"/>
  <Override PartName="/xl/comments6.xml" ContentType="application/vnd.openxmlformats-officedocument.spreadsheetml.comments+xml"/>
  <Override PartName="/xl/comments26.xml" ContentType="application/vnd.openxmlformats-officedocument.spreadsheetml.comments+xml"/>
  <Override PartName="/xl/comments17.xml" ContentType="application/vnd.openxmlformats-officedocument.spreadsheetml.comments+xml"/>
  <Override PartName="/xl/comments3.xml" ContentType="application/vnd.openxmlformats-officedocument.spreadsheetml.comments+xml"/>
  <Override PartName="/xl/comments22.xml" ContentType="application/vnd.openxmlformats-officedocument.spreadsheetml.comments+xml"/>
  <Override PartName="/xl/comments5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4.xml" ContentType="application/vnd.openxmlformats-officedocument.spreadsheetml.comments+xml"/>
  <Override PartName="/xl/comments11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.xml" ContentType="application/vnd.openxmlformats-officedocument.spreadsheetml.comments+xml"/>
  <Override PartName="/xl/comments19.xml" ContentType="application/vnd.openxmlformats-officedocument.spreadsheetml.comments+xml"/>
  <Override PartName="/xl/comments10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9.xml" ContentType="application/vnd.openxmlformats-officedocument.spreadsheetml.comments+xml"/>
  <Override PartName="/xl/comments2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xl/comments14.xml" ContentType="application/vnd.openxmlformats-officedocument.spreadsheetml.comment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25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20376" windowHeight="12816" tabRatio="833"/>
  </bookViews>
  <sheets>
    <sheet name="Cover Sheet" sheetId="172" r:id="rId1"/>
    <sheet name="Document Version" sheetId="173" r:id="rId2"/>
    <sheet name="Scenario Definitions" sheetId="122" r:id="rId3"/>
    <sheet name="Abatement Costs" sheetId="123" r:id="rId4"/>
    <sheet name="D2.5.2" sheetId="104" r:id="rId5"/>
    <sheet name="D2.5.2.A" sheetId="128" r:id="rId6"/>
    <sheet name="D2.5.2.B" sheetId="129" r:id="rId7"/>
    <sheet name="D2.5.2.C" sheetId="130" r:id="rId8"/>
    <sheet name="D2.5.2.D" sheetId="131" r:id="rId9"/>
    <sheet name="D2.5.2.E" sheetId="132" r:id="rId10"/>
    <sheet name="D2.5.2.F" sheetId="133" r:id="rId11"/>
    <sheet name="D2.5.6" sheetId="124" r:id="rId12"/>
    <sheet name="D2.5.6.A" sheetId="134" r:id="rId13"/>
    <sheet name="D2.5.6.B" sheetId="135" r:id="rId14"/>
    <sheet name="D2.5.6.C" sheetId="136" r:id="rId15"/>
    <sheet name="D2.5.6.D" sheetId="137" r:id="rId16"/>
    <sheet name="D2.5.6.E" sheetId="138" r:id="rId17"/>
    <sheet name="D2.5.6.F" sheetId="139" r:id="rId18"/>
    <sheet name="D2.5.7" sheetId="125" r:id="rId19"/>
    <sheet name="D2.5.7.A" sheetId="140" r:id="rId20"/>
    <sheet name="D2.5.7.B" sheetId="141" r:id="rId21"/>
    <sheet name="D2.5.7.C" sheetId="142" r:id="rId22"/>
    <sheet name="D2.5.7.D" sheetId="143" r:id="rId23"/>
    <sheet name="D2.5.7.E" sheetId="144" r:id="rId24"/>
    <sheet name="D2.5.7.F" sheetId="145" r:id="rId25"/>
    <sheet name="D2.5.15" sheetId="126" r:id="rId26"/>
    <sheet name="D2.5.15.A" sheetId="146" r:id="rId27"/>
    <sheet name="D2.5.15.B" sheetId="147" r:id="rId28"/>
    <sheet name="D2.5.15.C" sheetId="148" r:id="rId29"/>
    <sheet name="D2.5.15.D" sheetId="149" r:id="rId30"/>
    <sheet name="D2.5.15.E" sheetId="150" r:id="rId31"/>
    <sheet name="D2.5.15.F" sheetId="151" r:id="rId32"/>
    <sheet name="D2.5.17" sheetId="127" r:id="rId33"/>
    <sheet name="D2.5.17.A" sheetId="154" r:id="rId34"/>
    <sheet name="D2.5.17.B" sheetId="155" r:id="rId35"/>
    <sheet name="D2.5.17.C" sheetId="156" r:id="rId36"/>
    <sheet name="D2.5.17.D" sheetId="157" r:id="rId37"/>
    <sheet name="D2.5.17.E" sheetId="152" r:id="rId38"/>
    <sheet name="D2.5.17.F" sheetId="153" r:id="rId39"/>
    <sheet name="D2.5.HTR" sheetId="164" r:id="rId40"/>
    <sheet name="D2.5.HTR.A" sheetId="158" r:id="rId41"/>
    <sheet name="D2.5.HTR.B" sheetId="159" r:id="rId42"/>
    <sheet name="D2.5.HTR.C" sheetId="160" r:id="rId43"/>
    <sheet name="D2.5.HTR.D" sheetId="161" r:id="rId44"/>
    <sheet name="D2.5.HTR.E" sheetId="162" r:id="rId45"/>
    <sheet name="D2.5.HTR.F" sheetId="163" r:id="rId46"/>
    <sheet name="D2.5.SFR" sheetId="165" r:id="rId47"/>
    <sheet name="D2.5.SFR.A" sheetId="166" r:id="rId48"/>
    <sheet name="D2.5.SFR.B" sheetId="167" r:id="rId49"/>
    <sheet name="D2.5.SFR.C" sheetId="168" r:id="rId50"/>
    <sheet name="D2.5.SFR.D" sheetId="169" r:id="rId51"/>
    <sheet name="D2.5.SFR.E" sheetId="170" r:id="rId52"/>
    <sheet name="D2.5.SFR.F" sheetId="171" r:id="rId53"/>
  </sheets>
  <calcPr calcId="152511"/>
</workbook>
</file>

<file path=xl/calcChain.xml><?xml version="1.0" encoding="utf-8"?>
<calcChain xmlns="http://schemas.openxmlformats.org/spreadsheetml/2006/main">
  <c r="Z53" i="123" l="1"/>
  <c r="AA53" i="123" s="1"/>
  <c r="Z48" i="123"/>
  <c r="Z43" i="123"/>
  <c r="AA43" i="123" s="1"/>
  <c r="Z38" i="123"/>
  <c r="AA38" i="123" s="1"/>
  <c r="Z33" i="123"/>
  <c r="AA33" i="123" s="1"/>
  <c r="Z28" i="123"/>
  <c r="Z29" i="123" s="1"/>
  <c r="Z23" i="123"/>
  <c r="Z18" i="123"/>
  <c r="Z17" i="123" s="1"/>
  <c r="AA17" i="123" s="1"/>
  <c r="W53" i="123"/>
  <c r="X53" i="123" s="1"/>
  <c r="W48" i="123"/>
  <c r="W49" i="123" s="1"/>
  <c r="W43" i="123"/>
  <c r="W38" i="123"/>
  <c r="X38" i="123" s="1"/>
  <c r="W33" i="123"/>
  <c r="W56" i="123" s="1"/>
  <c r="W28" i="123"/>
  <c r="W23" i="123"/>
  <c r="W18" i="123"/>
  <c r="W17" i="123" s="1"/>
  <c r="X17" i="123" s="1"/>
  <c r="T53" i="123"/>
  <c r="Q53" i="123"/>
  <c r="N53" i="123"/>
  <c r="O53" i="123" s="1"/>
  <c r="K53" i="123"/>
  <c r="H53" i="123"/>
  <c r="E53" i="123"/>
  <c r="C53" i="123"/>
  <c r="C52" i="123"/>
  <c r="C51" i="123"/>
  <c r="C50" i="123"/>
  <c r="C49" i="123"/>
  <c r="T48" i="123"/>
  <c r="U48" i="123" s="1"/>
  <c r="Q48" i="123"/>
  <c r="N48" i="123"/>
  <c r="O48" i="123" s="1"/>
  <c r="K48" i="123"/>
  <c r="L48" i="123" s="1"/>
  <c r="H48" i="123"/>
  <c r="I48" i="123" s="1"/>
  <c r="E48" i="123"/>
  <c r="F48" i="123" s="1"/>
  <c r="C48" i="123"/>
  <c r="C47" i="123"/>
  <c r="C46" i="123"/>
  <c r="C45" i="123"/>
  <c r="C44" i="123"/>
  <c r="T43" i="123"/>
  <c r="U43" i="123" s="1"/>
  <c r="Q43" i="123"/>
  <c r="R43" i="123" s="1"/>
  <c r="N43" i="123"/>
  <c r="K43" i="123"/>
  <c r="L43" i="123" s="1"/>
  <c r="H43" i="123"/>
  <c r="I43" i="123" s="1"/>
  <c r="E43" i="123"/>
  <c r="F43" i="123" s="1"/>
  <c r="C43" i="123"/>
  <c r="C42" i="123"/>
  <c r="C41" i="123"/>
  <c r="C40" i="123"/>
  <c r="C39" i="123"/>
  <c r="T38" i="123"/>
  <c r="U38" i="123" s="1"/>
  <c r="Q38" i="123"/>
  <c r="R38" i="123" s="1"/>
  <c r="N38" i="123"/>
  <c r="O38" i="123" s="1"/>
  <c r="K38" i="123"/>
  <c r="L38" i="123" s="1"/>
  <c r="H38" i="123"/>
  <c r="E38" i="123"/>
  <c r="F38" i="123" s="1"/>
  <c r="C38" i="123"/>
  <c r="C37" i="123"/>
  <c r="C36" i="123"/>
  <c r="C35" i="123"/>
  <c r="C34" i="123"/>
  <c r="T33" i="123"/>
  <c r="Q33" i="123"/>
  <c r="N33" i="123"/>
  <c r="K33" i="123"/>
  <c r="H33" i="123"/>
  <c r="E33" i="123"/>
  <c r="F33" i="123" s="1"/>
  <c r="C33" i="123"/>
  <c r="C32" i="123"/>
  <c r="C31" i="123"/>
  <c r="C30" i="123"/>
  <c r="C29" i="123"/>
  <c r="T28" i="123"/>
  <c r="U28" i="123" s="1"/>
  <c r="Q28" i="123"/>
  <c r="R28" i="123" s="1"/>
  <c r="N28" i="123"/>
  <c r="O28" i="123" s="1"/>
  <c r="K28" i="123"/>
  <c r="L28" i="123" s="1"/>
  <c r="H28" i="123"/>
  <c r="I28" i="123" s="1"/>
  <c r="E28" i="123"/>
  <c r="E29" i="123" s="1"/>
  <c r="E30" i="123" s="1"/>
  <c r="C28" i="123"/>
  <c r="C27" i="123"/>
  <c r="C26" i="123"/>
  <c r="C25" i="123"/>
  <c r="C24" i="123"/>
  <c r="T23" i="123"/>
  <c r="Q23" i="123"/>
  <c r="N23" i="123"/>
  <c r="O23" i="123" s="1"/>
  <c r="K23" i="123"/>
  <c r="L23" i="123" s="1"/>
  <c r="H23" i="123"/>
  <c r="E23" i="123"/>
  <c r="F23" i="123" s="1"/>
  <c r="C23" i="123"/>
  <c r="C22" i="123"/>
  <c r="C21" i="123"/>
  <c r="C20" i="123"/>
  <c r="C19" i="123"/>
  <c r="T18" i="123"/>
  <c r="T17" i="123" s="1"/>
  <c r="U17" i="123" s="1"/>
  <c r="Q18" i="123"/>
  <c r="R18" i="123" s="1"/>
  <c r="N18" i="123"/>
  <c r="N14" i="123" s="1"/>
  <c r="O14" i="123" s="1"/>
  <c r="K18" i="123"/>
  <c r="L18" i="123" s="1"/>
  <c r="H18" i="123"/>
  <c r="H17" i="123" s="1"/>
  <c r="I17" i="123" s="1"/>
  <c r="E18" i="123"/>
  <c r="F18" i="123" s="1"/>
  <c r="C18" i="123"/>
  <c r="C17" i="123"/>
  <c r="C16" i="123"/>
  <c r="C15" i="123"/>
  <c r="C14" i="123"/>
  <c r="C13" i="123"/>
  <c r="Z19" i="123" l="1"/>
  <c r="Z20" i="123" s="1"/>
  <c r="Z21" i="123" s="1"/>
  <c r="Z61" i="123"/>
  <c r="Z16" i="123"/>
  <c r="AA16" i="123" s="1"/>
  <c r="Z15" i="123"/>
  <c r="AA15" i="123" s="1"/>
  <c r="Z14" i="123"/>
  <c r="AA14" i="123" s="1"/>
  <c r="Z62" i="123"/>
  <c r="AA23" i="123"/>
  <c r="Z39" i="123"/>
  <c r="Z49" i="123"/>
  <c r="AA49" i="123" s="1"/>
  <c r="Z44" i="123"/>
  <c r="Z45" i="123" s="1"/>
  <c r="Z46" i="123" s="1"/>
  <c r="Z34" i="123"/>
  <c r="W16" i="123"/>
  <c r="X16" i="123" s="1"/>
  <c r="W15" i="123"/>
  <c r="X15" i="123" s="1"/>
  <c r="W14" i="123"/>
  <c r="X14" i="123" s="1"/>
  <c r="W34" i="123"/>
  <c r="W62" i="123"/>
  <c r="X33" i="123"/>
  <c r="W61" i="123"/>
  <c r="W29" i="123"/>
  <c r="X29" i="123" s="1"/>
  <c r="W19" i="123"/>
  <c r="X19" i="123" s="1"/>
  <c r="W39" i="123"/>
  <c r="W40" i="123" s="1"/>
  <c r="AA29" i="123"/>
  <c r="Z30" i="123"/>
  <c r="AA45" i="123"/>
  <c r="Z24" i="123"/>
  <c r="AA28" i="123"/>
  <c r="AA44" i="123"/>
  <c r="AA48" i="123"/>
  <c r="AA18" i="123"/>
  <c r="Z57" i="123"/>
  <c r="Z56" i="123"/>
  <c r="Z13" i="123"/>
  <c r="AA13" i="123" s="1"/>
  <c r="W30" i="123"/>
  <c r="X49" i="123"/>
  <c r="W50" i="123"/>
  <c r="X28" i="123"/>
  <c r="X48" i="123"/>
  <c r="X23" i="123"/>
  <c r="X43" i="123"/>
  <c r="W24" i="123"/>
  <c r="W44" i="123"/>
  <c r="X18" i="123"/>
  <c r="W57" i="123"/>
  <c r="W13" i="123"/>
  <c r="X13" i="123" s="1"/>
  <c r="Q16" i="123"/>
  <c r="R16" i="123" s="1"/>
  <c r="N34" i="123"/>
  <c r="N35" i="123" s="1"/>
  <c r="Q24" i="123"/>
  <c r="Q25" i="123" s="1"/>
  <c r="E24" i="123"/>
  <c r="E25" i="123" s="1"/>
  <c r="E26" i="123" s="1"/>
  <c r="Q49" i="123"/>
  <c r="Q50" i="123" s="1"/>
  <c r="R50" i="123" s="1"/>
  <c r="Q14" i="123"/>
  <c r="R14" i="123" s="1"/>
  <c r="Q13" i="123"/>
  <c r="R13" i="123" s="1"/>
  <c r="F28" i="123"/>
  <c r="E34" i="123"/>
  <c r="F34" i="123" s="1"/>
  <c r="T62" i="123"/>
  <c r="U18" i="123"/>
  <c r="E39" i="123"/>
  <c r="Q62" i="123"/>
  <c r="T56" i="123"/>
  <c r="E44" i="123"/>
  <c r="F44" i="123" s="1"/>
  <c r="K62" i="123"/>
  <c r="K57" i="123"/>
  <c r="H62" i="123"/>
  <c r="E13" i="123"/>
  <c r="F13" i="123" s="1"/>
  <c r="Q17" i="123"/>
  <c r="R17" i="123" s="1"/>
  <c r="T15" i="123"/>
  <c r="U15" i="123" s="1"/>
  <c r="H57" i="123"/>
  <c r="H49" i="123"/>
  <c r="I49" i="123" s="1"/>
  <c r="T39" i="123"/>
  <c r="T40" i="123" s="1"/>
  <c r="U40" i="123" s="1"/>
  <c r="T44" i="123"/>
  <c r="U44" i="123" s="1"/>
  <c r="Q15" i="123"/>
  <c r="R15" i="123" s="1"/>
  <c r="R48" i="123"/>
  <c r="R23" i="123"/>
  <c r="N15" i="123"/>
  <c r="O15" i="123" s="1"/>
  <c r="N17" i="123"/>
  <c r="O17" i="123" s="1"/>
  <c r="N44" i="123"/>
  <c r="N13" i="123"/>
  <c r="O13" i="123" s="1"/>
  <c r="K39" i="123"/>
  <c r="L39" i="123" s="1"/>
  <c r="K44" i="123"/>
  <c r="K45" i="123" s="1"/>
  <c r="K13" i="123"/>
  <c r="L13" i="123" s="1"/>
  <c r="H15" i="123"/>
  <c r="I15" i="123" s="1"/>
  <c r="I18" i="123"/>
  <c r="H39" i="123"/>
  <c r="H40" i="123" s="1"/>
  <c r="I40" i="123" s="1"/>
  <c r="Q19" i="123"/>
  <c r="K29" i="123"/>
  <c r="K30" i="123" s="1"/>
  <c r="K31" i="123" s="1"/>
  <c r="K34" i="123"/>
  <c r="L34" i="123" s="1"/>
  <c r="I38" i="123"/>
  <c r="O18" i="123"/>
  <c r="N19" i="123"/>
  <c r="N20" i="123" s="1"/>
  <c r="O20" i="123" s="1"/>
  <c r="T24" i="123"/>
  <c r="U24" i="123" s="1"/>
  <c r="I53" i="123"/>
  <c r="N56" i="123"/>
  <c r="H34" i="123"/>
  <c r="N24" i="123"/>
  <c r="O24" i="123" s="1"/>
  <c r="T49" i="123"/>
  <c r="U53" i="123"/>
  <c r="N16" i="123"/>
  <c r="O16" i="123" s="1"/>
  <c r="K24" i="123"/>
  <c r="H24" i="123"/>
  <c r="I24" i="123" s="1"/>
  <c r="Q34" i="123"/>
  <c r="Q35" i="123" s="1"/>
  <c r="N39" i="123"/>
  <c r="N40" i="123" s="1"/>
  <c r="Q44" i="123"/>
  <c r="Q29" i="123"/>
  <c r="Q30" i="123" s="1"/>
  <c r="N29" i="123"/>
  <c r="O33" i="123"/>
  <c r="T34" i="123"/>
  <c r="H44" i="123"/>
  <c r="I44" i="123" s="1"/>
  <c r="H50" i="123"/>
  <c r="F25" i="123"/>
  <c r="E31" i="123"/>
  <c r="F30" i="123"/>
  <c r="E45" i="123"/>
  <c r="N45" i="123"/>
  <c r="O44" i="123"/>
  <c r="R34" i="123"/>
  <c r="H41" i="123"/>
  <c r="I23" i="123"/>
  <c r="U23" i="123"/>
  <c r="F29" i="123"/>
  <c r="L29" i="123"/>
  <c r="R33" i="123"/>
  <c r="I39" i="123"/>
  <c r="O43" i="123"/>
  <c r="F53" i="123"/>
  <c r="L53" i="123"/>
  <c r="Q56" i="123"/>
  <c r="T61" i="123"/>
  <c r="Q61" i="123"/>
  <c r="K56" i="123"/>
  <c r="T57" i="123"/>
  <c r="N61" i="123"/>
  <c r="H13" i="123"/>
  <c r="I13" i="123" s="1"/>
  <c r="T13" i="123"/>
  <c r="U13" i="123" s="1"/>
  <c r="E19" i="123"/>
  <c r="K19" i="123"/>
  <c r="H29" i="123"/>
  <c r="T29" i="123"/>
  <c r="E35" i="123"/>
  <c r="Q39" i="123"/>
  <c r="N49" i="123"/>
  <c r="H56" i="123"/>
  <c r="Q57" i="123"/>
  <c r="K61" i="123"/>
  <c r="E16" i="123"/>
  <c r="F16" i="123" s="1"/>
  <c r="E14" i="123"/>
  <c r="F14" i="123" s="1"/>
  <c r="K14" i="123"/>
  <c r="L14" i="123" s="1"/>
  <c r="H16" i="123"/>
  <c r="I16" i="123" s="1"/>
  <c r="T16" i="123"/>
  <c r="U16" i="123" s="1"/>
  <c r="L33" i="123"/>
  <c r="R53" i="123"/>
  <c r="N57" i="123"/>
  <c r="H61" i="123"/>
  <c r="E17" i="123"/>
  <c r="F17" i="123" s="1"/>
  <c r="K17" i="123"/>
  <c r="L17" i="123" s="1"/>
  <c r="H19" i="123"/>
  <c r="T19" i="123"/>
  <c r="E49" i="123"/>
  <c r="K49" i="123"/>
  <c r="N62" i="123"/>
  <c r="H14" i="123"/>
  <c r="I14" i="123" s="1"/>
  <c r="T14" i="123"/>
  <c r="U14" i="123" s="1"/>
  <c r="I33" i="123"/>
  <c r="U33" i="123"/>
  <c r="K16" i="123"/>
  <c r="L16" i="123" s="1"/>
  <c r="E15" i="123"/>
  <c r="F15" i="123" s="1"/>
  <c r="K15" i="123"/>
  <c r="L15" i="123" s="1"/>
  <c r="O34" i="123" l="1"/>
  <c r="Z50" i="123"/>
  <c r="N25" i="123"/>
  <c r="R24" i="123"/>
  <c r="L44" i="123"/>
  <c r="Z22" i="123"/>
  <c r="AA22" i="123" s="1"/>
  <c r="AA21" i="123"/>
  <c r="AA19" i="123"/>
  <c r="Z40" i="123"/>
  <c r="AA39" i="123"/>
  <c r="AA20" i="123"/>
  <c r="AA34" i="123"/>
  <c r="Z35" i="123"/>
  <c r="X34" i="123"/>
  <c r="W35" i="123"/>
  <c r="W20" i="123"/>
  <c r="X20" i="123" s="1"/>
  <c r="X39" i="123"/>
  <c r="AA30" i="123"/>
  <c r="Z31" i="123"/>
  <c r="Z25" i="123"/>
  <c r="AA24" i="123"/>
  <c r="AA50" i="123"/>
  <c r="Z51" i="123"/>
  <c r="AA46" i="123"/>
  <c r="Z47" i="123"/>
  <c r="AA47" i="123" s="1"/>
  <c r="X50" i="123"/>
  <c r="W51" i="123"/>
  <c r="X30" i="123"/>
  <c r="W31" i="123"/>
  <c r="W25" i="123"/>
  <c r="X24" i="123"/>
  <c r="W45" i="123"/>
  <c r="X44" i="123"/>
  <c r="W41" i="123"/>
  <c r="X40" i="123"/>
  <c r="Q51" i="123"/>
  <c r="Q52" i="123" s="1"/>
  <c r="R52" i="123" s="1"/>
  <c r="K35" i="123"/>
  <c r="K36" i="123" s="1"/>
  <c r="H45" i="123"/>
  <c r="I45" i="123" s="1"/>
  <c r="R49" i="123"/>
  <c r="T45" i="123"/>
  <c r="T46" i="123" s="1"/>
  <c r="O39" i="123"/>
  <c r="T41" i="123"/>
  <c r="U41" i="123" s="1"/>
  <c r="U39" i="123"/>
  <c r="F24" i="123"/>
  <c r="N21" i="123"/>
  <c r="N22" i="123" s="1"/>
  <c r="O22" i="123" s="1"/>
  <c r="O19" i="123"/>
  <c r="H25" i="123"/>
  <c r="H26" i="123" s="1"/>
  <c r="F39" i="123"/>
  <c r="E40" i="123"/>
  <c r="T25" i="123"/>
  <c r="T26" i="123" s="1"/>
  <c r="R29" i="123"/>
  <c r="L30" i="123"/>
  <c r="K40" i="123"/>
  <c r="K41" i="123" s="1"/>
  <c r="O29" i="123"/>
  <c r="N30" i="123"/>
  <c r="Q45" i="123"/>
  <c r="R44" i="123"/>
  <c r="T35" i="123"/>
  <c r="U34" i="123"/>
  <c r="H35" i="123"/>
  <c r="I34" i="123"/>
  <c r="R19" i="123"/>
  <c r="Q20" i="123"/>
  <c r="H51" i="123"/>
  <c r="I50" i="123"/>
  <c r="U49" i="123"/>
  <c r="T50" i="123"/>
  <c r="K25" i="123"/>
  <c r="L24" i="123"/>
  <c r="L49" i="123"/>
  <c r="K50" i="123"/>
  <c r="N50" i="123"/>
  <c r="O49" i="123"/>
  <c r="Q26" i="123"/>
  <c r="R25" i="123"/>
  <c r="K46" i="123"/>
  <c r="L45" i="123"/>
  <c r="E46" i="123"/>
  <c r="F45" i="123"/>
  <c r="F26" i="123"/>
  <c r="E27" i="123"/>
  <c r="F27" i="123" s="1"/>
  <c r="Q40" i="123"/>
  <c r="R39" i="123"/>
  <c r="H30" i="123"/>
  <c r="I29" i="123"/>
  <c r="E20" i="123"/>
  <c r="F19" i="123"/>
  <c r="R51" i="123"/>
  <c r="L31" i="123"/>
  <c r="K32" i="123"/>
  <c r="L32" i="123" s="1"/>
  <c r="T30" i="123"/>
  <c r="U29" i="123"/>
  <c r="K20" i="123"/>
  <c r="L19" i="123"/>
  <c r="O40" i="123"/>
  <c r="N41" i="123"/>
  <c r="I19" i="123"/>
  <c r="H20" i="123"/>
  <c r="I41" i="123"/>
  <c r="H42" i="123"/>
  <c r="I42" i="123" s="1"/>
  <c r="U19" i="123"/>
  <c r="T20" i="123"/>
  <c r="U45" i="123"/>
  <c r="E36" i="123"/>
  <c r="F35" i="123"/>
  <c r="N36" i="123"/>
  <c r="O35" i="123"/>
  <c r="R30" i="123"/>
  <c r="Q31" i="123"/>
  <c r="L35" i="123"/>
  <c r="R35" i="123"/>
  <c r="Q36" i="123"/>
  <c r="O45" i="123"/>
  <c r="N46" i="123"/>
  <c r="O21" i="123"/>
  <c r="F31" i="123"/>
  <c r="E32" i="123"/>
  <c r="F32" i="123" s="1"/>
  <c r="U25" i="123"/>
  <c r="F49" i="123"/>
  <c r="E50" i="123"/>
  <c r="N26" i="123"/>
  <c r="O25" i="123"/>
  <c r="Z41" i="123" l="1"/>
  <c r="AA40" i="123"/>
  <c r="AA35" i="123"/>
  <c r="Z36" i="123"/>
  <c r="X35" i="123"/>
  <c r="W36" i="123"/>
  <c r="W21" i="123"/>
  <c r="W22" i="123" s="1"/>
  <c r="X22" i="123" s="1"/>
  <c r="AA31" i="123"/>
  <c r="Z32" i="123"/>
  <c r="AA32" i="123" s="1"/>
  <c r="AA51" i="123"/>
  <c r="Z52" i="123"/>
  <c r="AA52" i="123" s="1"/>
  <c r="AA25" i="123"/>
  <c r="Z26" i="123"/>
  <c r="W26" i="123"/>
  <c r="X25" i="123"/>
  <c r="X51" i="123"/>
  <c r="W52" i="123"/>
  <c r="X52" i="123" s="1"/>
  <c r="X41" i="123"/>
  <c r="W42" i="123"/>
  <c r="X42" i="123" s="1"/>
  <c r="X45" i="123"/>
  <c r="W46" i="123"/>
  <c r="X31" i="123"/>
  <c r="W32" i="123"/>
  <c r="X32" i="123" s="1"/>
  <c r="H46" i="123"/>
  <c r="H47" i="123" s="1"/>
  <c r="I47" i="123" s="1"/>
  <c r="T42" i="123"/>
  <c r="U42" i="123" s="1"/>
  <c r="I25" i="123"/>
  <c r="E41" i="123"/>
  <c r="F40" i="123"/>
  <c r="L40" i="123"/>
  <c r="K26" i="123"/>
  <c r="L25" i="123"/>
  <c r="N31" i="123"/>
  <c r="O30" i="123"/>
  <c r="H52" i="123"/>
  <c r="I52" i="123" s="1"/>
  <c r="I51" i="123"/>
  <c r="T36" i="123"/>
  <c r="U35" i="123"/>
  <c r="Q46" i="123"/>
  <c r="R45" i="123"/>
  <c r="Q21" i="123"/>
  <c r="R20" i="123"/>
  <c r="K42" i="123"/>
  <c r="L42" i="123" s="1"/>
  <c r="L41" i="123"/>
  <c r="H36" i="123"/>
  <c r="I35" i="123"/>
  <c r="T51" i="123"/>
  <c r="U50" i="123"/>
  <c r="F36" i="123"/>
  <c r="E37" i="123"/>
  <c r="F37" i="123" s="1"/>
  <c r="I20" i="123"/>
  <c r="H21" i="123"/>
  <c r="O26" i="123"/>
  <c r="N27" i="123"/>
  <c r="O27" i="123" s="1"/>
  <c r="I30" i="123"/>
  <c r="H31" i="123"/>
  <c r="N42" i="123"/>
  <c r="O42" i="123" s="1"/>
  <c r="O41" i="123"/>
  <c r="N47" i="123"/>
  <c r="O47" i="123" s="1"/>
  <c r="O46" i="123"/>
  <c r="Q37" i="123"/>
  <c r="R37" i="123" s="1"/>
  <c r="R36" i="123"/>
  <c r="U20" i="123"/>
  <c r="T21" i="123"/>
  <c r="F20" i="123"/>
  <c r="E21" i="123"/>
  <c r="K47" i="123"/>
  <c r="L47" i="123" s="1"/>
  <c r="L46" i="123"/>
  <c r="Q27" i="123"/>
  <c r="R27" i="123" s="1"/>
  <c r="R26" i="123"/>
  <c r="F50" i="123"/>
  <c r="E51" i="123"/>
  <c r="N37" i="123"/>
  <c r="O37" i="123" s="1"/>
  <c r="O36" i="123"/>
  <c r="L50" i="123"/>
  <c r="K51" i="123"/>
  <c r="O50" i="123"/>
  <c r="N51" i="123"/>
  <c r="L36" i="123"/>
  <c r="K37" i="123"/>
  <c r="L37" i="123" s="1"/>
  <c r="U46" i="123"/>
  <c r="T47" i="123"/>
  <c r="U47" i="123" s="1"/>
  <c r="H27" i="123"/>
  <c r="I27" i="123" s="1"/>
  <c r="I26" i="123"/>
  <c r="U30" i="123"/>
  <c r="T31" i="123"/>
  <c r="T27" i="123"/>
  <c r="U27" i="123" s="1"/>
  <c r="U26" i="123"/>
  <c r="Q32" i="123"/>
  <c r="R32" i="123" s="1"/>
  <c r="R31" i="123"/>
  <c r="K21" i="123"/>
  <c r="L20" i="123"/>
  <c r="R40" i="123"/>
  <c r="Q41" i="123"/>
  <c r="E47" i="123"/>
  <c r="F47" i="123" s="1"/>
  <c r="F46" i="123"/>
  <c r="X21" i="123" l="1"/>
  <c r="Z42" i="123"/>
  <c r="AA42" i="123" s="1"/>
  <c r="AA41" i="123"/>
  <c r="Z37" i="123"/>
  <c r="AA37" i="123" s="1"/>
  <c r="AA36" i="123"/>
  <c r="W37" i="123"/>
  <c r="X37" i="123" s="1"/>
  <c r="X36" i="123"/>
  <c r="AA26" i="123"/>
  <c r="Z27" i="123"/>
  <c r="AA27" i="123" s="1"/>
  <c r="W27" i="123"/>
  <c r="X27" i="123" s="1"/>
  <c r="X26" i="123"/>
  <c r="X46" i="123"/>
  <c r="W47" i="123"/>
  <c r="X47" i="123" s="1"/>
  <c r="I46" i="123"/>
  <c r="E42" i="123"/>
  <c r="F42" i="123" s="1"/>
  <c r="F41" i="123"/>
  <c r="Q47" i="123"/>
  <c r="R47" i="123" s="1"/>
  <c r="R46" i="123"/>
  <c r="N32" i="123"/>
  <c r="O32" i="123" s="1"/>
  <c r="O31" i="123"/>
  <c r="K27" i="123"/>
  <c r="L27" i="123" s="1"/>
  <c r="L26" i="123"/>
  <c r="T52" i="123"/>
  <c r="U52" i="123" s="1"/>
  <c r="U51" i="123"/>
  <c r="H37" i="123"/>
  <c r="I37" i="123" s="1"/>
  <c r="I36" i="123"/>
  <c r="Q22" i="123"/>
  <c r="R22" i="123" s="1"/>
  <c r="R21" i="123"/>
  <c r="T37" i="123"/>
  <c r="U37" i="123" s="1"/>
  <c r="U36" i="123"/>
  <c r="T22" i="123"/>
  <c r="U22" i="123" s="1"/>
  <c r="U21" i="123"/>
  <c r="K52" i="123"/>
  <c r="L52" i="123" s="1"/>
  <c r="L51" i="123"/>
  <c r="E22" i="123"/>
  <c r="F22" i="123" s="1"/>
  <c r="F21" i="123"/>
  <c r="H32" i="123"/>
  <c r="I32" i="123" s="1"/>
  <c r="I31" i="123"/>
  <c r="K22" i="123"/>
  <c r="L22" i="123" s="1"/>
  <c r="L21" i="123"/>
  <c r="N52" i="123"/>
  <c r="O52" i="123" s="1"/>
  <c r="O51" i="123"/>
  <c r="E52" i="123"/>
  <c r="F52" i="123" s="1"/>
  <c r="F51" i="123"/>
  <c r="Q42" i="123"/>
  <c r="R42" i="123" s="1"/>
  <c r="R41" i="123"/>
  <c r="T32" i="123"/>
  <c r="U32" i="123" s="1"/>
  <c r="U31" i="123"/>
  <c r="H22" i="123"/>
  <c r="I22" i="123" s="1"/>
  <c r="I21" i="123"/>
  <c r="Z58" i="123" l="1"/>
  <c r="Z63" i="123"/>
  <c r="W58" i="123"/>
  <c r="W63" i="123"/>
  <c r="N63" i="123"/>
  <c r="H63" i="123"/>
  <c r="T58" i="123"/>
  <c r="K58" i="123"/>
  <c r="K63" i="123"/>
  <c r="T63" i="123"/>
  <c r="N58" i="123"/>
  <c r="Q58" i="123"/>
  <c r="H58" i="123"/>
  <c r="Q63" i="123"/>
</calcChain>
</file>

<file path=xl/comments1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0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1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2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3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4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5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6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7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8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9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0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1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2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3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4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5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6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7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8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3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4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5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6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7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8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9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sharedStrings.xml><?xml version="1.0" encoding="utf-8"?>
<sst xmlns="http://schemas.openxmlformats.org/spreadsheetml/2006/main" count="11375" uniqueCount="395">
  <si>
    <t>Code name</t>
  </si>
  <si>
    <t>Definition</t>
  </si>
  <si>
    <t>Notes</t>
  </si>
  <si>
    <t>Worksheet Code</t>
  </si>
  <si>
    <t>Contents</t>
  </si>
  <si>
    <t>A</t>
  </si>
  <si>
    <t>Pathway Charts</t>
  </si>
  <si>
    <t>B</t>
  </si>
  <si>
    <t>Cashflow Charts</t>
  </si>
  <si>
    <t>C</t>
  </si>
  <si>
    <t>2050 Electricity Supply Chart</t>
  </si>
  <si>
    <t>D</t>
  </si>
  <si>
    <t>E</t>
  </si>
  <si>
    <t>2050 Electricity Generating Capacity by Region</t>
  </si>
  <si>
    <t>F</t>
  </si>
  <si>
    <t>LCOE calculations</t>
  </si>
  <si>
    <t>No CO2 targets</t>
  </si>
  <si>
    <t>(£bn/yr)</t>
  </si>
  <si>
    <t>GDP</t>
  </si>
  <si>
    <t>NPV</t>
  </si>
  <si>
    <t>£bn/yr</t>
  </si>
  <si>
    <t>of GDP</t>
  </si>
  <si>
    <t>Cumulative Discounted Cost/Cumulative GDP (2010-2030)</t>
  </si>
  <si>
    <t>cDC/cGDP</t>
  </si>
  <si>
    <t>Cumulative Discounted Cost/Cumulative GDP (2010-2050)</t>
  </si>
  <si>
    <t>2050 Space Heat Supply Chart</t>
  </si>
  <si>
    <t>D2.5.2</t>
  </si>
  <si>
    <t>Scenario with Vendor 2 data</t>
  </si>
  <si>
    <t>D2.5.6</t>
  </si>
  <si>
    <t>Scenario with Vendor 6 data</t>
  </si>
  <si>
    <t>D2.5.7</t>
  </si>
  <si>
    <t>Scenario with Vendor 7 data</t>
  </si>
  <si>
    <t>D2.5.15</t>
  </si>
  <si>
    <t>Scenario with Vendor 15 data</t>
  </si>
  <si>
    <t>D2.5.17</t>
  </si>
  <si>
    <t>Scenario with Vendor 17 data</t>
  </si>
  <si>
    <t>DB Version</t>
  </si>
  <si>
    <t>4.0</t>
  </si>
  <si>
    <t>AIMMS Version</t>
  </si>
  <si>
    <t>Number of Successful Sims</t>
  </si>
  <si>
    <t>Selected Simulation</t>
  </si>
  <si>
    <t>Last Sim #</t>
  </si>
  <si>
    <t>Show Historic Data</t>
  </si>
  <si>
    <t>Total System Cost</t>
  </si>
  <si>
    <t>(Leave "Simulation" blank to average results across all simulations)</t>
  </si>
  <si>
    <t>Order</t>
  </si>
  <si>
    <t>Product</t>
  </si>
  <si>
    <t>2010 (Historic)</t>
  </si>
  <si>
    <t>Technology</t>
  </si>
  <si>
    <t>Storage Technology</t>
  </si>
  <si>
    <t>Retrofit Technology</t>
  </si>
  <si>
    <t>Liquid Fuel</t>
  </si>
  <si>
    <t>Interconnector Benelux-Germany (Electricity)</t>
  </si>
  <si>
    <t>Oil Fired Generation</t>
  </si>
  <si>
    <t>Solid Fuel Boiler - Space Heat</t>
  </si>
  <si>
    <t>Car ICE (A/B Segment)</t>
  </si>
  <si>
    <t>Electricity</t>
  </si>
  <si>
    <t>Other CO2</t>
  </si>
  <si>
    <t>Industry I1 HTP Baseline</t>
  </si>
  <si>
    <t>Pumped Storage of Electricity</t>
  </si>
  <si>
    <t>CCGT to CCGT with CCS</t>
  </si>
  <si>
    <t>Dwelling (HD, ThP) to Dwelling (HD, ThP with Retrofix)</t>
  </si>
  <si>
    <t>Solid Fuel Boiler - Hot Water</t>
  </si>
  <si>
    <t>H2 Plant (Electrolysis)</t>
  </si>
  <si>
    <t>Industry I1 HTP Hyd Sw</t>
  </si>
  <si>
    <t>Industry I1 HTP Bio Sw</t>
  </si>
  <si>
    <t>Heat Offtake for District Heat Network</t>
  </si>
  <si>
    <t>DH for Dwelling (HD, ThM)</t>
  </si>
  <si>
    <t>Biofuel Imports</t>
  </si>
  <si>
    <t>Interconnector France (Electricity)</t>
  </si>
  <si>
    <t>OCGT</t>
  </si>
  <si>
    <t>Car ICE (C/D Segment)</t>
  </si>
  <si>
    <t>Hydrogen</t>
  </si>
  <si>
    <t>Industry Sector (process CO2)</t>
  </si>
  <si>
    <t>Compressed Air Storage of Electricity</t>
  </si>
  <si>
    <t>Geological Storage of Hydrogen</t>
  </si>
  <si>
    <t>Dwelling (MD, ThP) to Dwelling (MD, ThP with Retrofix)</t>
  </si>
  <si>
    <t>H2 Plant (Coal Gasification with CCS)</t>
  </si>
  <si>
    <t>Industry I1 HTP Hyd Sw CCS</t>
  </si>
  <si>
    <t>Industry I1 HTP Bio Sw CCS</t>
  </si>
  <si>
    <t>Anaerobic Digestion CHP Plant</t>
  </si>
  <si>
    <t>DH for Dwelling (HD, ThP)</t>
  </si>
  <si>
    <t>Gas</t>
  </si>
  <si>
    <t>Interconnector Ireland (Electricity)</t>
  </si>
  <si>
    <t>PC Coal</t>
  </si>
  <si>
    <t>LGV (ICE)</t>
  </si>
  <si>
    <t>Industry Sector (combustion)</t>
  </si>
  <si>
    <t>Building Space Heat Storage</t>
  </si>
  <si>
    <t>Dwelling (LD, ThP) to Dwelling (LD, ThP with Retrofix)</t>
  </si>
  <si>
    <t>H2 Plant (Biomass Gasification with CCS)</t>
  </si>
  <si>
    <t>Industry I2 HTP Hyd Sw</t>
  </si>
  <si>
    <t>Industry I2 HTP Bio Sw CCS</t>
  </si>
  <si>
    <t>Geothermal Plant (HSA) Heat Only</t>
  </si>
  <si>
    <t>DH for Dwelling (MD, ThM)</t>
  </si>
  <si>
    <t>Coal</t>
  </si>
  <si>
    <t>Interconnector Nordel (Electricity)</t>
  </si>
  <si>
    <t>CCGT</t>
  </si>
  <si>
    <t>MGV (ICE Euro 6)</t>
  </si>
  <si>
    <t>Power Sector</t>
  </si>
  <si>
    <t>Industry I1 HTP CCS</t>
  </si>
  <si>
    <t>Building Hot Water Storage</t>
  </si>
  <si>
    <t>Industry I2 LTP Hyd Sw CCS</t>
  </si>
  <si>
    <t>Industry I2 LTP Bio Sw</t>
  </si>
  <si>
    <t>Heat Pump (Large Scale Marine)</t>
  </si>
  <si>
    <t>DH for Dwelling (MD, ThP)</t>
  </si>
  <si>
    <t>Biomass Imports</t>
  </si>
  <si>
    <t>CCGT with CCS</t>
  </si>
  <si>
    <t>MGV (ICE)</t>
  </si>
  <si>
    <t>Buildings Sector</t>
  </si>
  <si>
    <t>Industry I1 HTP Gas Sw</t>
  </si>
  <si>
    <t>District Heat Storage</t>
  </si>
  <si>
    <t>Industry I6 HTP Hyd Sw</t>
  </si>
  <si>
    <t>Industry I2 LTP Bio Sw CCS</t>
  </si>
  <si>
    <t>DH for Dwelling (LD, ThP)</t>
  </si>
  <si>
    <t>UK Biomass</t>
  </si>
  <si>
    <t>Nuclear (Legacy)</t>
  </si>
  <si>
    <t>HGV (ICE Euro 6)</t>
  </si>
  <si>
    <t>Transport Sector</t>
  </si>
  <si>
    <t>Industry I1 HTP Gas Sw CCS</t>
  </si>
  <si>
    <t>Pumped Heat Electricity Storage</t>
  </si>
  <si>
    <t>Industry I6 LTP Hyd Sw</t>
  </si>
  <si>
    <t>Industry I2 SpH Bio Sw</t>
  </si>
  <si>
    <t>Oil Boiler - Space Heat</t>
  </si>
  <si>
    <t>Oil Boiler - Hot Water</t>
  </si>
  <si>
    <t>Dry Waste Resource</t>
  </si>
  <si>
    <t>Nuclear (Gen III)</t>
  </si>
  <si>
    <t>HGV (ICE)</t>
  </si>
  <si>
    <t>International A &amp; S</t>
  </si>
  <si>
    <t>Industry I1 Mot Baseline</t>
  </si>
  <si>
    <t>Industry I1 Oth Baseline</t>
  </si>
  <si>
    <t>Industry I8 LTP Hyd Sw</t>
  </si>
  <si>
    <t>Industry I3 SpH Bio Sw</t>
  </si>
  <si>
    <t>Gas Boiler - Space Heat</t>
  </si>
  <si>
    <t>Gas Boiler - Hot Water</t>
  </si>
  <si>
    <t>Wet Waste</t>
  </si>
  <si>
    <t>Nuclear (Gen IV)</t>
  </si>
  <si>
    <t>Bus (ICE)</t>
  </si>
  <si>
    <t>Other CO2 emissions</t>
  </si>
  <si>
    <t>Industry I2 HTP Baseline</t>
  </si>
  <si>
    <t>Industry I8 LTP Hyd Sw CCS</t>
  </si>
  <si>
    <t>Industry I5 DaS Bio Sw</t>
  </si>
  <si>
    <t>Biomass Boiler - Space Heat</t>
  </si>
  <si>
    <t>Biomass Boiler - Hot Water</t>
  </si>
  <si>
    <t>Geothermal Heat</t>
  </si>
  <si>
    <t>Nuclear (SMR Elec Vendor 2)</t>
  </si>
  <si>
    <t>Car Hybrid (A/B Segment)</t>
  </si>
  <si>
    <t>Car Hydrogen FCV (A/B Segment)</t>
  </si>
  <si>
    <t>Industry I5 SpH Bio Sw</t>
  </si>
  <si>
    <t>Electric Resistive Heating - Space Heat</t>
  </si>
  <si>
    <t>Electric Resistive Heating - Hot Water</t>
  </si>
  <si>
    <t>Nuclear</t>
  </si>
  <si>
    <t>Biomass Fired Generation</t>
  </si>
  <si>
    <t>Car Hybrid (C/D Segment)</t>
  </si>
  <si>
    <t>H2 Turbine</t>
  </si>
  <si>
    <t>Industry I6 DaS Baseline</t>
  </si>
  <si>
    <t>ASHP1 (Space Heat)</t>
  </si>
  <si>
    <t>Micro Solar Thermal (south facing)</t>
  </si>
  <si>
    <t>Wind</t>
  </si>
  <si>
    <t>Converted Biomass Plant</t>
  </si>
  <si>
    <t>LGV (Hybrid)</t>
  </si>
  <si>
    <t>ASHP1 (Hot Water)</t>
  </si>
  <si>
    <t>Industry I2 LTP Baseline</t>
  </si>
  <si>
    <t>Industry I6 HTP Bio Sw</t>
  </si>
  <si>
    <t>ASHP2 (Space Heat)</t>
  </si>
  <si>
    <t>Wind (onshore)</t>
  </si>
  <si>
    <t>IGCC Biomass with CCS</t>
  </si>
  <si>
    <t>HGV (ETI Hybrid)</t>
  </si>
  <si>
    <t>ASHP2 (Hot Water)</t>
  </si>
  <si>
    <t>Industry I6 HTP Bio Sw CCS</t>
  </si>
  <si>
    <t>Wind (shallow offshore)</t>
  </si>
  <si>
    <t>Incineration of Waste</t>
  </si>
  <si>
    <t>MGV (ETI Hybrid)</t>
  </si>
  <si>
    <t>Industry I6 LTP Baseline</t>
  </si>
  <si>
    <t>Wind (deep offshore)</t>
  </si>
  <si>
    <t>Waste Gasification to power with CCS</t>
  </si>
  <si>
    <t>Bus (ETI Hybrid)</t>
  </si>
  <si>
    <t>Industry I2 LTP CCS</t>
  </si>
  <si>
    <t>Industry I6 LTP Bio Sw</t>
  </si>
  <si>
    <t>Solar</t>
  </si>
  <si>
    <t>Car PHEV (Long Range A/B Seg)</t>
  </si>
  <si>
    <t>Industry I2 LTP Gas Sw</t>
  </si>
  <si>
    <t>Industry I6 LTP Bio Sw CCS</t>
  </si>
  <si>
    <t>Hydro</t>
  </si>
  <si>
    <t>Car PHEV (Med Range A/B Seg)</t>
  </si>
  <si>
    <t>Industry I2 LTP Gas Sw CCS</t>
  </si>
  <si>
    <t>Industry I6 LTP Gas Sw</t>
  </si>
  <si>
    <t>Tidal Stream</t>
  </si>
  <si>
    <t>Onshore Wind</t>
  </si>
  <si>
    <t>Car PHEV (Med Range C/D Seg)</t>
  </si>
  <si>
    <t>Industry I6 LTP Gas Sw CCS</t>
  </si>
  <si>
    <t>Process CO2</t>
  </si>
  <si>
    <t>Offshore Wind (fixed)</t>
  </si>
  <si>
    <t>Car PHEV (Short Range A/B Seg)</t>
  </si>
  <si>
    <t>Industry I2 Oth Baseline</t>
  </si>
  <si>
    <t>Offshore Wind (floating)</t>
  </si>
  <si>
    <t>LGV (PHEV)</t>
  </si>
  <si>
    <t>Industry I2 Mot Baseline</t>
  </si>
  <si>
    <t>Industry I2 SpH Baseline</t>
  </si>
  <si>
    <t>Industry I6 Oth Baseline</t>
  </si>
  <si>
    <t>Large Scale Ground Mounted Solar PV</t>
  </si>
  <si>
    <t>Bus (Wireless PHEV)</t>
  </si>
  <si>
    <t>Industry I6 SpH Baseline</t>
  </si>
  <si>
    <t>Micro Solar PV</t>
  </si>
  <si>
    <t>LGV (BEV)</t>
  </si>
  <si>
    <t>Industry I3 HTP Baseline</t>
  </si>
  <si>
    <t>Industry I6 SpH Bio Sw</t>
  </si>
  <si>
    <t>Hydro Power</t>
  </si>
  <si>
    <t>Bus (BEV)</t>
  </si>
  <si>
    <t>Industry I3 LTP Baseline</t>
  </si>
  <si>
    <t>Industry I7 DaS Baseline</t>
  </si>
  <si>
    <t>Industry I3 Oth Baseline</t>
  </si>
  <si>
    <t>Industry I7 HTP Baseline</t>
  </si>
  <si>
    <t>MGV (Dual Fuel Direct)</t>
  </si>
  <si>
    <t>Industry I3 SpH Baseline</t>
  </si>
  <si>
    <t>Industry I7 HTP Bio Sw CCS</t>
  </si>
  <si>
    <t>MGV (Gas SI)</t>
  </si>
  <si>
    <t>Industry I3 Mot Baseline</t>
  </si>
  <si>
    <t>Industry I7 HTP CCS</t>
  </si>
  <si>
    <t>MGV (ETI Dual Fuel Direct Hybrid)</t>
  </si>
  <si>
    <t>Industry I4 DaS Baseline</t>
  </si>
  <si>
    <t>Industry I7 HTP Gas Sw CCS</t>
  </si>
  <si>
    <t>MGV (ETI Gas SI Hybrid)</t>
  </si>
  <si>
    <t>Industry I4 LTP Baseline</t>
  </si>
  <si>
    <t>Industry I7 LTP Baseline</t>
  </si>
  <si>
    <t>HGV (Dual Fuel Direct)</t>
  </si>
  <si>
    <t>Industry I4 LTP Heat pumps</t>
  </si>
  <si>
    <t>Industry I7 Oth Baseline</t>
  </si>
  <si>
    <t>HGV (Dual Fuel Port)</t>
  </si>
  <si>
    <t>Industry I4 Oth Baseline</t>
  </si>
  <si>
    <t>Industry I7 SpH Baseline</t>
  </si>
  <si>
    <t>HGV (Gas SI)</t>
  </si>
  <si>
    <t>Industry I5 DaS Baseline</t>
  </si>
  <si>
    <t>Industry I7 SpH Bio Sw</t>
  </si>
  <si>
    <t>HGV (ETI Dual Fuel Direct Hybrid)</t>
  </si>
  <si>
    <t>Industry I8 LTP Bio Sw</t>
  </si>
  <si>
    <t>HGV (ETI Gas SI Hybrid)</t>
  </si>
  <si>
    <t>Industry I4 Mot Baseline</t>
  </si>
  <si>
    <t>Industry I5 LTP Baseline</t>
  </si>
  <si>
    <t>Industry I8 LTP Bio Sw CCS</t>
  </si>
  <si>
    <t>Bus (Dual Fuel Direct)</t>
  </si>
  <si>
    <t>Industry I5 Oth Baseline</t>
  </si>
  <si>
    <t>Industry I8 SpH Bio Sw</t>
  </si>
  <si>
    <t>Bus (Gas SI)</t>
  </si>
  <si>
    <t>Industry I5 SpH Baseline</t>
  </si>
  <si>
    <t>Industry I9 Oth Baseline</t>
  </si>
  <si>
    <t>Bus (ETI Dual Fuel Direct Hybrid)</t>
  </si>
  <si>
    <t>Bus (ETI Gas SI Hybrid)</t>
  </si>
  <si>
    <t>Industry I5 Mot Baseline</t>
  </si>
  <si>
    <t>Industry I6 HTP Baseline</t>
  </si>
  <si>
    <t>Industry I6 Mot Baseline</t>
  </si>
  <si>
    <t>Industry I8 LTP Baseline</t>
  </si>
  <si>
    <t>Industry I8 LTP Gas Sw</t>
  </si>
  <si>
    <t>Industry I7 Mot Baseline</t>
  </si>
  <si>
    <t>Industry I8 LTP Gas Sw CCS</t>
  </si>
  <si>
    <t>Industry I8 Oth Baseline</t>
  </si>
  <si>
    <t>Industry I8 SpH Baseline</t>
  </si>
  <si>
    <t>Industry I8 Mot Baseline</t>
  </si>
  <si>
    <t>Industry Sector</t>
  </si>
  <si>
    <t>Domestic Appliances</t>
  </si>
  <si>
    <t>Domestic Cooking (Electric)</t>
  </si>
  <si>
    <t>Floorspace (Commercial)</t>
  </si>
  <si>
    <t>Floorspace (Public)</t>
  </si>
  <si>
    <t>Maritime (Dual Fuel Domestic)</t>
  </si>
  <si>
    <t>Lighting (CFL)</t>
  </si>
  <si>
    <t>Maritime (Dual Fuel International)</t>
  </si>
  <si>
    <t>Lighting (Incandescent)</t>
  </si>
  <si>
    <t>Lighting (LED)</t>
  </si>
  <si>
    <t>Electric Resistive Heating</t>
  </si>
  <si>
    <t>Domestic Cooking (Gas)</t>
  </si>
  <si>
    <t>District Heating Gas Boiler</t>
  </si>
  <si>
    <t>Domestic Air Conditioning</t>
  </si>
  <si>
    <t>Biofuel Import Blend</t>
  </si>
  <si>
    <t>Biomass Importing</t>
  </si>
  <si>
    <t>Biomass Production (UK)</t>
  </si>
  <si>
    <t>Dry waste carbon accounting</t>
  </si>
  <si>
    <t>Anaerobic Digestion Gas Plant</t>
  </si>
  <si>
    <t>Agricultural Vehicle (ICE)</t>
  </si>
  <si>
    <t>Crawler Excavator (ICE)</t>
  </si>
  <si>
    <t>Large Articulated Truck (ICE)</t>
  </si>
  <si>
    <t>Medium Articulated Truck (ICE)</t>
  </si>
  <si>
    <t>Medium Wheel Loader (ICE)</t>
  </si>
  <si>
    <t>Rail (Passenger Electric)</t>
  </si>
  <si>
    <t>Wheeled Excavator (ICE)</t>
  </si>
  <si>
    <t>Aviation (Domestic)</t>
  </si>
  <si>
    <t>Maritime (Domestic)</t>
  </si>
  <si>
    <t>Rail (Freight Diesel)</t>
  </si>
  <si>
    <t>Rail (Passenger Diesel)</t>
  </si>
  <si>
    <t>Aviation (International)</t>
  </si>
  <si>
    <t>Maritime (International)</t>
  </si>
  <si>
    <t/>
  </si>
  <si>
    <t>Classification</t>
  </si>
  <si>
    <t>All</t>
  </si>
  <si>
    <t>Tier 1</t>
  </si>
  <si>
    <t>Power &amp; conversion</t>
  </si>
  <si>
    <t>Biomass</t>
  </si>
  <si>
    <t>Buildings &amp; Heat</t>
  </si>
  <si>
    <t>Transport</t>
  </si>
  <si>
    <t>Electricity Distribution Network</t>
  </si>
  <si>
    <t>Infrastructure</t>
  </si>
  <si>
    <t>Geological Storage of CO2</t>
  </si>
  <si>
    <t>Resource</t>
  </si>
  <si>
    <t>Dwelling (HD, ThG)</t>
  </si>
  <si>
    <t>Dwelling (LD, ThG)</t>
  </si>
  <si>
    <t>Dwelling (MD, ThG)</t>
  </si>
  <si>
    <t>EV Charging Point (private off street for LGVs)</t>
  </si>
  <si>
    <t>EV Charging Point (private off street)</t>
  </si>
  <si>
    <t>Hydrogen vehicle refuelling</t>
  </si>
  <si>
    <t>Natural gas vehicle refuelling</t>
  </si>
  <si>
    <t>CapturedCO2</t>
  </si>
  <si>
    <t>CCGT CCS Retrofit</t>
  </si>
  <si>
    <t>Retrofix (HD, ThP)</t>
  </si>
  <si>
    <t>Retrofix (LD, ThP)</t>
  </si>
  <si>
    <t>Retrofix (MD, ThP)</t>
  </si>
  <si>
    <t>Time Period</t>
  </si>
  <si>
    <t>Chart Type</t>
  </si>
  <si>
    <t>Supply by Technology</t>
  </si>
  <si>
    <t>Series Name</t>
  </si>
  <si>
    <t>Nominal Capacity</t>
  </si>
  <si>
    <t>Peak Capacity</t>
  </si>
  <si>
    <t>Summer_Overnight</t>
  </si>
  <si>
    <t>Summer_Morning</t>
  </si>
  <si>
    <t>Summer_Mid-Day</t>
  </si>
  <si>
    <t>Summer_Early Evening</t>
  </si>
  <si>
    <t>Summer_Late Evening</t>
  </si>
  <si>
    <t>Winter_Overnight</t>
  </si>
  <si>
    <t>Winter_Morning</t>
  </si>
  <si>
    <t>Winter_Mid-Day</t>
  </si>
  <si>
    <t>Winter_Early Evening</t>
  </si>
  <si>
    <t>Winter_Late Evening</t>
  </si>
  <si>
    <t>Peak_Overnight</t>
  </si>
  <si>
    <t>Peak_Morning</t>
  </si>
  <si>
    <t>Peak_Mid-Day</t>
  </si>
  <si>
    <t>Peak_Early Evening</t>
  </si>
  <si>
    <t>Peak_Late Evening</t>
  </si>
  <si>
    <t>Gas Macro CHP</t>
  </si>
  <si>
    <t>PC Coal with CCS</t>
  </si>
  <si>
    <t>IGCC Coal</t>
  </si>
  <si>
    <t>IGCC Coal with CCS</t>
  </si>
  <si>
    <t>Micro CHP - Hot Water</t>
  </si>
  <si>
    <t>Micro CHP - Space Heat</t>
  </si>
  <si>
    <t>Geothermal Plant (EGS) Electricity &amp; Heat</t>
  </si>
  <si>
    <t>Geothermal Plant (HSA) Electricity &amp; Heat</t>
  </si>
  <si>
    <t>Battery - NaS</t>
  </si>
  <si>
    <t>Battery - Li-ion</t>
  </si>
  <si>
    <t>Flow battery - Zn-Br</t>
  </si>
  <si>
    <t>Flow battery - Redox</t>
  </si>
  <si>
    <t>Space Heat</t>
  </si>
  <si>
    <t>District Heating (Commercial floorspace)</t>
  </si>
  <si>
    <t>District Heating (Public floorspace)</t>
  </si>
  <si>
    <t>Heat Pump (Air Source, Space Heat)</t>
  </si>
  <si>
    <t>Heat Pump (Ground Source, Space Heat)</t>
  </si>
  <si>
    <t>Nuclear (SMR Elec Vendor 6)</t>
  </si>
  <si>
    <t>Nuclear (SMR Elec Vendor 7)</t>
  </si>
  <si>
    <t>Biomass Macro CHP</t>
  </si>
  <si>
    <t>Waste Gasification to power (A)</t>
  </si>
  <si>
    <t>Waste Gasification to power (B)</t>
  </si>
  <si>
    <t>k</t>
  </si>
  <si>
    <t>i</t>
  </si>
  <si>
    <t>Capacity (MW)</t>
  </si>
  <si>
    <t>On_East</t>
  </si>
  <si>
    <t>On_East Midlands</t>
  </si>
  <si>
    <t>On_London</t>
  </si>
  <si>
    <t>On_North East</t>
  </si>
  <si>
    <t>On_North West</t>
  </si>
  <si>
    <t>On_Northern Ireland</t>
  </si>
  <si>
    <t>On_Scotland</t>
  </si>
  <si>
    <t>On_South East</t>
  </si>
  <si>
    <t>On_Wales</t>
  </si>
  <si>
    <t>On_West Midlands</t>
  </si>
  <si>
    <t>On_Yorkshire &amp; Humber</t>
  </si>
  <si>
    <t>On_South West</t>
  </si>
  <si>
    <t>Off_Norfolk</t>
  </si>
  <si>
    <t>Off_Channel Islands</t>
  </si>
  <si>
    <t>Off_Dogger Bank</t>
  </si>
  <si>
    <t>Off_East Scotland</t>
  </si>
  <si>
    <t>Off_Irish Sea</t>
  </si>
  <si>
    <t>Off_Lundy</t>
  </si>
  <si>
    <t>Off_Hebrides</t>
  </si>
  <si>
    <t>Off_Pentland</t>
  </si>
  <si>
    <t>Off_Shetlands</t>
  </si>
  <si>
    <t>Sim</t>
  </si>
  <si>
    <t>x</t>
  </si>
  <si>
    <t>t</t>
  </si>
  <si>
    <t>p/kWh</t>
  </si>
  <si>
    <t>Nuclear (SMR Elec Vendor 15)</t>
  </si>
  <si>
    <t>Nuclear (SMR Elec Vendor 17)</t>
  </si>
  <si>
    <t>Build rate and site limits relaxed (using High Scenario from ANT project)</t>
  </si>
  <si>
    <t>Nuclear (SMR Elec HTR)</t>
  </si>
  <si>
    <t>Wave Power</t>
  </si>
  <si>
    <t>DH for Dwelling (LD, ThM)</t>
  </si>
  <si>
    <t>Nuclear (SMR Elec SFR)</t>
  </si>
  <si>
    <t>D2.5.HTR</t>
  </si>
  <si>
    <t>D2.5.SFR</t>
  </si>
  <si>
    <t>Scenario with SM-HTR emerging technology cluster</t>
  </si>
  <si>
    <t>Scenario with SM-SFR emerging technology 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</si>
</sst>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"/>
    <numFmt numFmtId="165" formatCode="0.000E+00"/>
  </numFmts>
  <fonts count="6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Gill Sans MT"/>
      <family val="2"/>
    </font>
    <font>
      <sz val="10"/>
      <name val="Arial"/>
      <family val="2"/>
    </font>
    <font>
      <b/>
      <sz val="10"/>
      <color indexed="9"/>
      <name val="Gill Sans MT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Gill Sans MT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Gill Sans MT"/>
      <family val="2"/>
    </font>
    <font>
      <b/>
      <i/>
      <sz val="10"/>
      <color theme="0"/>
      <name val="Gill Sans MT"/>
      <family val="2"/>
    </font>
    <font>
      <b/>
      <i/>
      <sz val="10"/>
      <name val="Gill Sans MT"/>
      <family val="2"/>
    </font>
    <font>
      <i/>
      <sz val="11"/>
      <color rgb="FF7F7F7F"/>
      <name val="Calibri"/>
      <family val="2"/>
      <scheme val="minor"/>
    </font>
    <font>
      <sz val="10"/>
      <color theme="1"/>
      <name val="Gill Sans MT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rgb="FF5B94AE"/>
      <name val="Gill Sans MT"/>
      <family val="2"/>
    </font>
    <font>
      <u/>
      <sz val="11"/>
      <color theme="10"/>
      <name val="Arial"/>
      <family val="2"/>
    </font>
    <font>
      <u/>
      <sz val="8.5"/>
      <color indexed="12"/>
      <name val="Gill Sans MT"/>
      <family val="2"/>
    </font>
    <font>
      <u/>
      <sz val="10"/>
      <color indexed="12"/>
      <name val="Gill Sans MT"/>
      <family val="2"/>
    </font>
    <font>
      <sz val="11"/>
      <color rgb="FF3F3F76"/>
      <name val="Calibri"/>
      <family val="2"/>
      <scheme val="minor"/>
    </font>
    <font>
      <sz val="10"/>
      <color indexed="9"/>
      <name val="Arial"/>
      <family val="2"/>
    </font>
    <font>
      <sz val="11"/>
      <color rgb="FFFA7D00"/>
      <name val="Calibri"/>
      <family val="2"/>
      <scheme val="minor"/>
    </font>
    <font>
      <i/>
      <sz val="10"/>
      <color theme="0"/>
      <name val="Gill Sans MT"/>
      <family val="2"/>
    </font>
    <font>
      <b/>
      <sz val="10"/>
      <name val="Gill Sans MT"/>
      <family val="2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Gill Sans MT"/>
      <family val="2"/>
    </font>
    <font>
      <sz val="10"/>
      <color theme="0" tint="-0.499984740745262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Gill Sans MT"/>
      <family val="2"/>
    </font>
    <font>
      <sz val="10"/>
      <name val="Gill Sans MT"/>
    </font>
    <font>
      <i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FF0000"/>
      <name val="Gill Sans MT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rgb="FF5B94A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dotted">
        <color indexed="23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indexed="55"/>
      </left>
      <right style="thin">
        <color indexed="64"/>
      </right>
      <top style="thin">
        <color indexed="64"/>
      </top>
      <bottom style="hair">
        <color indexed="55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</borders>
  <cellStyleXfs count="1871">
    <xf numFmtId="0" fontId="0" fillId="0" borderId="0"/>
    <xf numFmtId="0" fontId="17" fillId="33" borderId="0"/>
    <xf numFmtId="0" fontId="18" fillId="35" borderId="0" applyNumberFormat="0" applyBorder="0" applyAlignment="0">
      <protection locked="0"/>
    </xf>
    <xf numFmtId="0" fontId="18" fillId="36" borderId="10" applyNumberFormat="0" applyBorder="0" applyAlignment="0"/>
    <xf numFmtId="0" fontId="18" fillId="37" borderId="12" applyNumberFormat="0" applyAlignment="0">
      <protection locked="0"/>
    </xf>
    <xf numFmtId="0" fontId="17" fillId="8" borderId="8" applyNumberFormat="0" applyFont="0" applyAlignment="0"/>
    <xf numFmtId="0" fontId="18" fillId="36" borderId="10" applyNumberFormat="0" applyBorder="0" applyAlignment="0"/>
    <xf numFmtId="0" fontId="20" fillId="10" borderId="0" applyNumberFormat="0" applyBorder="0" applyAlignment="0" applyProtection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1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1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1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1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1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6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6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16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16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16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6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16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6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6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6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16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6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6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3" fillId="38" borderId="0" applyNumberFormat="0" applyFont="0" applyBorder="0" applyAlignment="0" applyProtection="0">
      <protection locked="0"/>
    </xf>
    <xf numFmtId="0" fontId="23" fillId="39" borderId="0" applyNumberFormat="0" applyFont="0" applyBorder="0" applyAlignment="0" applyProtection="0">
      <protection locked="0"/>
    </xf>
    <xf numFmtId="0" fontId="23" fillId="40" borderId="0" applyNumberFormat="0" applyFont="0" applyBorder="0" applyAlignment="0" applyProtection="0">
      <protection locked="0"/>
    </xf>
    <xf numFmtId="0" fontId="18" fillId="41" borderId="14" applyNumberFormat="0" applyBorder="0" applyAlignment="0"/>
    <xf numFmtId="0" fontId="10" fillId="6" borderId="4" applyNumberFormat="0" applyAlignment="0" applyProtection="0"/>
    <xf numFmtId="0" fontId="24" fillId="6" borderId="4" applyNumberFormat="0" applyAlignment="0" applyProtection="0"/>
    <xf numFmtId="0" fontId="18" fillId="41" borderId="14" applyNumberFormat="0" applyBorder="0" applyAlignment="0"/>
    <xf numFmtId="0" fontId="18" fillId="41" borderId="14" applyNumberFormat="0" applyBorder="0" applyAlignment="0"/>
    <xf numFmtId="0" fontId="18" fillId="41" borderId="14" applyNumberFormat="0" applyBorder="0" applyAlignment="0"/>
    <xf numFmtId="0" fontId="18" fillId="41" borderId="14" applyNumberFormat="0" applyBorder="0" applyAlignment="0"/>
    <xf numFmtId="0" fontId="12" fillId="7" borderId="7" applyNumberFormat="0" applyAlignment="0" applyProtection="0"/>
    <xf numFmtId="0" fontId="25" fillId="7" borderId="7" applyNumberFormat="0" applyAlignment="0" applyProtection="0"/>
    <xf numFmtId="0" fontId="25" fillId="7" borderId="7" applyNumberFormat="0" applyAlignment="0" applyProtection="0"/>
    <xf numFmtId="0" fontId="26" fillId="42" borderId="15" applyNumberFormat="0" applyAlignment="0" applyProtection="0"/>
    <xf numFmtId="0" fontId="27" fillId="42" borderId="15" applyNumberFormat="0" applyAlignment="0" applyProtection="0"/>
    <xf numFmtId="0" fontId="28" fillId="43" borderId="15" applyAlignment="0" applyProtection="0"/>
    <xf numFmtId="0" fontId="27" fillId="44" borderId="16" applyProtection="0">
      <alignment horizontal="center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5" borderId="15" applyNumberFormat="0" applyAlignment="0" applyProtection="0"/>
    <xf numFmtId="0" fontId="28" fillId="45" borderId="15" applyNumberFormat="0" applyAlignment="0" applyProtection="0"/>
    <xf numFmtId="0" fontId="23" fillId="46" borderId="17" applyNumberFormat="0" applyFont="0" applyBorder="0" applyAlignment="0" applyProtection="0"/>
    <xf numFmtId="2" fontId="23" fillId="47" borderId="17" applyNumberFormat="0" applyFont="0" applyBorder="0" applyAlignment="0" applyProtection="0"/>
    <xf numFmtId="2" fontId="23" fillId="47" borderId="17" applyNumberFormat="0" applyFont="0" applyBorder="0" applyAlignment="0" applyProtection="0"/>
    <xf numFmtId="2" fontId="23" fillId="47" borderId="17" applyNumberFormat="0" applyFont="0" applyBorder="0" applyAlignment="0" applyProtection="0"/>
    <xf numFmtId="2" fontId="23" fillId="47" borderId="17" applyNumberFormat="0" applyFont="0" applyBorder="0" applyAlignment="0" applyProtection="0"/>
    <xf numFmtId="0" fontId="23" fillId="46" borderId="17" applyNumberFormat="0" applyFont="0" applyBorder="0" applyAlignment="0" applyProtection="0"/>
    <xf numFmtId="0" fontId="23" fillId="46" borderId="17" applyNumberFormat="0" applyFont="0" applyBorder="0" applyAlignment="0" applyProtection="0"/>
    <xf numFmtId="0" fontId="23" fillId="46" borderId="17" applyNumberFormat="0" applyFont="0" applyBorder="0" applyAlignment="0" applyProtection="0"/>
    <xf numFmtId="0" fontId="27" fillId="48" borderId="0" applyNumberFormat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" fontId="30" fillId="46" borderId="15" applyProtection="0">
      <alignment horizontal="center"/>
    </xf>
    <xf numFmtId="0" fontId="28" fillId="46" borderId="15" applyNumberFormat="0" applyAlignment="0" applyProtection="0"/>
    <xf numFmtId="0" fontId="5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2" fillId="0" borderId="1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3" fillId="0" borderId="2" applyNumberFormat="0" applyFill="0" applyAlignment="0" applyProtection="0"/>
    <xf numFmtId="0" fontId="33" fillId="0" borderId="2" applyNumberFormat="0" applyFill="0" applyAlignment="0" applyProtection="0"/>
    <xf numFmtId="0" fontId="33" fillId="0" borderId="2" applyNumberFormat="0" applyFill="0" applyAlignment="0" applyProtection="0"/>
    <xf numFmtId="0" fontId="4" fillId="0" borderId="3" applyNumberFormat="0" applyFill="0" applyAlignment="0" applyProtection="0"/>
    <xf numFmtId="0" fontId="34" fillId="0" borderId="3" applyNumberFormat="0" applyFill="0" applyAlignment="0" applyProtection="0"/>
    <xf numFmtId="0" fontId="3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4" borderId="18" applyNumberFormat="0" applyAlignment="0"/>
    <xf numFmtId="0" fontId="19" fillId="33" borderId="18" applyNumberFormat="0" applyAlignment="0"/>
    <xf numFmtId="0" fontId="35" fillId="34" borderId="0" applyNumberFormat="0" applyAlignment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Border="0" applyAlignment="0">
      <protection locked="0"/>
    </xf>
    <xf numFmtId="0" fontId="18" fillId="36" borderId="17" applyBorder="0" applyAlignment="0">
      <protection locked="0"/>
    </xf>
    <xf numFmtId="0" fontId="18" fillId="36" borderId="17" applyBorder="0" applyAlignment="0">
      <protection locked="0"/>
    </xf>
    <xf numFmtId="0" fontId="18" fillId="36" borderId="17" applyBorder="0" applyAlignment="0">
      <protection locked="0"/>
    </xf>
    <xf numFmtId="0" fontId="18" fillId="36" borderId="17" applyBorder="0" applyAlignment="0">
      <protection locked="0"/>
    </xf>
    <xf numFmtId="0" fontId="18" fillId="36" borderId="17" applyBorder="0" applyAlignment="0">
      <protection locked="0"/>
    </xf>
    <xf numFmtId="0" fontId="18" fillId="36" borderId="17" applyNumberFormat="0" applyBorder="0" applyAlignment="0"/>
    <xf numFmtId="0" fontId="18" fillId="36" borderId="17" applyNumberFormat="0" applyBorder="0" applyAlignment="0"/>
    <xf numFmtId="0" fontId="18" fillId="36" borderId="17" applyNumberFormat="0" applyBorder="0" applyAlignment="0"/>
    <xf numFmtId="0" fontId="8" fillId="5" borderId="4" applyNumberFormat="0" applyAlignment="0" applyProtection="0"/>
    <xf numFmtId="0" fontId="39" fillId="5" borderId="4" applyNumberFormat="0" applyAlignment="0" applyProtection="0"/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23" fillId="47" borderId="17" applyNumberFormat="0" applyFont="0" applyAlignment="0" applyProtection="0"/>
    <xf numFmtId="0" fontId="23" fillId="47" borderId="17" applyNumberFormat="0" applyFont="0" applyAlignment="0" applyProtection="0"/>
    <xf numFmtId="0" fontId="23" fillId="47" borderId="17" applyNumberFormat="0" applyFont="0" applyAlignment="0" applyProtection="0"/>
    <xf numFmtId="0" fontId="23" fillId="47" borderId="17" applyNumberFormat="0" applyFont="0" applyAlignment="0" applyProtection="0"/>
    <xf numFmtId="0" fontId="30" fillId="49" borderId="0" applyNumberFormat="0" applyAlignment="0" applyProtection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40" fillId="33" borderId="17" applyNumberFormat="0" applyAlignment="0"/>
    <xf numFmtId="0" fontId="11" fillId="0" borderId="6" applyNumberFormat="0" applyFill="0" applyAlignment="0" applyProtection="0"/>
    <xf numFmtId="0" fontId="41" fillId="0" borderId="6" applyNumberFormat="0" applyFill="0" applyAlignment="0" applyProtection="0"/>
    <xf numFmtId="0" fontId="41" fillId="0" borderId="6" applyNumberFormat="0" applyFill="0" applyAlignment="0" applyProtection="0"/>
    <xf numFmtId="0" fontId="30" fillId="50" borderId="0" applyNumberFormat="0" applyAlignment="0" applyProtection="0"/>
    <xf numFmtId="0" fontId="42" fillId="51" borderId="0" applyNumberFormat="0" applyAlignment="0" applyProtection="0"/>
    <xf numFmtId="0" fontId="43" fillId="52" borderId="19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7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0"/>
    <xf numFmtId="0" fontId="17" fillId="0" borderId="0"/>
    <xf numFmtId="0" fontId="17" fillId="33" borderId="0"/>
    <xf numFmtId="0" fontId="17" fillId="33" borderId="0"/>
    <xf numFmtId="0" fontId="17" fillId="33" borderId="0"/>
    <xf numFmtId="0" fontId="18" fillId="0" borderId="0"/>
    <xf numFmtId="0" fontId="1" fillId="0" borderId="0"/>
    <xf numFmtId="0" fontId="1" fillId="0" borderId="0"/>
    <xf numFmtId="0" fontId="30" fillId="0" borderId="0" applyNumberFormat="0" applyFill="0" applyBorder="0" applyAlignment="0" applyProtection="0"/>
    <xf numFmtId="0" fontId="17" fillId="0" borderId="0"/>
    <xf numFmtId="0" fontId="30" fillId="0" borderId="0" applyNumberFormat="0" applyFill="0" applyBorder="0" applyAlignment="0" applyProtection="0"/>
    <xf numFmtId="0" fontId="17" fillId="33" borderId="0"/>
    <xf numFmtId="0" fontId="17" fillId="0" borderId="0"/>
    <xf numFmtId="0" fontId="1" fillId="0" borderId="0"/>
    <xf numFmtId="0" fontId="17" fillId="33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3" borderId="0"/>
    <xf numFmtId="0" fontId="17" fillId="33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33" borderId="0"/>
    <xf numFmtId="0" fontId="17" fillId="33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8" borderId="8" applyNumberFormat="0" applyFont="0" applyAlignment="0"/>
    <xf numFmtId="0" fontId="1" fillId="8" borderId="8" applyNumberFormat="0" applyFont="0" applyAlignment="0" applyProtection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9" fillId="6" borderId="5" applyNumberFormat="0" applyAlignment="0" applyProtection="0"/>
    <xf numFmtId="0" fontId="45" fillId="6" borderId="5" applyNumberFormat="0" applyAlignment="0" applyProtection="0"/>
    <xf numFmtId="0" fontId="45" fillId="6" borderId="5" applyNumberFormat="0" applyAlignment="0" applyProtection="0"/>
    <xf numFmtId="0" fontId="28" fillId="49" borderId="15" applyNumberFormat="0" applyAlignment="0" applyProtection="0"/>
    <xf numFmtId="0" fontId="23" fillId="53" borderId="0" applyNumberFormat="0" applyFont="0" applyBorder="0" applyAlignment="0" applyProtection="0"/>
    <xf numFmtId="0" fontId="23" fillId="46" borderId="17" applyNumberFormat="0" applyFont="0" applyAlignment="0" applyProtection="0"/>
    <xf numFmtId="0" fontId="23" fillId="46" borderId="17" applyNumberFormat="0" applyFont="0" applyAlignment="0" applyProtection="0"/>
    <xf numFmtId="0" fontId="23" fillId="46" borderId="17" applyNumberFormat="0" applyFont="0" applyAlignment="0" applyProtection="0"/>
    <xf numFmtId="0" fontId="23" fillId="46" borderId="17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3" fillId="40" borderId="0" applyNumberFormat="0" applyFont="0" applyBorder="0" applyAlignment="0" applyProtection="0">
      <protection locked="0"/>
    </xf>
    <xf numFmtId="0" fontId="30" fillId="54" borderId="0" applyNumberFormat="0" applyAlignment="0" applyProtection="0"/>
    <xf numFmtId="0" fontId="46" fillId="34" borderId="20" applyNumberFormat="0" applyAlignment="0"/>
    <xf numFmtId="0" fontId="27" fillId="44" borderId="21" applyNumberFormat="0" applyAlignment="0" applyProtection="0">
      <alignment horizontal="center" vertical="center"/>
    </xf>
    <xf numFmtId="0" fontId="18" fillId="55" borderId="0" applyNumberFormat="0" applyFont="0" applyAlignment="0">
      <protection hidden="1"/>
    </xf>
    <xf numFmtId="0" fontId="18" fillId="36" borderId="12" applyNumberFormat="0"/>
    <xf numFmtId="0" fontId="47" fillId="55" borderId="0" applyNumberFormat="0" applyAlignment="0"/>
    <xf numFmtId="0" fontId="19" fillId="34" borderId="11" applyNumberFormat="0" applyAlignment="0"/>
    <xf numFmtId="2" fontId="18" fillId="36" borderId="22"/>
    <xf numFmtId="2" fontId="18" fillId="36" borderId="23" applyNumberFormat="0"/>
    <xf numFmtId="0" fontId="18" fillId="37" borderId="24">
      <protection locked="0"/>
    </xf>
    <xf numFmtId="0" fontId="15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50" fillId="33" borderId="0"/>
    <xf numFmtId="0" fontId="17" fillId="33" borderId="0"/>
    <xf numFmtId="0" fontId="51" fillId="33" borderId="0"/>
    <xf numFmtId="0" fontId="20" fillId="0" borderId="0"/>
    <xf numFmtId="9" fontId="20" fillId="0" borderId="0" applyFont="0" applyFill="0" applyBorder="0" applyAlignment="0" applyProtection="0"/>
    <xf numFmtId="0" fontId="19" fillId="34" borderId="11" applyNumberFormat="0" applyAlignment="0"/>
    <xf numFmtId="0" fontId="19" fillId="34" borderId="0" applyNumberFormat="0" applyBorder="0">
      <alignment vertical="center"/>
    </xf>
    <xf numFmtId="0" fontId="19" fillId="33" borderId="13" applyNumberFormat="0" applyAlignment="0"/>
  </cellStyleXfs>
  <cellXfs count="86">
    <xf numFmtId="0" fontId="0" fillId="0" borderId="0" xfId="0"/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0" fillId="56" borderId="0" xfId="1866" applyFill="1" applyAlignment="1">
      <alignment horizontal="left"/>
    </xf>
    <xf numFmtId="2" fontId="52" fillId="0" borderId="0" xfId="1866" applyNumberFormat="1" applyFont="1" applyAlignment="1">
      <alignment horizontal="left"/>
    </xf>
    <xf numFmtId="0" fontId="15" fillId="0" borderId="0" xfId="1866" applyFont="1" applyAlignment="1">
      <alignment horizontal="left"/>
    </xf>
    <xf numFmtId="0" fontId="53" fillId="0" borderId="0" xfId="1866" applyFont="1" applyAlignment="1">
      <alignment horizontal="left"/>
    </xf>
    <xf numFmtId="0" fontId="20" fillId="56" borderId="0" xfId="1866" applyFill="1"/>
    <xf numFmtId="0" fontId="15" fillId="0" borderId="0" xfId="1866" applyFont="1"/>
    <xf numFmtId="0" fontId="20" fillId="0" borderId="0" xfId="1866"/>
    <xf numFmtId="0" fontId="54" fillId="56" borderId="0" xfId="1866" applyFont="1" applyFill="1"/>
    <xf numFmtId="0" fontId="55" fillId="0" borderId="0" xfId="1866" applyFont="1"/>
    <xf numFmtId="1" fontId="55" fillId="0" borderId="0" xfId="1866" applyNumberFormat="1" applyFont="1"/>
    <xf numFmtId="0" fontId="16" fillId="57" borderId="0" xfId="1866" applyFont="1" applyFill="1" applyAlignment="1">
      <alignment horizontal="right"/>
    </xf>
    <xf numFmtId="1" fontId="54" fillId="0" borderId="0" xfId="1866" applyNumberFormat="1" applyFont="1"/>
    <xf numFmtId="1" fontId="56" fillId="0" borderId="0" xfId="1866" applyNumberFormat="1" applyFont="1"/>
    <xf numFmtId="1" fontId="57" fillId="0" borderId="0" xfId="1866" applyNumberFormat="1" applyFont="1"/>
    <xf numFmtId="1" fontId="58" fillId="0" borderId="0" xfId="1866" applyNumberFormat="1" applyFont="1"/>
    <xf numFmtId="0" fontId="54" fillId="0" borderId="0" xfId="1866" applyFont="1"/>
    <xf numFmtId="1" fontId="54" fillId="58" borderId="0" xfId="1866" applyNumberFormat="1" applyFont="1" applyFill="1"/>
    <xf numFmtId="1" fontId="56" fillId="58" borderId="0" xfId="1866" applyNumberFormat="1" applyFont="1" applyFill="1"/>
    <xf numFmtId="1" fontId="54" fillId="59" borderId="0" xfId="1866" applyNumberFormat="1" applyFont="1" applyFill="1"/>
    <xf numFmtId="1" fontId="56" fillId="59" borderId="0" xfId="1866" applyNumberFormat="1" applyFont="1" applyFill="1"/>
    <xf numFmtId="164" fontId="20" fillId="0" borderId="0" xfId="1866" applyNumberFormat="1"/>
    <xf numFmtId="1" fontId="59" fillId="0" borderId="0" xfId="1866" applyNumberFormat="1" applyFont="1"/>
    <xf numFmtId="0" fontId="20" fillId="58" borderId="0" xfId="1866" applyFill="1"/>
    <xf numFmtId="2" fontId="15" fillId="58" borderId="0" xfId="1866" applyNumberFormat="1" applyFont="1" applyFill="1"/>
    <xf numFmtId="10" fontId="0" fillId="58" borderId="0" xfId="1867" applyNumberFormat="1" applyFont="1" applyFill="1"/>
    <xf numFmtId="2" fontId="20" fillId="58" borderId="0" xfId="1866" applyNumberFormat="1" applyFill="1"/>
    <xf numFmtId="164" fontId="15" fillId="0" borderId="0" xfId="1866" applyNumberFormat="1" applyFont="1"/>
    <xf numFmtId="0" fontId="20" fillId="59" borderId="0" xfId="1866" applyFill="1"/>
    <xf numFmtId="2" fontId="15" fillId="59" borderId="0" xfId="1867" applyNumberFormat="1" applyFont="1" applyFill="1"/>
    <xf numFmtId="10" fontId="0" fillId="59" borderId="0" xfId="1867" applyNumberFormat="1" applyFont="1" applyFill="1"/>
    <xf numFmtId="2" fontId="20" fillId="59" borderId="0" xfId="1866" applyNumberFormat="1" applyFill="1"/>
    <xf numFmtId="0" fontId="0" fillId="0" borderId="0" xfId="0" applyAlignment="1">
      <alignment wrapText="1"/>
    </xf>
    <xf numFmtId="0" fontId="17" fillId="33" borderId="0" xfId="1"/>
    <xf numFmtId="0" fontId="19" fillId="34" borderId="11" xfId="1868" applyBorder="1"/>
    <xf numFmtId="49" fontId="18" fillId="37" borderId="12" xfId="4" applyNumberFormat="1" applyAlignment="1">
      <alignment horizontal="right"/>
      <protection locked="0"/>
    </xf>
    <xf numFmtId="0" fontId="17" fillId="33" borderId="0" xfId="1" applyAlignment="1">
      <alignment horizontal="right"/>
    </xf>
    <xf numFmtId="1" fontId="17" fillId="33" borderId="0" xfId="1" applyNumberFormat="1"/>
    <xf numFmtId="0" fontId="18" fillId="37" borderId="12" xfId="4">
      <protection locked="0"/>
    </xf>
    <xf numFmtId="165" fontId="18" fillId="37" borderId="12" xfId="4" applyNumberFormat="1">
      <protection locked="0"/>
    </xf>
    <xf numFmtId="0" fontId="17" fillId="8" borderId="25" xfId="5" applyFont="1" applyBorder="1" applyAlignment="1"/>
    <xf numFmtId="0" fontId="17" fillId="8" borderId="26" xfId="5" applyFont="1" applyBorder="1" applyAlignment="1"/>
    <xf numFmtId="0" fontId="19" fillId="34" borderId="0" xfId="1869">
      <alignment vertical="center"/>
    </xf>
    <xf numFmtId="0" fontId="19" fillId="33" borderId="13" xfId="1870" applyBorder="1"/>
    <xf numFmtId="0" fontId="19" fillId="33" borderId="13" xfId="1870" applyNumberFormat="1" applyBorder="1"/>
    <xf numFmtId="0" fontId="17" fillId="33" borderId="0" xfId="1" applyNumberFormat="1"/>
    <xf numFmtId="1" fontId="18" fillId="37" borderId="12" xfId="4" applyNumberFormat="1">
      <protection locked="0"/>
    </xf>
    <xf numFmtId="11" fontId="18" fillId="37" borderId="12" xfId="4" applyNumberFormat="1">
      <protection locked="0"/>
    </xf>
    <xf numFmtId="11" fontId="17" fillId="33" borderId="0" xfId="1" applyNumberFormat="1"/>
    <xf numFmtId="164" fontId="17" fillId="33" borderId="0" xfId="1" applyNumberFormat="1"/>
    <xf numFmtId="0" fontId="17" fillId="33" borderId="0" xfId="1" applyAlignment="1"/>
    <xf numFmtId="0" fontId="19" fillId="34" borderId="11" xfId="1868" applyBorder="1" applyAlignment="1"/>
    <xf numFmtId="0" fontId="62" fillId="33" borderId="0" xfId="1" applyFont="1" applyAlignment="1">
      <alignment horizontal="center"/>
    </xf>
    <xf numFmtId="0" fontId="62" fillId="33" borderId="0" xfId="1" applyFont="1" applyAlignment="1">
      <alignment horizontal="center" wrapText="1"/>
    </xf>
    <xf numFmtId="1" fontId="17" fillId="33" borderId="0" xfId="1" applyNumberFormat="1" applyAlignment="1"/>
    <xf numFmtId="0" fontId="18" fillId="37" borderId="12" xfId="4" applyAlignment="1">
      <protection locked="0"/>
    </xf>
    <xf numFmtId="165" fontId="18" fillId="37" borderId="12" xfId="4" applyNumberFormat="1" applyAlignment="1">
      <protection locked="0"/>
    </xf>
    <xf numFmtId="0" fontId="19" fillId="34" borderId="0" xfId="1869" applyAlignment="1">
      <alignment vertical="center"/>
    </xf>
    <xf numFmtId="0" fontId="17" fillId="33" borderId="0" xfId="1" applyNumberFormat="1" applyAlignment="1"/>
    <xf numFmtId="0" fontId="19" fillId="33" borderId="13" xfId="1870" applyBorder="1" applyAlignment="1"/>
    <xf numFmtId="0" fontId="19" fillId="33" borderId="13" xfId="1870" applyNumberFormat="1" applyBorder="1" applyAlignment="1"/>
    <xf numFmtId="1" fontId="18" fillId="37" borderId="12" xfId="4" applyNumberFormat="1" applyAlignment="1">
      <protection locked="0"/>
    </xf>
    <xf numFmtId="11" fontId="18" fillId="37" borderId="12" xfId="4" applyNumberFormat="1" applyAlignment="1">
      <protection locked="0"/>
    </xf>
    <xf numFmtId="11" fontId="17" fillId="33" borderId="0" xfId="1" applyNumberFormat="1" applyAlignment="1"/>
    <xf numFmtId="164" fontId="17" fillId="33" borderId="0" xfId="1" applyNumberFormat="1" applyAlignment="1"/>
    <xf numFmtId="0" fontId="18" fillId="35" borderId="0" xfId="2">
      <protection locked="0"/>
    </xf>
    <xf numFmtId="0" fontId="17" fillId="33" borderId="0" xfId="1" applyFont="1"/>
    <xf numFmtId="0" fontId="51" fillId="33" borderId="0" xfId="1865"/>
    <xf numFmtId="0" fontId="51" fillId="33" borderId="0" xfId="1865" applyAlignment="1">
      <alignment horizontal="right"/>
    </xf>
    <xf numFmtId="1" fontId="51" fillId="33" borderId="0" xfId="1865" applyNumberFormat="1"/>
    <xf numFmtId="0" fontId="51" fillId="33" borderId="0" xfId="1865" applyNumberFormat="1"/>
    <xf numFmtId="11" fontId="51" fillId="33" borderId="0" xfId="1865" applyNumberFormat="1"/>
    <xf numFmtId="164" fontId="51" fillId="33" borderId="0" xfId="1865" applyNumberFormat="1"/>
    <xf numFmtId="0" fontId="51" fillId="33" borderId="0" xfId="1865" applyAlignment="1"/>
    <xf numFmtId="0" fontId="62" fillId="33" borderId="0" xfId="1865" applyFont="1" applyAlignment="1">
      <alignment horizontal="center"/>
    </xf>
    <xf numFmtId="0" fontId="62" fillId="33" borderId="0" xfId="1865" applyFont="1" applyAlignment="1">
      <alignment horizontal="center" wrapText="1"/>
    </xf>
    <xf numFmtId="1" fontId="51" fillId="33" borderId="0" xfId="1865" applyNumberFormat="1" applyAlignment="1"/>
    <xf numFmtId="0" fontId="51" fillId="33" borderId="0" xfId="1865" applyNumberFormat="1" applyAlignment="1"/>
    <xf numFmtId="11" fontId="51" fillId="33" borderId="0" xfId="1865" applyNumberFormat="1" applyAlignment="1"/>
    <xf numFmtId="164" fontId="51" fillId="33" borderId="0" xfId="1865" applyNumberFormat="1" applyAlignment="1"/>
    <xf numFmtId="0" fontId="17" fillId="33" borderId="0" xfId="1865" applyFont="1"/>
    <xf numFmtId="0" fontId="19" fillId="34" borderId="11" xfId="1844" applyBorder="1" applyAlignment="1"/>
    <xf numFmtId="0" fontId="19" fillId="34" borderId="11" xfId="1844" applyBorder="1"/>
    <xf numFmtId="0" fontId="0" fillId="37" borderId="0" xfId="0" applyFill="1"/>
  </cellXfs>
  <cellStyles count="1871">
    <cellStyle name="20% - Accent1 10" xfId="7"/>
    <cellStyle name="20% - Accent1 2" xfId="8"/>
    <cellStyle name="20% - Accent1 3" xfId="9"/>
    <cellStyle name="20% - Accent1 3 2" xfId="10"/>
    <cellStyle name="20% - Accent1 3 2 2" xfId="11"/>
    <cellStyle name="20% - Accent1 3 2 2 2" xfId="12"/>
    <cellStyle name="20% - Accent1 3 2 2 2 2" xfId="13"/>
    <cellStyle name="20% - Accent1 3 2 2 2 2 2" xfId="14"/>
    <cellStyle name="20% - Accent1 3 2 2 2 3" xfId="15"/>
    <cellStyle name="20% - Accent1 3 2 2 3" xfId="16"/>
    <cellStyle name="20% - Accent1 3 2 2 3 2" xfId="17"/>
    <cellStyle name="20% - Accent1 3 2 2 4" xfId="18"/>
    <cellStyle name="20% - Accent1 3 2 3" xfId="19"/>
    <cellStyle name="20% - Accent1 3 2 3 2" xfId="20"/>
    <cellStyle name="20% - Accent1 3 2 3 2 2" xfId="21"/>
    <cellStyle name="20% - Accent1 3 2 3 2 2 2" xfId="22"/>
    <cellStyle name="20% - Accent1 3 2 3 2 3" xfId="23"/>
    <cellStyle name="20% - Accent1 3 2 3 3" xfId="24"/>
    <cellStyle name="20% - Accent1 3 2 3 3 2" xfId="25"/>
    <cellStyle name="20% - Accent1 3 2 3 4" xfId="26"/>
    <cellStyle name="20% - Accent1 3 2 4" xfId="27"/>
    <cellStyle name="20% - Accent1 3 2 4 2" xfId="28"/>
    <cellStyle name="20% - Accent1 3 2 4 2 2" xfId="29"/>
    <cellStyle name="20% - Accent1 3 2 4 3" xfId="30"/>
    <cellStyle name="20% - Accent1 3 2 5" xfId="31"/>
    <cellStyle name="20% - Accent1 3 2 5 2" xfId="32"/>
    <cellStyle name="20% - Accent1 3 2 6" xfId="33"/>
    <cellStyle name="20% - Accent1 3 3" xfId="34"/>
    <cellStyle name="20% - Accent1 3 3 2" xfId="35"/>
    <cellStyle name="20% - Accent1 3 3 2 2" xfId="36"/>
    <cellStyle name="20% - Accent1 3 3 2 2 2" xfId="37"/>
    <cellStyle name="20% - Accent1 3 3 2 3" xfId="38"/>
    <cellStyle name="20% - Accent1 3 3 3" xfId="39"/>
    <cellStyle name="20% - Accent1 3 3 3 2" xfId="40"/>
    <cellStyle name="20% - Accent1 3 3 4" xfId="41"/>
    <cellStyle name="20% - Accent1 3 4" xfId="42"/>
    <cellStyle name="20% - Accent1 3 4 2" xfId="43"/>
    <cellStyle name="20% - Accent1 3 4 2 2" xfId="44"/>
    <cellStyle name="20% - Accent1 3 4 2 2 2" xfId="45"/>
    <cellStyle name="20% - Accent1 3 4 2 3" xfId="46"/>
    <cellStyle name="20% - Accent1 3 4 3" xfId="47"/>
    <cellStyle name="20% - Accent1 3 4 3 2" xfId="48"/>
    <cellStyle name="20% - Accent1 3 4 4" xfId="49"/>
    <cellStyle name="20% - Accent1 3 5" xfId="50"/>
    <cellStyle name="20% - Accent1 3 5 2" xfId="51"/>
    <cellStyle name="20% - Accent1 3 5 2 2" xfId="52"/>
    <cellStyle name="20% - Accent1 3 5 3" xfId="53"/>
    <cellStyle name="20% - Accent1 3 6" xfId="54"/>
    <cellStyle name="20% - Accent1 3 6 2" xfId="55"/>
    <cellStyle name="20% - Accent1 3 7" xfId="56"/>
    <cellStyle name="20% - Accent1 4" xfId="57"/>
    <cellStyle name="20% - Accent1 4 2" xfId="58"/>
    <cellStyle name="20% - Accent1 4 2 2" xfId="59"/>
    <cellStyle name="20% - Accent1 4 2 2 2" xfId="60"/>
    <cellStyle name="20% - Accent1 4 2 2 2 2" xfId="61"/>
    <cellStyle name="20% - Accent1 4 2 2 3" xfId="62"/>
    <cellStyle name="20% - Accent1 4 2 3" xfId="63"/>
    <cellStyle name="20% - Accent1 4 2 3 2" xfId="64"/>
    <cellStyle name="20% - Accent1 4 2 4" xfId="65"/>
    <cellStyle name="20% - Accent1 4 3" xfId="66"/>
    <cellStyle name="20% - Accent1 4 3 2" xfId="67"/>
    <cellStyle name="20% - Accent1 4 3 2 2" xfId="68"/>
    <cellStyle name="20% - Accent1 4 3 2 2 2" xfId="69"/>
    <cellStyle name="20% - Accent1 4 3 2 3" xfId="70"/>
    <cellStyle name="20% - Accent1 4 3 3" xfId="71"/>
    <cellStyle name="20% - Accent1 4 3 3 2" xfId="72"/>
    <cellStyle name="20% - Accent1 4 3 4" xfId="73"/>
    <cellStyle name="20% - Accent1 4 4" xfId="74"/>
    <cellStyle name="20% - Accent1 4 4 2" xfId="75"/>
    <cellStyle name="20% - Accent1 4 4 2 2" xfId="76"/>
    <cellStyle name="20% - Accent1 4 4 3" xfId="77"/>
    <cellStyle name="20% - Accent1 4 5" xfId="78"/>
    <cellStyle name="20% - Accent1 4 5 2" xfId="79"/>
    <cellStyle name="20% - Accent1 4 6" xfId="80"/>
    <cellStyle name="20% - Accent1 5" xfId="81"/>
    <cellStyle name="20% - Accent1 5 2" xfId="82"/>
    <cellStyle name="20% - Accent1 5 2 2" xfId="83"/>
    <cellStyle name="20% - Accent1 5 2 2 2" xfId="84"/>
    <cellStyle name="20% - Accent1 5 2 3" xfId="85"/>
    <cellStyle name="20% - Accent1 5 3" xfId="86"/>
    <cellStyle name="20% - Accent1 5 3 2" xfId="87"/>
    <cellStyle name="20% - Accent1 5 4" xfId="88"/>
    <cellStyle name="20% - Accent1 6" xfId="89"/>
    <cellStyle name="20% - Accent1 6 2" xfId="90"/>
    <cellStyle name="20% - Accent1 6 2 2" xfId="91"/>
    <cellStyle name="20% - Accent1 6 2 2 2" xfId="92"/>
    <cellStyle name="20% - Accent1 6 2 3" xfId="93"/>
    <cellStyle name="20% - Accent1 6 3" xfId="94"/>
    <cellStyle name="20% - Accent1 6 3 2" xfId="95"/>
    <cellStyle name="20% - Accent1 6 4" xfId="96"/>
    <cellStyle name="20% - Accent1 7" xfId="97"/>
    <cellStyle name="20% - Accent1 7 2" xfId="98"/>
    <cellStyle name="20% - Accent1 7 2 2" xfId="99"/>
    <cellStyle name="20% - Accent1 7 2 2 2" xfId="100"/>
    <cellStyle name="20% - Accent1 7 2 3" xfId="101"/>
    <cellStyle name="20% - Accent1 7 3" xfId="102"/>
    <cellStyle name="20% - Accent1 7 3 2" xfId="103"/>
    <cellStyle name="20% - Accent1 7 4" xfId="104"/>
    <cellStyle name="20% - Accent1 8" xfId="105"/>
    <cellStyle name="20% - Accent1 8 2" xfId="106"/>
    <cellStyle name="20% - Accent1 8 2 2" xfId="107"/>
    <cellStyle name="20% - Accent1 8 3" xfId="108"/>
    <cellStyle name="20% - Accent1 9" xfId="109"/>
    <cellStyle name="20% - Accent1 9 2" xfId="110"/>
    <cellStyle name="20% - Accent2 10" xfId="111"/>
    <cellStyle name="20% - Accent2 2" xfId="112"/>
    <cellStyle name="20% - Accent2 3" xfId="113"/>
    <cellStyle name="20% - Accent2 3 2" xfId="114"/>
    <cellStyle name="20% - Accent2 3 2 2" xfId="115"/>
    <cellStyle name="20% - Accent2 3 2 2 2" xfId="116"/>
    <cellStyle name="20% - Accent2 3 2 2 2 2" xfId="117"/>
    <cellStyle name="20% - Accent2 3 2 2 2 2 2" xfId="118"/>
    <cellStyle name="20% - Accent2 3 2 2 2 3" xfId="119"/>
    <cellStyle name="20% - Accent2 3 2 2 3" xfId="120"/>
    <cellStyle name="20% - Accent2 3 2 2 3 2" xfId="121"/>
    <cellStyle name="20% - Accent2 3 2 2 4" xfId="122"/>
    <cellStyle name="20% - Accent2 3 2 3" xfId="123"/>
    <cellStyle name="20% - Accent2 3 2 3 2" xfId="124"/>
    <cellStyle name="20% - Accent2 3 2 3 2 2" xfId="125"/>
    <cellStyle name="20% - Accent2 3 2 3 2 2 2" xfId="126"/>
    <cellStyle name="20% - Accent2 3 2 3 2 3" xfId="127"/>
    <cellStyle name="20% - Accent2 3 2 3 3" xfId="128"/>
    <cellStyle name="20% - Accent2 3 2 3 3 2" xfId="129"/>
    <cellStyle name="20% - Accent2 3 2 3 4" xfId="130"/>
    <cellStyle name="20% - Accent2 3 2 4" xfId="131"/>
    <cellStyle name="20% - Accent2 3 2 4 2" xfId="132"/>
    <cellStyle name="20% - Accent2 3 2 4 2 2" xfId="133"/>
    <cellStyle name="20% - Accent2 3 2 4 3" xfId="134"/>
    <cellStyle name="20% - Accent2 3 2 5" xfId="135"/>
    <cellStyle name="20% - Accent2 3 2 5 2" xfId="136"/>
    <cellStyle name="20% - Accent2 3 2 6" xfId="137"/>
    <cellStyle name="20% - Accent2 3 3" xfId="138"/>
    <cellStyle name="20% - Accent2 3 3 2" xfId="139"/>
    <cellStyle name="20% - Accent2 3 3 2 2" xfId="140"/>
    <cellStyle name="20% - Accent2 3 3 2 2 2" xfId="141"/>
    <cellStyle name="20% - Accent2 3 3 2 3" xfId="142"/>
    <cellStyle name="20% - Accent2 3 3 3" xfId="143"/>
    <cellStyle name="20% - Accent2 3 3 3 2" xfId="144"/>
    <cellStyle name="20% - Accent2 3 3 4" xfId="145"/>
    <cellStyle name="20% - Accent2 3 4" xfId="146"/>
    <cellStyle name="20% - Accent2 3 4 2" xfId="147"/>
    <cellStyle name="20% - Accent2 3 4 2 2" xfId="148"/>
    <cellStyle name="20% - Accent2 3 4 2 2 2" xfId="149"/>
    <cellStyle name="20% - Accent2 3 4 2 3" xfId="150"/>
    <cellStyle name="20% - Accent2 3 4 3" xfId="151"/>
    <cellStyle name="20% - Accent2 3 4 3 2" xfId="152"/>
    <cellStyle name="20% - Accent2 3 4 4" xfId="153"/>
    <cellStyle name="20% - Accent2 3 5" xfId="154"/>
    <cellStyle name="20% - Accent2 3 5 2" xfId="155"/>
    <cellStyle name="20% - Accent2 3 5 2 2" xfId="156"/>
    <cellStyle name="20% - Accent2 3 5 3" xfId="157"/>
    <cellStyle name="20% - Accent2 3 6" xfId="158"/>
    <cellStyle name="20% - Accent2 3 6 2" xfId="159"/>
    <cellStyle name="20% - Accent2 3 7" xfId="160"/>
    <cellStyle name="20% - Accent2 4" xfId="161"/>
    <cellStyle name="20% - Accent2 4 2" xfId="162"/>
    <cellStyle name="20% - Accent2 4 2 2" xfId="163"/>
    <cellStyle name="20% - Accent2 4 2 2 2" xfId="164"/>
    <cellStyle name="20% - Accent2 4 2 2 2 2" xfId="165"/>
    <cellStyle name="20% - Accent2 4 2 2 3" xfId="166"/>
    <cellStyle name="20% - Accent2 4 2 3" xfId="167"/>
    <cellStyle name="20% - Accent2 4 2 3 2" xfId="168"/>
    <cellStyle name="20% - Accent2 4 2 4" xfId="169"/>
    <cellStyle name="20% - Accent2 4 3" xfId="170"/>
    <cellStyle name="20% - Accent2 4 3 2" xfId="171"/>
    <cellStyle name="20% - Accent2 4 3 2 2" xfId="172"/>
    <cellStyle name="20% - Accent2 4 3 2 2 2" xfId="173"/>
    <cellStyle name="20% - Accent2 4 3 2 3" xfId="174"/>
    <cellStyle name="20% - Accent2 4 3 3" xfId="175"/>
    <cellStyle name="20% - Accent2 4 3 3 2" xfId="176"/>
    <cellStyle name="20% - Accent2 4 3 4" xfId="177"/>
    <cellStyle name="20% - Accent2 4 4" xfId="178"/>
    <cellStyle name="20% - Accent2 4 4 2" xfId="179"/>
    <cellStyle name="20% - Accent2 4 4 2 2" xfId="180"/>
    <cellStyle name="20% - Accent2 4 4 3" xfId="181"/>
    <cellStyle name="20% - Accent2 4 5" xfId="182"/>
    <cellStyle name="20% - Accent2 4 5 2" xfId="183"/>
    <cellStyle name="20% - Accent2 4 6" xfId="184"/>
    <cellStyle name="20% - Accent2 5" xfId="185"/>
    <cellStyle name="20% - Accent2 5 2" xfId="186"/>
    <cellStyle name="20% - Accent2 5 2 2" xfId="187"/>
    <cellStyle name="20% - Accent2 5 2 2 2" xfId="188"/>
    <cellStyle name="20% - Accent2 5 2 3" xfId="189"/>
    <cellStyle name="20% - Accent2 5 3" xfId="190"/>
    <cellStyle name="20% - Accent2 5 3 2" xfId="191"/>
    <cellStyle name="20% - Accent2 5 4" xfId="192"/>
    <cellStyle name="20% - Accent2 6" xfId="193"/>
    <cellStyle name="20% - Accent2 6 2" xfId="194"/>
    <cellStyle name="20% - Accent2 6 2 2" xfId="195"/>
    <cellStyle name="20% - Accent2 6 2 2 2" xfId="196"/>
    <cellStyle name="20% - Accent2 6 2 3" xfId="197"/>
    <cellStyle name="20% - Accent2 6 3" xfId="198"/>
    <cellStyle name="20% - Accent2 6 3 2" xfId="199"/>
    <cellStyle name="20% - Accent2 6 4" xfId="200"/>
    <cellStyle name="20% - Accent2 7" xfId="201"/>
    <cellStyle name="20% - Accent2 7 2" xfId="202"/>
    <cellStyle name="20% - Accent2 7 2 2" xfId="203"/>
    <cellStyle name="20% - Accent2 7 2 2 2" xfId="204"/>
    <cellStyle name="20% - Accent2 7 2 3" xfId="205"/>
    <cellStyle name="20% - Accent2 7 3" xfId="206"/>
    <cellStyle name="20% - Accent2 7 3 2" xfId="207"/>
    <cellStyle name="20% - Accent2 7 4" xfId="208"/>
    <cellStyle name="20% - Accent2 8" xfId="209"/>
    <cellStyle name="20% - Accent2 8 2" xfId="210"/>
    <cellStyle name="20% - Accent2 8 2 2" xfId="211"/>
    <cellStyle name="20% - Accent2 8 3" xfId="212"/>
    <cellStyle name="20% - Accent2 9" xfId="213"/>
    <cellStyle name="20% - Accent2 9 2" xfId="214"/>
    <cellStyle name="20% - Accent3 10" xfId="215"/>
    <cellStyle name="20% - Accent3 2" xfId="216"/>
    <cellStyle name="20% - Accent3 3" xfId="217"/>
    <cellStyle name="20% - Accent3 3 2" xfId="218"/>
    <cellStyle name="20% - Accent3 3 2 2" xfId="219"/>
    <cellStyle name="20% - Accent3 3 2 2 2" xfId="220"/>
    <cellStyle name="20% - Accent3 3 2 2 2 2" xfId="221"/>
    <cellStyle name="20% - Accent3 3 2 2 2 2 2" xfId="222"/>
    <cellStyle name="20% - Accent3 3 2 2 2 3" xfId="223"/>
    <cellStyle name="20% - Accent3 3 2 2 3" xfId="224"/>
    <cellStyle name="20% - Accent3 3 2 2 3 2" xfId="225"/>
    <cellStyle name="20% - Accent3 3 2 2 4" xfId="226"/>
    <cellStyle name="20% - Accent3 3 2 3" xfId="227"/>
    <cellStyle name="20% - Accent3 3 2 3 2" xfId="228"/>
    <cellStyle name="20% - Accent3 3 2 3 2 2" xfId="229"/>
    <cellStyle name="20% - Accent3 3 2 3 2 2 2" xfId="230"/>
    <cellStyle name="20% - Accent3 3 2 3 2 3" xfId="231"/>
    <cellStyle name="20% - Accent3 3 2 3 3" xfId="232"/>
    <cellStyle name="20% - Accent3 3 2 3 3 2" xfId="233"/>
    <cellStyle name="20% - Accent3 3 2 3 4" xfId="234"/>
    <cellStyle name="20% - Accent3 3 2 4" xfId="235"/>
    <cellStyle name="20% - Accent3 3 2 4 2" xfId="236"/>
    <cellStyle name="20% - Accent3 3 2 4 2 2" xfId="237"/>
    <cellStyle name="20% - Accent3 3 2 4 3" xfId="238"/>
    <cellStyle name="20% - Accent3 3 2 5" xfId="239"/>
    <cellStyle name="20% - Accent3 3 2 5 2" xfId="240"/>
    <cellStyle name="20% - Accent3 3 2 6" xfId="241"/>
    <cellStyle name="20% - Accent3 3 3" xfId="242"/>
    <cellStyle name="20% - Accent3 3 3 2" xfId="243"/>
    <cellStyle name="20% - Accent3 3 3 2 2" xfId="244"/>
    <cellStyle name="20% - Accent3 3 3 2 2 2" xfId="245"/>
    <cellStyle name="20% - Accent3 3 3 2 3" xfId="246"/>
    <cellStyle name="20% - Accent3 3 3 3" xfId="247"/>
    <cellStyle name="20% - Accent3 3 3 3 2" xfId="248"/>
    <cellStyle name="20% - Accent3 3 3 4" xfId="249"/>
    <cellStyle name="20% - Accent3 3 4" xfId="250"/>
    <cellStyle name="20% - Accent3 3 4 2" xfId="251"/>
    <cellStyle name="20% - Accent3 3 4 2 2" xfId="252"/>
    <cellStyle name="20% - Accent3 3 4 2 2 2" xfId="253"/>
    <cellStyle name="20% - Accent3 3 4 2 3" xfId="254"/>
    <cellStyle name="20% - Accent3 3 4 3" xfId="255"/>
    <cellStyle name="20% - Accent3 3 4 3 2" xfId="256"/>
    <cellStyle name="20% - Accent3 3 4 4" xfId="257"/>
    <cellStyle name="20% - Accent3 3 5" xfId="258"/>
    <cellStyle name="20% - Accent3 3 5 2" xfId="259"/>
    <cellStyle name="20% - Accent3 3 5 2 2" xfId="260"/>
    <cellStyle name="20% - Accent3 3 5 3" xfId="261"/>
    <cellStyle name="20% - Accent3 3 6" xfId="262"/>
    <cellStyle name="20% - Accent3 3 6 2" xfId="263"/>
    <cellStyle name="20% - Accent3 3 7" xfId="264"/>
    <cellStyle name="20% - Accent3 4" xfId="265"/>
    <cellStyle name="20% - Accent3 4 2" xfId="266"/>
    <cellStyle name="20% - Accent3 4 2 2" xfId="267"/>
    <cellStyle name="20% - Accent3 4 2 2 2" xfId="268"/>
    <cellStyle name="20% - Accent3 4 2 2 2 2" xfId="269"/>
    <cellStyle name="20% - Accent3 4 2 2 3" xfId="270"/>
    <cellStyle name="20% - Accent3 4 2 3" xfId="271"/>
    <cellStyle name="20% - Accent3 4 2 3 2" xfId="272"/>
    <cellStyle name="20% - Accent3 4 2 4" xfId="273"/>
    <cellStyle name="20% - Accent3 4 3" xfId="274"/>
    <cellStyle name="20% - Accent3 4 3 2" xfId="275"/>
    <cellStyle name="20% - Accent3 4 3 2 2" xfId="276"/>
    <cellStyle name="20% - Accent3 4 3 2 2 2" xfId="277"/>
    <cellStyle name="20% - Accent3 4 3 2 3" xfId="278"/>
    <cellStyle name="20% - Accent3 4 3 3" xfId="279"/>
    <cellStyle name="20% - Accent3 4 3 3 2" xfId="280"/>
    <cellStyle name="20% - Accent3 4 3 4" xfId="281"/>
    <cellStyle name="20% - Accent3 4 4" xfId="282"/>
    <cellStyle name="20% - Accent3 4 4 2" xfId="283"/>
    <cellStyle name="20% - Accent3 4 4 2 2" xfId="284"/>
    <cellStyle name="20% - Accent3 4 4 3" xfId="285"/>
    <cellStyle name="20% - Accent3 4 5" xfId="286"/>
    <cellStyle name="20% - Accent3 4 5 2" xfId="287"/>
    <cellStyle name="20% - Accent3 4 6" xfId="288"/>
    <cellStyle name="20% - Accent3 5" xfId="289"/>
    <cellStyle name="20% - Accent3 5 2" xfId="290"/>
    <cellStyle name="20% - Accent3 5 2 2" xfId="291"/>
    <cellStyle name="20% - Accent3 5 2 2 2" xfId="292"/>
    <cellStyle name="20% - Accent3 5 2 3" xfId="293"/>
    <cellStyle name="20% - Accent3 5 3" xfId="294"/>
    <cellStyle name="20% - Accent3 5 3 2" xfId="295"/>
    <cellStyle name="20% - Accent3 5 4" xfId="296"/>
    <cellStyle name="20% - Accent3 6" xfId="297"/>
    <cellStyle name="20% - Accent3 6 2" xfId="298"/>
    <cellStyle name="20% - Accent3 6 2 2" xfId="299"/>
    <cellStyle name="20% - Accent3 6 2 2 2" xfId="300"/>
    <cellStyle name="20% - Accent3 6 2 3" xfId="301"/>
    <cellStyle name="20% - Accent3 6 3" xfId="302"/>
    <cellStyle name="20% - Accent3 6 3 2" xfId="303"/>
    <cellStyle name="20% - Accent3 6 4" xfId="304"/>
    <cellStyle name="20% - Accent3 7" xfId="305"/>
    <cellStyle name="20% - Accent3 7 2" xfId="306"/>
    <cellStyle name="20% - Accent3 7 2 2" xfId="307"/>
    <cellStyle name="20% - Accent3 7 2 2 2" xfId="308"/>
    <cellStyle name="20% - Accent3 7 2 3" xfId="309"/>
    <cellStyle name="20% - Accent3 7 3" xfId="310"/>
    <cellStyle name="20% - Accent3 7 3 2" xfId="311"/>
    <cellStyle name="20% - Accent3 7 4" xfId="312"/>
    <cellStyle name="20% - Accent3 8" xfId="313"/>
    <cellStyle name="20% - Accent3 8 2" xfId="314"/>
    <cellStyle name="20% - Accent3 8 2 2" xfId="315"/>
    <cellStyle name="20% - Accent3 8 3" xfId="316"/>
    <cellStyle name="20% - Accent3 9" xfId="317"/>
    <cellStyle name="20% - Accent3 9 2" xfId="318"/>
    <cellStyle name="20% - Accent4 10" xfId="319"/>
    <cellStyle name="20% - Accent4 2" xfId="320"/>
    <cellStyle name="20% - Accent4 3" xfId="321"/>
    <cellStyle name="20% - Accent4 3 2" xfId="322"/>
    <cellStyle name="20% - Accent4 3 2 2" xfId="323"/>
    <cellStyle name="20% - Accent4 3 2 2 2" xfId="324"/>
    <cellStyle name="20% - Accent4 3 2 2 2 2" xfId="325"/>
    <cellStyle name="20% - Accent4 3 2 2 2 2 2" xfId="326"/>
    <cellStyle name="20% - Accent4 3 2 2 2 3" xfId="327"/>
    <cellStyle name="20% - Accent4 3 2 2 3" xfId="328"/>
    <cellStyle name="20% - Accent4 3 2 2 3 2" xfId="329"/>
    <cellStyle name="20% - Accent4 3 2 2 4" xfId="330"/>
    <cellStyle name="20% - Accent4 3 2 3" xfId="331"/>
    <cellStyle name="20% - Accent4 3 2 3 2" xfId="332"/>
    <cellStyle name="20% - Accent4 3 2 3 2 2" xfId="333"/>
    <cellStyle name="20% - Accent4 3 2 3 2 2 2" xfId="334"/>
    <cellStyle name="20% - Accent4 3 2 3 2 3" xfId="335"/>
    <cellStyle name="20% - Accent4 3 2 3 3" xfId="336"/>
    <cellStyle name="20% - Accent4 3 2 3 3 2" xfId="337"/>
    <cellStyle name="20% - Accent4 3 2 3 4" xfId="338"/>
    <cellStyle name="20% - Accent4 3 2 4" xfId="339"/>
    <cellStyle name="20% - Accent4 3 2 4 2" xfId="340"/>
    <cellStyle name="20% - Accent4 3 2 4 2 2" xfId="341"/>
    <cellStyle name="20% - Accent4 3 2 4 3" xfId="342"/>
    <cellStyle name="20% - Accent4 3 2 5" xfId="343"/>
    <cellStyle name="20% - Accent4 3 2 5 2" xfId="344"/>
    <cellStyle name="20% - Accent4 3 2 6" xfId="345"/>
    <cellStyle name="20% - Accent4 3 3" xfId="346"/>
    <cellStyle name="20% - Accent4 3 3 2" xfId="347"/>
    <cellStyle name="20% - Accent4 3 3 2 2" xfId="348"/>
    <cellStyle name="20% - Accent4 3 3 2 2 2" xfId="349"/>
    <cellStyle name="20% - Accent4 3 3 2 3" xfId="350"/>
    <cellStyle name="20% - Accent4 3 3 3" xfId="351"/>
    <cellStyle name="20% - Accent4 3 3 3 2" xfId="352"/>
    <cellStyle name="20% - Accent4 3 3 4" xfId="353"/>
    <cellStyle name="20% - Accent4 3 4" xfId="354"/>
    <cellStyle name="20% - Accent4 3 4 2" xfId="355"/>
    <cellStyle name="20% - Accent4 3 4 2 2" xfId="356"/>
    <cellStyle name="20% - Accent4 3 4 2 2 2" xfId="357"/>
    <cellStyle name="20% - Accent4 3 4 2 3" xfId="358"/>
    <cellStyle name="20% - Accent4 3 4 3" xfId="359"/>
    <cellStyle name="20% - Accent4 3 4 3 2" xfId="360"/>
    <cellStyle name="20% - Accent4 3 4 4" xfId="361"/>
    <cellStyle name="20% - Accent4 3 5" xfId="362"/>
    <cellStyle name="20% - Accent4 3 5 2" xfId="363"/>
    <cellStyle name="20% - Accent4 3 5 2 2" xfId="364"/>
    <cellStyle name="20% - Accent4 3 5 3" xfId="365"/>
    <cellStyle name="20% - Accent4 3 6" xfId="366"/>
    <cellStyle name="20% - Accent4 3 6 2" xfId="367"/>
    <cellStyle name="20% - Accent4 3 7" xfId="368"/>
    <cellStyle name="20% - Accent4 4" xfId="369"/>
    <cellStyle name="20% - Accent4 4 2" xfId="370"/>
    <cellStyle name="20% - Accent4 4 2 2" xfId="371"/>
    <cellStyle name="20% - Accent4 4 2 2 2" xfId="372"/>
    <cellStyle name="20% - Accent4 4 2 2 2 2" xfId="373"/>
    <cellStyle name="20% - Accent4 4 2 2 3" xfId="374"/>
    <cellStyle name="20% - Accent4 4 2 3" xfId="375"/>
    <cellStyle name="20% - Accent4 4 2 3 2" xfId="376"/>
    <cellStyle name="20% - Accent4 4 2 4" xfId="377"/>
    <cellStyle name="20% - Accent4 4 3" xfId="378"/>
    <cellStyle name="20% - Accent4 4 3 2" xfId="379"/>
    <cellStyle name="20% - Accent4 4 3 2 2" xfId="380"/>
    <cellStyle name="20% - Accent4 4 3 2 2 2" xfId="381"/>
    <cellStyle name="20% - Accent4 4 3 2 3" xfId="382"/>
    <cellStyle name="20% - Accent4 4 3 3" xfId="383"/>
    <cellStyle name="20% - Accent4 4 3 3 2" xfId="384"/>
    <cellStyle name="20% - Accent4 4 3 4" xfId="385"/>
    <cellStyle name="20% - Accent4 4 4" xfId="386"/>
    <cellStyle name="20% - Accent4 4 4 2" xfId="387"/>
    <cellStyle name="20% - Accent4 4 4 2 2" xfId="388"/>
    <cellStyle name="20% - Accent4 4 4 3" xfId="389"/>
    <cellStyle name="20% - Accent4 4 5" xfId="390"/>
    <cellStyle name="20% - Accent4 4 5 2" xfId="391"/>
    <cellStyle name="20% - Accent4 4 6" xfId="392"/>
    <cellStyle name="20% - Accent4 5" xfId="393"/>
    <cellStyle name="20% - Accent4 5 2" xfId="394"/>
    <cellStyle name="20% - Accent4 5 2 2" xfId="395"/>
    <cellStyle name="20% - Accent4 5 2 2 2" xfId="396"/>
    <cellStyle name="20% - Accent4 5 2 3" xfId="397"/>
    <cellStyle name="20% - Accent4 5 3" xfId="398"/>
    <cellStyle name="20% - Accent4 5 3 2" xfId="399"/>
    <cellStyle name="20% - Accent4 5 4" xfId="400"/>
    <cellStyle name="20% - Accent4 6" xfId="401"/>
    <cellStyle name="20% - Accent4 6 2" xfId="402"/>
    <cellStyle name="20% - Accent4 6 2 2" xfId="403"/>
    <cellStyle name="20% - Accent4 6 2 2 2" xfId="404"/>
    <cellStyle name="20% - Accent4 6 2 3" xfId="405"/>
    <cellStyle name="20% - Accent4 6 3" xfId="406"/>
    <cellStyle name="20% - Accent4 6 3 2" xfId="407"/>
    <cellStyle name="20% - Accent4 6 4" xfId="408"/>
    <cellStyle name="20% - Accent4 7" xfId="409"/>
    <cellStyle name="20% - Accent4 7 2" xfId="410"/>
    <cellStyle name="20% - Accent4 7 2 2" xfId="411"/>
    <cellStyle name="20% - Accent4 7 2 2 2" xfId="412"/>
    <cellStyle name="20% - Accent4 7 2 3" xfId="413"/>
    <cellStyle name="20% - Accent4 7 3" xfId="414"/>
    <cellStyle name="20% - Accent4 7 3 2" xfId="415"/>
    <cellStyle name="20% - Accent4 7 4" xfId="416"/>
    <cellStyle name="20% - Accent4 8" xfId="417"/>
    <cellStyle name="20% - Accent4 8 2" xfId="418"/>
    <cellStyle name="20% - Accent4 8 2 2" xfId="419"/>
    <cellStyle name="20% - Accent4 8 3" xfId="420"/>
    <cellStyle name="20% - Accent4 9" xfId="421"/>
    <cellStyle name="20% - Accent4 9 2" xfId="422"/>
    <cellStyle name="20% - Accent5 10" xfId="423"/>
    <cellStyle name="20% - Accent5 2" xfId="424"/>
    <cellStyle name="20% - Accent5 3" xfId="425"/>
    <cellStyle name="20% - Accent5 3 2" xfId="426"/>
    <cellStyle name="20% - Accent5 3 2 2" xfId="427"/>
    <cellStyle name="20% - Accent5 3 2 2 2" xfId="428"/>
    <cellStyle name="20% - Accent5 3 2 2 2 2" xfId="429"/>
    <cellStyle name="20% - Accent5 3 2 2 2 2 2" xfId="430"/>
    <cellStyle name="20% - Accent5 3 2 2 2 3" xfId="431"/>
    <cellStyle name="20% - Accent5 3 2 2 3" xfId="432"/>
    <cellStyle name="20% - Accent5 3 2 2 3 2" xfId="433"/>
    <cellStyle name="20% - Accent5 3 2 2 4" xfId="434"/>
    <cellStyle name="20% - Accent5 3 2 3" xfId="435"/>
    <cellStyle name="20% - Accent5 3 2 3 2" xfId="436"/>
    <cellStyle name="20% - Accent5 3 2 3 2 2" xfId="437"/>
    <cellStyle name="20% - Accent5 3 2 3 2 2 2" xfId="438"/>
    <cellStyle name="20% - Accent5 3 2 3 2 3" xfId="439"/>
    <cellStyle name="20% - Accent5 3 2 3 3" xfId="440"/>
    <cellStyle name="20% - Accent5 3 2 3 3 2" xfId="441"/>
    <cellStyle name="20% - Accent5 3 2 3 4" xfId="442"/>
    <cellStyle name="20% - Accent5 3 2 4" xfId="443"/>
    <cellStyle name="20% - Accent5 3 2 4 2" xfId="444"/>
    <cellStyle name="20% - Accent5 3 2 4 2 2" xfId="445"/>
    <cellStyle name="20% - Accent5 3 2 4 3" xfId="446"/>
    <cellStyle name="20% - Accent5 3 2 5" xfId="447"/>
    <cellStyle name="20% - Accent5 3 2 5 2" xfId="448"/>
    <cellStyle name="20% - Accent5 3 2 6" xfId="449"/>
    <cellStyle name="20% - Accent5 3 3" xfId="450"/>
    <cellStyle name="20% - Accent5 3 3 2" xfId="451"/>
    <cellStyle name="20% - Accent5 3 3 2 2" xfId="452"/>
    <cellStyle name="20% - Accent5 3 3 2 2 2" xfId="453"/>
    <cellStyle name="20% - Accent5 3 3 2 3" xfId="454"/>
    <cellStyle name="20% - Accent5 3 3 3" xfId="455"/>
    <cellStyle name="20% - Accent5 3 3 3 2" xfId="456"/>
    <cellStyle name="20% - Accent5 3 3 4" xfId="457"/>
    <cellStyle name="20% - Accent5 3 4" xfId="458"/>
    <cellStyle name="20% - Accent5 3 4 2" xfId="459"/>
    <cellStyle name="20% - Accent5 3 4 2 2" xfId="460"/>
    <cellStyle name="20% - Accent5 3 4 2 2 2" xfId="461"/>
    <cellStyle name="20% - Accent5 3 4 2 3" xfId="462"/>
    <cellStyle name="20% - Accent5 3 4 3" xfId="463"/>
    <cellStyle name="20% - Accent5 3 4 3 2" xfId="464"/>
    <cellStyle name="20% - Accent5 3 4 4" xfId="465"/>
    <cellStyle name="20% - Accent5 3 5" xfId="466"/>
    <cellStyle name="20% - Accent5 3 5 2" xfId="467"/>
    <cellStyle name="20% - Accent5 3 5 2 2" xfId="468"/>
    <cellStyle name="20% - Accent5 3 5 3" xfId="469"/>
    <cellStyle name="20% - Accent5 3 6" xfId="470"/>
    <cellStyle name="20% - Accent5 3 6 2" xfId="471"/>
    <cellStyle name="20% - Accent5 3 7" xfId="472"/>
    <cellStyle name="20% - Accent5 4" xfId="473"/>
    <cellStyle name="20% - Accent5 4 2" xfId="474"/>
    <cellStyle name="20% - Accent5 4 2 2" xfId="475"/>
    <cellStyle name="20% - Accent5 4 2 2 2" xfId="476"/>
    <cellStyle name="20% - Accent5 4 2 2 2 2" xfId="477"/>
    <cellStyle name="20% - Accent5 4 2 2 3" xfId="478"/>
    <cellStyle name="20% - Accent5 4 2 3" xfId="479"/>
    <cellStyle name="20% - Accent5 4 2 3 2" xfId="480"/>
    <cellStyle name="20% - Accent5 4 2 4" xfId="481"/>
    <cellStyle name="20% - Accent5 4 3" xfId="482"/>
    <cellStyle name="20% - Accent5 4 3 2" xfId="483"/>
    <cellStyle name="20% - Accent5 4 3 2 2" xfId="484"/>
    <cellStyle name="20% - Accent5 4 3 2 2 2" xfId="485"/>
    <cellStyle name="20% - Accent5 4 3 2 3" xfId="486"/>
    <cellStyle name="20% - Accent5 4 3 3" xfId="487"/>
    <cellStyle name="20% - Accent5 4 3 3 2" xfId="488"/>
    <cellStyle name="20% - Accent5 4 3 4" xfId="489"/>
    <cellStyle name="20% - Accent5 4 4" xfId="490"/>
    <cellStyle name="20% - Accent5 4 4 2" xfId="491"/>
    <cellStyle name="20% - Accent5 4 4 2 2" xfId="492"/>
    <cellStyle name="20% - Accent5 4 4 3" xfId="493"/>
    <cellStyle name="20% - Accent5 4 5" xfId="494"/>
    <cellStyle name="20% - Accent5 4 5 2" xfId="495"/>
    <cellStyle name="20% - Accent5 4 6" xfId="496"/>
    <cellStyle name="20% - Accent5 5" xfId="497"/>
    <cellStyle name="20% - Accent5 5 2" xfId="498"/>
    <cellStyle name="20% - Accent5 5 2 2" xfId="499"/>
    <cellStyle name="20% - Accent5 5 2 2 2" xfId="500"/>
    <cellStyle name="20% - Accent5 5 2 3" xfId="501"/>
    <cellStyle name="20% - Accent5 5 3" xfId="502"/>
    <cellStyle name="20% - Accent5 5 3 2" xfId="503"/>
    <cellStyle name="20% - Accent5 5 4" xfId="504"/>
    <cellStyle name="20% - Accent5 6" xfId="505"/>
    <cellStyle name="20% - Accent5 6 2" xfId="506"/>
    <cellStyle name="20% - Accent5 6 2 2" xfId="507"/>
    <cellStyle name="20% - Accent5 6 2 2 2" xfId="508"/>
    <cellStyle name="20% - Accent5 6 2 3" xfId="509"/>
    <cellStyle name="20% - Accent5 6 3" xfId="510"/>
    <cellStyle name="20% - Accent5 6 3 2" xfId="511"/>
    <cellStyle name="20% - Accent5 6 4" xfId="512"/>
    <cellStyle name="20% - Accent5 7" xfId="513"/>
    <cellStyle name="20% - Accent5 7 2" xfId="514"/>
    <cellStyle name="20% - Accent5 7 2 2" xfId="515"/>
    <cellStyle name="20% - Accent5 7 2 2 2" xfId="516"/>
    <cellStyle name="20% - Accent5 7 2 3" xfId="517"/>
    <cellStyle name="20% - Accent5 7 3" xfId="518"/>
    <cellStyle name="20% - Accent5 7 3 2" xfId="519"/>
    <cellStyle name="20% - Accent5 7 4" xfId="520"/>
    <cellStyle name="20% - Accent5 8" xfId="521"/>
    <cellStyle name="20% - Accent5 8 2" xfId="522"/>
    <cellStyle name="20% - Accent5 8 2 2" xfId="523"/>
    <cellStyle name="20% - Accent5 8 3" xfId="524"/>
    <cellStyle name="20% - Accent5 9" xfId="525"/>
    <cellStyle name="20% - Accent5 9 2" xfId="526"/>
    <cellStyle name="20% - Accent6 10" xfId="527"/>
    <cellStyle name="20% - Accent6 2" xfId="528"/>
    <cellStyle name="20% - Accent6 3" xfId="529"/>
    <cellStyle name="20% - Accent6 3 2" xfId="530"/>
    <cellStyle name="20% - Accent6 3 2 2" xfId="531"/>
    <cellStyle name="20% - Accent6 3 2 2 2" xfId="532"/>
    <cellStyle name="20% - Accent6 3 2 2 2 2" xfId="533"/>
    <cellStyle name="20% - Accent6 3 2 2 2 2 2" xfId="534"/>
    <cellStyle name="20% - Accent6 3 2 2 2 3" xfId="535"/>
    <cellStyle name="20% - Accent6 3 2 2 3" xfId="536"/>
    <cellStyle name="20% - Accent6 3 2 2 3 2" xfId="537"/>
    <cellStyle name="20% - Accent6 3 2 2 4" xfId="538"/>
    <cellStyle name="20% - Accent6 3 2 3" xfId="539"/>
    <cellStyle name="20% - Accent6 3 2 3 2" xfId="540"/>
    <cellStyle name="20% - Accent6 3 2 3 2 2" xfId="541"/>
    <cellStyle name="20% - Accent6 3 2 3 2 2 2" xfId="542"/>
    <cellStyle name="20% - Accent6 3 2 3 2 3" xfId="543"/>
    <cellStyle name="20% - Accent6 3 2 3 3" xfId="544"/>
    <cellStyle name="20% - Accent6 3 2 3 3 2" xfId="545"/>
    <cellStyle name="20% - Accent6 3 2 3 4" xfId="546"/>
    <cellStyle name="20% - Accent6 3 2 4" xfId="547"/>
    <cellStyle name="20% - Accent6 3 2 4 2" xfId="548"/>
    <cellStyle name="20% - Accent6 3 2 4 2 2" xfId="549"/>
    <cellStyle name="20% - Accent6 3 2 4 3" xfId="550"/>
    <cellStyle name="20% - Accent6 3 2 5" xfId="551"/>
    <cellStyle name="20% - Accent6 3 2 5 2" xfId="552"/>
    <cellStyle name="20% - Accent6 3 2 6" xfId="553"/>
    <cellStyle name="20% - Accent6 3 3" xfId="554"/>
    <cellStyle name="20% - Accent6 3 3 2" xfId="555"/>
    <cellStyle name="20% - Accent6 3 3 2 2" xfId="556"/>
    <cellStyle name="20% - Accent6 3 3 2 2 2" xfId="557"/>
    <cellStyle name="20% - Accent6 3 3 2 3" xfId="558"/>
    <cellStyle name="20% - Accent6 3 3 3" xfId="559"/>
    <cellStyle name="20% - Accent6 3 3 3 2" xfId="560"/>
    <cellStyle name="20% - Accent6 3 3 4" xfId="561"/>
    <cellStyle name="20% - Accent6 3 4" xfId="562"/>
    <cellStyle name="20% - Accent6 3 4 2" xfId="563"/>
    <cellStyle name="20% - Accent6 3 4 2 2" xfId="564"/>
    <cellStyle name="20% - Accent6 3 4 2 2 2" xfId="565"/>
    <cellStyle name="20% - Accent6 3 4 2 3" xfId="566"/>
    <cellStyle name="20% - Accent6 3 4 3" xfId="567"/>
    <cellStyle name="20% - Accent6 3 4 3 2" xfId="568"/>
    <cellStyle name="20% - Accent6 3 4 4" xfId="569"/>
    <cellStyle name="20% - Accent6 3 5" xfId="570"/>
    <cellStyle name="20% - Accent6 3 5 2" xfId="571"/>
    <cellStyle name="20% - Accent6 3 5 2 2" xfId="572"/>
    <cellStyle name="20% - Accent6 3 5 3" xfId="573"/>
    <cellStyle name="20% - Accent6 3 6" xfId="574"/>
    <cellStyle name="20% - Accent6 3 6 2" xfId="575"/>
    <cellStyle name="20% - Accent6 3 7" xfId="576"/>
    <cellStyle name="20% - Accent6 4" xfId="577"/>
    <cellStyle name="20% - Accent6 4 2" xfId="578"/>
    <cellStyle name="20% - Accent6 4 2 2" xfId="579"/>
    <cellStyle name="20% - Accent6 4 2 2 2" xfId="580"/>
    <cellStyle name="20% - Accent6 4 2 2 2 2" xfId="581"/>
    <cellStyle name="20% - Accent6 4 2 2 3" xfId="582"/>
    <cellStyle name="20% - Accent6 4 2 3" xfId="583"/>
    <cellStyle name="20% - Accent6 4 2 3 2" xfId="584"/>
    <cellStyle name="20% - Accent6 4 2 4" xfId="585"/>
    <cellStyle name="20% - Accent6 4 3" xfId="586"/>
    <cellStyle name="20% - Accent6 4 3 2" xfId="587"/>
    <cellStyle name="20% - Accent6 4 3 2 2" xfId="588"/>
    <cellStyle name="20% - Accent6 4 3 2 2 2" xfId="589"/>
    <cellStyle name="20% - Accent6 4 3 2 3" xfId="590"/>
    <cellStyle name="20% - Accent6 4 3 3" xfId="591"/>
    <cellStyle name="20% - Accent6 4 3 3 2" xfId="592"/>
    <cellStyle name="20% - Accent6 4 3 4" xfId="593"/>
    <cellStyle name="20% - Accent6 4 4" xfId="594"/>
    <cellStyle name="20% - Accent6 4 4 2" xfId="595"/>
    <cellStyle name="20% - Accent6 4 4 2 2" xfId="596"/>
    <cellStyle name="20% - Accent6 4 4 3" xfId="597"/>
    <cellStyle name="20% - Accent6 4 5" xfId="598"/>
    <cellStyle name="20% - Accent6 4 5 2" xfId="599"/>
    <cellStyle name="20% - Accent6 4 6" xfId="600"/>
    <cellStyle name="20% - Accent6 5" xfId="601"/>
    <cellStyle name="20% - Accent6 5 2" xfId="602"/>
    <cellStyle name="20% - Accent6 5 2 2" xfId="603"/>
    <cellStyle name="20% - Accent6 5 2 2 2" xfId="604"/>
    <cellStyle name="20% - Accent6 5 2 3" xfId="605"/>
    <cellStyle name="20% - Accent6 5 3" xfId="606"/>
    <cellStyle name="20% - Accent6 5 3 2" xfId="607"/>
    <cellStyle name="20% - Accent6 5 4" xfId="608"/>
    <cellStyle name="20% - Accent6 6" xfId="609"/>
    <cellStyle name="20% - Accent6 6 2" xfId="610"/>
    <cellStyle name="20% - Accent6 6 2 2" xfId="611"/>
    <cellStyle name="20% - Accent6 6 2 2 2" xfId="612"/>
    <cellStyle name="20% - Accent6 6 2 3" xfId="613"/>
    <cellStyle name="20% - Accent6 6 3" xfId="614"/>
    <cellStyle name="20% - Accent6 6 3 2" xfId="615"/>
    <cellStyle name="20% - Accent6 6 4" xfId="616"/>
    <cellStyle name="20% - Accent6 7" xfId="617"/>
    <cellStyle name="20% - Accent6 7 2" xfId="618"/>
    <cellStyle name="20% - Accent6 7 2 2" xfId="619"/>
    <cellStyle name="20% - Accent6 7 2 2 2" xfId="620"/>
    <cellStyle name="20% - Accent6 7 2 3" xfId="621"/>
    <cellStyle name="20% - Accent6 7 3" xfId="622"/>
    <cellStyle name="20% - Accent6 7 3 2" xfId="623"/>
    <cellStyle name="20% - Accent6 7 4" xfId="624"/>
    <cellStyle name="20% - Accent6 8" xfId="625"/>
    <cellStyle name="20% - Accent6 8 2" xfId="626"/>
    <cellStyle name="20% - Accent6 8 2 2" xfId="627"/>
    <cellStyle name="20% - Accent6 8 3" xfId="628"/>
    <cellStyle name="20% - Accent6 9" xfId="629"/>
    <cellStyle name="20% - Accent6 9 2" xfId="630"/>
    <cellStyle name="40% - Accent1 10" xfId="631"/>
    <cellStyle name="40% - Accent1 2" xfId="632"/>
    <cellStyle name="40% - Accent1 3" xfId="633"/>
    <cellStyle name="40% - Accent1 3 2" xfId="634"/>
    <cellStyle name="40% - Accent1 3 2 2" xfId="635"/>
    <cellStyle name="40% - Accent1 3 2 2 2" xfId="636"/>
    <cellStyle name="40% - Accent1 3 2 2 2 2" xfId="637"/>
    <cellStyle name="40% - Accent1 3 2 2 2 2 2" xfId="638"/>
    <cellStyle name="40% - Accent1 3 2 2 2 3" xfId="639"/>
    <cellStyle name="40% - Accent1 3 2 2 3" xfId="640"/>
    <cellStyle name="40% - Accent1 3 2 2 3 2" xfId="641"/>
    <cellStyle name="40% - Accent1 3 2 2 4" xfId="642"/>
    <cellStyle name="40% - Accent1 3 2 3" xfId="643"/>
    <cellStyle name="40% - Accent1 3 2 3 2" xfId="644"/>
    <cellStyle name="40% - Accent1 3 2 3 2 2" xfId="645"/>
    <cellStyle name="40% - Accent1 3 2 3 2 2 2" xfId="646"/>
    <cellStyle name="40% - Accent1 3 2 3 2 3" xfId="647"/>
    <cellStyle name="40% - Accent1 3 2 3 3" xfId="648"/>
    <cellStyle name="40% - Accent1 3 2 3 3 2" xfId="649"/>
    <cellStyle name="40% - Accent1 3 2 3 4" xfId="650"/>
    <cellStyle name="40% - Accent1 3 2 4" xfId="651"/>
    <cellStyle name="40% - Accent1 3 2 4 2" xfId="652"/>
    <cellStyle name="40% - Accent1 3 2 4 2 2" xfId="653"/>
    <cellStyle name="40% - Accent1 3 2 4 3" xfId="654"/>
    <cellStyle name="40% - Accent1 3 2 5" xfId="655"/>
    <cellStyle name="40% - Accent1 3 2 5 2" xfId="656"/>
    <cellStyle name="40% - Accent1 3 2 6" xfId="657"/>
    <cellStyle name="40% - Accent1 3 3" xfId="658"/>
    <cellStyle name="40% - Accent1 3 3 2" xfId="659"/>
    <cellStyle name="40% - Accent1 3 3 2 2" xfId="660"/>
    <cellStyle name="40% - Accent1 3 3 2 2 2" xfId="661"/>
    <cellStyle name="40% - Accent1 3 3 2 3" xfId="662"/>
    <cellStyle name="40% - Accent1 3 3 3" xfId="663"/>
    <cellStyle name="40% - Accent1 3 3 3 2" xfId="664"/>
    <cellStyle name="40% - Accent1 3 3 4" xfId="665"/>
    <cellStyle name="40% - Accent1 3 4" xfId="666"/>
    <cellStyle name="40% - Accent1 3 4 2" xfId="667"/>
    <cellStyle name="40% - Accent1 3 4 2 2" xfId="668"/>
    <cellStyle name="40% - Accent1 3 4 2 2 2" xfId="669"/>
    <cellStyle name="40% - Accent1 3 4 2 3" xfId="670"/>
    <cellStyle name="40% - Accent1 3 4 3" xfId="671"/>
    <cellStyle name="40% - Accent1 3 4 3 2" xfId="672"/>
    <cellStyle name="40% - Accent1 3 4 4" xfId="673"/>
    <cellStyle name="40% - Accent1 3 5" xfId="674"/>
    <cellStyle name="40% - Accent1 3 5 2" xfId="675"/>
    <cellStyle name="40% - Accent1 3 5 2 2" xfId="676"/>
    <cellStyle name="40% - Accent1 3 5 3" xfId="677"/>
    <cellStyle name="40% - Accent1 3 6" xfId="678"/>
    <cellStyle name="40% - Accent1 3 6 2" xfId="679"/>
    <cellStyle name="40% - Accent1 3 7" xfId="680"/>
    <cellStyle name="40% - Accent1 4" xfId="681"/>
    <cellStyle name="40% - Accent1 4 2" xfId="682"/>
    <cellStyle name="40% - Accent1 4 2 2" xfId="683"/>
    <cellStyle name="40% - Accent1 4 2 2 2" xfId="684"/>
    <cellStyle name="40% - Accent1 4 2 2 2 2" xfId="685"/>
    <cellStyle name="40% - Accent1 4 2 2 3" xfId="686"/>
    <cellStyle name="40% - Accent1 4 2 3" xfId="687"/>
    <cellStyle name="40% - Accent1 4 2 3 2" xfId="688"/>
    <cellStyle name="40% - Accent1 4 2 4" xfId="689"/>
    <cellStyle name="40% - Accent1 4 3" xfId="690"/>
    <cellStyle name="40% - Accent1 4 3 2" xfId="691"/>
    <cellStyle name="40% - Accent1 4 3 2 2" xfId="692"/>
    <cellStyle name="40% - Accent1 4 3 2 2 2" xfId="693"/>
    <cellStyle name="40% - Accent1 4 3 2 3" xfId="694"/>
    <cellStyle name="40% - Accent1 4 3 3" xfId="695"/>
    <cellStyle name="40% - Accent1 4 3 3 2" xfId="696"/>
    <cellStyle name="40% - Accent1 4 3 4" xfId="697"/>
    <cellStyle name="40% - Accent1 4 4" xfId="698"/>
    <cellStyle name="40% - Accent1 4 4 2" xfId="699"/>
    <cellStyle name="40% - Accent1 4 4 2 2" xfId="700"/>
    <cellStyle name="40% - Accent1 4 4 3" xfId="701"/>
    <cellStyle name="40% - Accent1 4 5" xfId="702"/>
    <cellStyle name="40% - Accent1 4 5 2" xfId="703"/>
    <cellStyle name="40% - Accent1 4 6" xfId="704"/>
    <cellStyle name="40% - Accent1 5" xfId="705"/>
    <cellStyle name="40% - Accent1 5 2" xfId="706"/>
    <cellStyle name="40% - Accent1 5 2 2" xfId="707"/>
    <cellStyle name="40% - Accent1 5 2 2 2" xfId="708"/>
    <cellStyle name="40% - Accent1 5 2 3" xfId="709"/>
    <cellStyle name="40% - Accent1 5 3" xfId="710"/>
    <cellStyle name="40% - Accent1 5 3 2" xfId="711"/>
    <cellStyle name="40% - Accent1 5 4" xfId="712"/>
    <cellStyle name="40% - Accent1 6" xfId="713"/>
    <cellStyle name="40% - Accent1 6 2" xfId="714"/>
    <cellStyle name="40% - Accent1 6 2 2" xfId="715"/>
    <cellStyle name="40% - Accent1 6 2 2 2" xfId="716"/>
    <cellStyle name="40% - Accent1 6 2 3" xfId="717"/>
    <cellStyle name="40% - Accent1 6 3" xfId="718"/>
    <cellStyle name="40% - Accent1 6 3 2" xfId="719"/>
    <cellStyle name="40% - Accent1 6 4" xfId="720"/>
    <cellStyle name="40% - Accent1 7" xfId="721"/>
    <cellStyle name="40% - Accent1 7 2" xfId="722"/>
    <cellStyle name="40% - Accent1 7 2 2" xfId="723"/>
    <cellStyle name="40% - Accent1 7 2 2 2" xfId="724"/>
    <cellStyle name="40% - Accent1 7 2 3" xfId="725"/>
    <cellStyle name="40% - Accent1 7 3" xfId="726"/>
    <cellStyle name="40% - Accent1 7 3 2" xfId="727"/>
    <cellStyle name="40% - Accent1 7 4" xfId="728"/>
    <cellStyle name="40% - Accent1 8" xfId="729"/>
    <cellStyle name="40% - Accent1 8 2" xfId="730"/>
    <cellStyle name="40% - Accent1 8 2 2" xfId="731"/>
    <cellStyle name="40% - Accent1 8 3" xfId="732"/>
    <cellStyle name="40% - Accent1 9" xfId="733"/>
    <cellStyle name="40% - Accent1 9 2" xfId="734"/>
    <cellStyle name="40% - Accent2 10" xfId="735"/>
    <cellStyle name="40% - Accent2 2" xfId="736"/>
    <cellStyle name="40% - Accent2 3" xfId="737"/>
    <cellStyle name="40% - Accent2 3 2" xfId="738"/>
    <cellStyle name="40% - Accent2 3 2 2" xfId="739"/>
    <cellStyle name="40% - Accent2 3 2 2 2" xfId="740"/>
    <cellStyle name="40% - Accent2 3 2 2 2 2" xfId="741"/>
    <cellStyle name="40% - Accent2 3 2 2 2 2 2" xfId="742"/>
    <cellStyle name="40% - Accent2 3 2 2 2 3" xfId="743"/>
    <cellStyle name="40% - Accent2 3 2 2 3" xfId="744"/>
    <cellStyle name="40% - Accent2 3 2 2 3 2" xfId="745"/>
    <cellStyle name="40% - Accent2 3 2 2 4" xfId="746"/>
    <cellStyle name="40% - Accent2 3 2 3" xfId="747"/>
    <cellStyle name="40% - Accent2 3 2 3 2" xfId="748"/>
    <cellStyle name="40% - Accent2 3 2 3 2 2" xfId="749"/>
    <cellStyle name="40% - Accent2 3 2 3 2 2 2" xfId="750"/>
    <cellStyle name="40% - Accent2 3 2 3 2 3" xfId="751"/>
    <cellStyle name="40% - Accent2 3 2 3 3" xfId="752"/>
    <cellStyle name="40% - Accent2 3 2 3 3 2" xfId="753"/>
    <cellStyle name="40% - Accent2 3 2 3 4" xfId="754"/>
    <cellStyle name="40% - Accent2 3 2 4" xfId="755"/>
    <cellStyle name="40% - Accent2 3 2 4 2" xfId="756"/>
    <cellStyle name="40% - Accent2 3 2 4 2 2" xfId="757"/>
    <cellStyle name="40% - Accent2 3 2 4 3" xfId="758"/>
    <cellStyle name="40% - Accent2 3 2 5" xfId="759"/>
    <cellStyle name="40% - Accent2 3 2 5 2" xfId="760"/>
    <cellStyle name="40% - Accent2 3 2 6" xfId="761"/>
    <cellStyle name="40% - Accent2 3 3" xfId="762"/>
    <cellStyle name="40% - Accent2 3 3 2" xfId="763"/>
    <cellStyle name="40% - Accent2 3 3 2 2" xfId="764"/>
    <cellStyle name="40% - Accent2 3 3 2 2 2" xfId="765"/>
    <cellStyle name="40% - Accent2 3 3 2 3" xfId="766"/>
    <cellStyle name="40% - Accent2 3 3 3" xfId="767"/>
    <cellStyle name="40% - Accent2 3 3 3 2" xfId="768"/>
    <cellStyle name="40% - Accent2 3 3 4" xfId="769"/>
    <cellStyle name="40% - Accent2 3 4" xfId="770"/>
    <cellStyle name="40% - Accent2 3 4 2" xfId="771"/>
    <cellStyle name="40% - Accent2 3 4 2 2" xfId="772"/>
    <cellStyle name="40% - Accent2 3 4 2 2 2" xfId="773"/>
    <cellStyle name="40% - Accent2 3 4 2 3" xfId="774"/>
    <cellStyle name="40% - Accent2 3 4 3" xfId="775"/>
    <cellStyle name="40% - Accent2 3 4 3 2" xfId="776"/>
    <cellStyle name="40% - Accent2 3 4 4" xfId="777"/>
    <cellStyle name="40% - Accent2 3 5" xfId="778"/>
    <cellStyle name="40% - Accent2 3 5 2" xfId="779"/>
    <cellStyle name="40% - Accent2 3 5 2 2" xfId="780"/>
    <cellStyle name="40% - Accent2 3 5 3" xfId="781"/>
    <cellStyle name="40% - Accent2 3 6" xfId="782"/>
    <cellStyle name="40% - Accent2 3 6 2" xfId="783"/>
    <cellStyle name="40% - Accent2 3 7" xfId="784"/>
    <cellStyle name="40% - Accent2 4" xfId="785"/>
    <cellStyle name="40% - Accent2 4 2" xfId="786"/>
    <cellStyle name="40% - Accent2 4 2 2" xfId="787"/>
    <cellStyle name="40% - Accent2 4 2 2 2" xfId="788"/>
    <cellStyle name="40% - Accent2 4 2 2 2 2" xfId="789"/>
    <cellStyle name="40% - Accent2 4 2 2 3" xfId="790"/>
    <cellStyle name="40% - Accent2 4 2 3" xfId="791"/>
    <cellStyle name="40% - Accent2 4 2 3 2" xfId="792"/>
    <cellStyle name="40% - Accent2 4 2 4" xfId="793"/>
    <cellStyle name="40% - Accent2 4 3" xfId="794"/>
    <cellStyle name="40% - Accent2 4 3 2" xfId="795"/>
    <cellStyle name="40% - Accent2 4 3 2 2" xfId="796"/>
    <cellStyle name="40% - Accent2 4 3 2 2 2" xfId="797"/>
    <cellStyle name="40% - Accent2 4 3 2 3" xfId="798"/>
    <cellStyle name="40% - Accent2 4 3 3" xfId="799"/>
    <cellStyle name="40% - Accent2 4 3 3 2" xfId="800"/>
    <cellStyle name="40% - Accent2 4 3 4" xfId="801"/>
    <cellStyle name="40% - Accent2 4 4" xfId="802"/>
    <cellStyle name="40% - Accent2 4 4 2" xfId="803"/>
    <cellStyle name="40% - Accent2 4 4 2 2" xfId="804"/>
    <cellStyle name="40% - Accent2 4 4 3" xfId="805"/>
    <cellStyle name="40% - Accent2 4 5" xfId="806"/>
    <cellStyle name="40% - Accent2 4 5 2" xfId="807"/>
    <cellStyle name="40% - Accent2 4 6" xfId="808"/>
    <cellStyle name="40% - Accent2 5" xfId="809"/>
    <cellStyle name="40% - Accent2 5 2" xfId="810"/>
    <cellStyle name="40% - Accent2 5 2 2" xfId="811"/>
    <cellStyle name="40% - Accent2 5 2 2 2" xfId="812"/>
    <cellStyle name="40% - Accent2 5 2 3" xfId="813"/>
    <cellStyle name="40% - Accent2 5 3" xfId="814"/>
    <cellStyle name="40% - Accent2 5 3 2" xfId="815"/>
    <cellStyle name="40% - Accent2 5 4" xfId="816"/>
    <cellStyle name="40% - Accent2 6" xfId="817"/>
    <cellStyle name="40% - Accent2 6 2" xfId="818"/>
    <cellStyle name="40% - Accent2 6 2 2" xfId="819"/>
    <cellStyle name="40% - Accent2 6 2 2 2" xfId="820"/>
    <cellStyle name="40% - Accent2 6 2 3" xfId="821"/>
    <cellStyle name="40% - Accent2 6 3" xfId="822"/>
    <cellStyle name="40% - Accent2 6 3 2" xfId="823"/>
    <cellStyle name="40% - Accent2 6 4" xfId="824"/>
    <cellStyle name="40% - Accent2 7" xfId="825"/>
    <cellStyle name="40% - Accent2 7 2" xfId="826"/>
    <cellStyle name="40% - Accent2 7 2 2" xfId="827"/>
    <cellStyle name="40% - Accent2 7 2 2 2" xfId="828"/>
    <cellStyle name="40% - Accent2 7 2 3" xfId="829"/>
    <cellStyle name="40% - Accent2 7 3" xfId="830"/>
    <cellStyle name="40% - Accent2 7 3 2" xfId="831"/>
    <cellStyle name="40% - Accent2 7 4" xfId="832"/>
    <cellStyle name="40% - Accent2 8" xfId="833"/>
    <cellStyle name="40% - Accent2 8 2" xfId="834"/>
    <cellStyle name="40% - Accent2 8 2 2" xfId="835"/>
    <cellStyle name="40% - Accent2 8 3" xfId="836"/>
    <cellStyle name="40% - Accent2 9" xfId="837"/>
    <cellStyle name="40% - Accent2 9 2" xfId="838"/>
    <cellStyle name="40% - Accent3 10" xfId="839"/>
    <cellStyle name="40% - Accent3 2" xfId="840"/>
    <cellStyle name="40% - Accent3 3" xfId="841"/>
    <cellStyle name="40% - Accent3 3 2" xfId="842"/>
    <cellStyle name="40% - Accent3 3 2 2" xfId="843"/>
    <cellStyle name="40% - Accent3 3 2 2 2" xfId="844"/>
    <cellStyle name="40% - Accent3 3 2 2 2 2" xfId="845"/>
    <cellStyle name="40% - Accent3 3 2 2 2 2 2" xfId="846"/>
    <cellStyle name="40% - Accent3 3 2 2 2 3" xfId="847"/>
    <cellStyle name="40% - Accent3 3 2 2 3" xfId="848"/>
    <cellStyle name="40% - Accent3 3 2 2 3 2" xfId="849"/>
    <cellStyle name="40% - Accent3 3 2 2 4" xfId="850"/>
    <cellStyle name="40% - Accent3 3 2 3" xfId="851"/>
    <cellStyle name="40% - Accent3 3 2 3 2" xfId="852"/>
    <cellStyle name="40% - Accent3 3 2 3 2 2" xfId="853"/>
    <cellStyle name="40% - Accent3 3 2 3 2 2 2" xfId="854"/>
    <cellStyle name="40% - Accent3 3 2 3 2 3" xfId="855"/>
    <cellStyle name="40% - Accent3 3 2 3 3" xfId="856"/>
    <cellStyle name="40% - Accent3 3 2 3 3 2" xfId="857"/>
    <cellStyle name="40% - Accent3 3 2 3 4" xfId="858"/>
    <cellStyle name="40% - Accent3 3 2 4" xfId="859"/>
    <cellStyle name="40% - Accent3 3 2 4 2" xfId="860"/>
    <cellStyle name="40% - Accent3 3 2 4 2 2" xfId="861"/>
    <cellStyle name="40% - Accent3 3 2 4 3" xfId="862"/>
    <cellStyle name="40% - Accent3 3 2 5" xfId="863"/>
    <cellStyle name="40% - Accent3 3 2 5 2" xfId="864"/>
    <cellStyle name="40% - Accent3 3 2 6" xfId="865"/>
    <cellStyle name="40% - Accent3 3 3" xfId="866"/>
    <cellStyle name="40% - Accent3 3 3 2" xfId="867"/>
    <cellStyle name="40% - Accent3 3 3 2 2" xfId="868"/>
    <cellStyle name="40% - Accent3 3 3 2 2 2" xfId="869"/>
    <cellStyle name="40% - Accent3 3 3 2 3" xfId="870"/>
    <cellStyle name="40% - Accent3 3 3 3" xfId="871"/>
    <cellStyle name="40% - Accent3 3 3 3 2" xfId="872"/>
    <cellStyle name="40% - Accent3 3 3 4" xfId="873"/>
    <cellStyle name="40% - Accent3 3 4" xfId="874"/>
    <cellStyle name="40% - Accent3 3 4 2" xfId="875"/>
    <cellStyle name="40% - Accent3 3 4 2 2" xfId="876"/>
    <cellStyle name="40% - Accent3 3 4 2 2 2" xfId="877"/>
    <cellStyle name="40% - Accent3 3 4 2 3" xfId="878"/>
    <cellStyle name="40% - Accent3 3 4 3" xfId="879"/>
    <cellStyle name="40% - Accent3 3 4 3 2" xfId="880"/>
    <cellStyle name="40% - Accent3 3 4 4" xfId="881"/>
    <cellStyle name="40% - Accent3 3 5" xfId="882"/>
    <cellStyle name="40% - Accent3 3 5 2" xfId="883"/>
    <cellStyle name="40% - Accent3 3 5 2 2" xfId="884"/>
    <cellStyle name="40% - Accent3 3 5 3" xfId="885"/>
    <cellStyle name="40% - Accent3 3 6" xfId="886"/>
    <cellStyle name="40% - Accent3 3 6 2" xfId="887"/>
    <cellStyle name="40% - Accent3 3 7" xfId="888"/>
    <cellStyle name="40% - Accent3 4" xfId="889"/>
    <cellStyle name="40% - Accent3 4 2" xfId="890"/>
    <cellStyle name="40% - Accent3 4 2 2" xfId="891"/>
    <cellStyle name="40% - Accent3 4 2 2 2" xfId="892"/>
    <cellStyle name="40% - Accent3 4 2 2 2 2" xfId="893"/>
    <cellStyle name="40% - Accent3 4 2 2 3" xfId="894"/>
    <cellStyle name="40% - Accent3 4 2 3" xfId="895"/>
    <cellStyle name="40% - Accent3 4 2 3 2" xfId="896"/>
    <cellStyle name="40% - Accent3 4 2 4" xfId="897"/>
    <cellStyle name="40% - Accent3 4 3" xfId="898"/>
    <cellStyle name="40% - Accent3 4 3 2" xfId="899"/>
    <cellStyle name="40% - Accent3 4 3 2 2" xfId="900"/>
    <cellStyle name="40% - Accent3 4 3 2 2 2" xfId="901"/>
    <cellStyle name="40% - Accent3 4 3 2 3" xfId="902"/>
    <cellStyle name="40% - Accent3 4 3 3" xfId="903"/>
    <cellStyle name="40% - Accent3 4 3 3 2" xfId="904"/>
    <cellStyle name="40% - Accent3 4 3 4" xfId="905"/>
    <cellStyle name="40% - Accent3 4 4" xfId="906"/>
    <cellStyle name="40% - Accent3 4 4 2" xfId="907"/>
    <cellStyle name="40% - Accent3 4 4 2 2" xfId="908"/>
    <cellStyle name="40% - Accent3 4 4 3" xfId="909"/>
    <cellStyle name="40% - Accent3 4 5" xfId="910"/>
    <cellStyle name="40% - Accent3 4 5 2" xfId="911"/>
    <cellStyle name="40% - Accent3 4 6" xfId="912"/>
    <cellStyle name="40% - Accent3 5" xfId="913"/>
    <cellStyle name="40% - Accent3 5 2" xfId="914"/>
    <cellStyle name="40% - Accent3 5 2 2" xfId="915"/>
    <cellStyle name="40% - Accent3 5 2 2 2" xfId="916"/>
    <cellStyle name="40% - Accent3 5 2 3" xfId="917"/>
    <cellStyle name="40% - Accent3 5 3" xfId="918"/>
    <cellStyle name="40% - Accent3 5 3 2" xfId="919"/>
    <cellStyle name="40% - Accent3 5 4" xfId="920"/>
    <cellStyle name="40% - Accent3 6" xfId="921"/>
    <cellStyle name="40% - Accent3 6 2" xfId="922"/>
    <cellStyle name="40% - Accent3 6 2 2" xfId="923"/>
    <cellStyle name="40% - Accent3 6 2 2 2" xfId="924"/>
    <cellStyle name="40% - Accent3 6 2 3" xfId="925"/>
    <cellStyle name="40% - Accent3 6 3" xfId="926"/>
    <cellStyle name="40% - Accent3 6 3 2" xfId="927"/>
    <cellStyle name="40% - Accent3 6 4" xfId="928"/>
    <cellStyle name="40% - Accent3 7" xfId="929"/>
    <cellStyle name="40% - Accent3 7 2" xfId="930"/>
    <cellStyle name="40% - Accent3 7 2 2" xfId="931"/>
    <cellStyle name="40% - Accent3 7 2 2 2" xfId="932"/>
    <cellStyle name="40% - Accent3 7 2 3" xfId="933"/>
    <cellStyle name="40% - Accent3 7 3" xfId="934"/>
    <cellStyle name="40% - Accent3 7 3 2" xfId="935"/>
    <cellStyle name="40% - Accent3 7 4" xfId="936"/>
    <cellStyle name="40% - Accent3 8" xfId="937"/>
    <cellStyle name="40% - Accent3 8 2" xfId="938"/>
    <cellStyle name="40% - Accent3 8 2 2" xfId="939"/>
    <cellStyle name="40% - Accent3 8 3" xfId="940"/>
    <cellStyle name="40% - Accent3 9" xfId="941"/>
    <cellStyle name="40% - Accent3 9 2" xfId="942"/>
    <cellStyle name="40% - Accent4 10" xfId="943"/>
    <cellStyle name="40% - Accent4 2" xfId="944"/>
    <cellStyle name="40% - Accent4 3" xfId="945"/>
    <cellStyle name="40% - Accent4 3 2" xfId="946"/>
    <cellStyle name="40% - Accent4 3 2 2" xfId="947"/>
    <cellStyle name="40% - Accent4 3 2 2 2" xfId="948"/>
    <cellStyle name="40% - Accent4 3 2 2 2 2" xfId="949"/>
    <cellStyle name="40% - Accent4 3 2 2 2 2 2" xfId="950"/>
    <cellStyle name="40% - Accent4 3 2 2 2 3" xfId="951"/>
    <cellStyle name="40% - Accent4 3 2 2 3" xfId="952"/>
    <cellStyle name="40% - Accent4 3 2 2 3 2" xfId="953"/>
    <cellStyle name="40% - Accent4 3 2 2 4" xfId="954"/>
    <cellStyle name="40% - Accent4 3 2 3" xfId="955"/>
    <cellStyle name="40% - Accent4 3 2 3 2" xfId="956"/>
    <cellStyle name="40% - Accent4 3 2 3 2 2" xfId="957"/>
    <cellStyle name="40% - Accent4 3 2 3 2 2 2" xfId="958"/>
    <cellStyle name="40% - Accent4 3 2 3 2 3" xfId="959"/>
    <cellStyle name="40% - Accent4 3 2 3 3" xfId="960"/>
    <cellStyle name="40% - Accent4 3 2 3 3 2" xfId="961"/>
    <cellStyle name="40% - Accent4 3 2 3 4" xfId="962"/>
    <cellStyle name="40% - Accent4 3 2 4" xfId="963"/>
    <cellStyle name="40% - Accent4 3 2 4 2" xfId="964"/>
    <cellStyle name="40% - Accent4 3 2 4 2 2" xfId="965"/>
    <cellStyle name="40% - Accent4 3 2 4 3" xfId="966"/>
    <cellStyle name="40% - Accent4 3 2 5" xfId="967"/>
    <cellStyle name="40% - Accent4 3 2 5 2" xfId="968"/>
    <cellStyle name="40% - Accent4 3 2 6" xfId="969"/>
    <cellStyle name="40% - Accent4 3 3" xfId="970"/>
    <cellStyle name="40% - Accent4 3 3 2" xfId="971"/>
    <cellStyle name="40% - Accent4 3 3 2 2" xfId="972"/>
    <cellStyle name="40% - Accent4 3 3 2 2 2" xfId="973"/>
    <cellStyle name="40% - Accent4 3 3 2 3" xfId="974"/>
    <cellStyle name="40% - Accent4 3 3 3" xfId="975"/>
    <cellStyle name="40% - Accent4 3 3 3 2" xfId="976"/>
    <cellStyle name="40% - Accent4 3 3 4" xfId="977"/>
    <cellStyle name="40% - Accent4 3 4" xfId="978"/>
    <cellStyle name="40% - Accent4 3 4 2" xfId="979"/>
    <cellStyle name="40% - Accent4 3 4 2 2" xfId="980"/>
    <cellStyle name="40% - Accent4 3 4 2 2 2" xfId="981"/>
    <cellStyle name="40% - Accent4 3 4 2 3" xfId="982"/>
    <cellStyle name="40% - Accent4 3 4 3" xfId="983"/>
    <cellStyle name="40% - Accent4 3 4 3 2" xfId="984"/>
    <cellStyle name="40% - Accent4 3 4 4" xfId="985"/>
    <cellStyle name="40% - Accent4 3 5" xfId="986"/>
    <cellStyle name="40% - Accent4 3 5 2" xfId="987"/>
    <cellStyle name="40% - Accent4 3 5 2 2" xfId="988"/>
    <cellStyle name="40% - Accent4 3 5 3" xfId="989"/>
    <cellStyle name="40% - Accent4 3 6" xfId="990"/>
    <cellStyle name="40% - Accent4 3 6 2" xfId="991"/>
    <cellStyle name="40% - Accent4 3 7" xfId="992"/>
    <cellStyle name="40% - Accent4 4" xfId="993"/>
    <cellStyle name="40% - Accent4 4 2" xfId="994"/>
    <cellStyle name="40% - Accent4 4 2 2" xfId="995"/>
    <cellStyle name="40% - Accent4 4 2 2 2" xfId="996"/>
    <cellStyle name="40% - Accent4 4 2 2 2 2" xfId="997"/>
    <cellStyle name="40% - Accent4 4 2 2 3" xfId="998"/>
    <cellStyle name="40% - Accent4 4 2 3" xfId="999"/>
    <cellStyle name="40% - Accent4 4 2 3 2" xfId="1000"/>
    <cellStyle name="40% - Accent4 4 2 4" xfId="1001"/>
    <cellStyle name="40% - Accent4 4 3" xfId="1002"/>
    <cellStyle name="40% - Accent4 4 3 2" xfId="1003"/>
    <cellStyle name="40% - Accent4 4 3 2 2" xfId="1004"/>
    <cellStyle name="40% - Accent4 4 3 2 2 2" xfId="1005"/>
    <cellStyle name="40% - Accent4 4 3 2 3" xfId="1006"/>
    <cellStyle name="40% - Accent4 4 3 3" xfId="1007"/>
    <cellStyle name="40% - Accent4 4 3 3 2" xfId="1008"/>
    <cellStyle name="40% - Accent4 4 3 4" xfId="1009"/>
    <cellStyle name="40% - Accent4 4 4" xfId="1010"/>
    <cellStyle name="40% - Accent4 4 4 2" xfId="1011"/>
    <cellStyle name="40% - Accent4 4 4 2 2" xfId="1012"/>
    <cellStyle name="40% - Accent4 4 4 3" xfId="1013"/>
    <cellStyle name="40% - Accent4 4 5" xfId="1014"/>
    <cellStyle name="40% - Accent4 4 5 2" xfId="1015"/>
    <cellStyle name="40% - Accent4 4 6" xfId="1016"/>
    <cellStyle name="40% - Accent4 5" xfId="1017"/>
    <cellStyle name="40% - Accent4 5 2" xfId="1018"/>
    <cellStyle name="40% - Accent4 5 2 2" xfId="1019"/>
    <cellStyle name="40% - Accent4 5 2 2 2" xfId="1020"/>
    <cellStyle name="40% - Accent4 5 2 3" xfId="1021"/>
    <cellStyle name="40% - Accent4 5 3" xfId="1022"/>
    <cellStyle name="40% - Accent4 5 3 2" xfId="1023"/>
    <cellStyle name="40% - Accent4 5 4" xfId="1024"/>
    <cellStyle name="40% - Accent4 6" xfId="1025"/>
    <cellStyle name="40% - Accent4 6 2" xfId="1026"/>
    <cellStyle name="40% - Accent4 6 2 2" xfId="1027"/>
    <cellStyle name="40% - Accent4 6 2 2 2" xfId="1028"/>
    <cellStyle name="40% - Accent4 6 2 3" xfId="1029"/>
    <cellStyle name="40% - Accent4 6 3" xfId="1030"/>
    <cellStyle name="40% - Accent4 6 3 2" xfId="1031"/>
    <cellStyle name="40% - Accent4 6 4" xfId="1032"/>
    <cellStyle name="40% - Accent4 7" xfId="1033"/>
    <cellStyle name="40% - Accent4 7 2" xfId="1034"/>
    <cellStyle name="40% - Accent4 7 2 2" xfId="1035"/>
    <cellStyle name="40% - Accent4 7 2 2 2" xfId="1036"/>
    <cellStyle name="40% - Accent4 7 2 3" xfId="1037"/>
    <cellStyle name="40% - Accent4 7 3" xfId="1038"/>
    <cellStyle name="40% - Accent4 7 3 2" xfId="1039"/>
    <cellStyle name="40% - Accent4 7 4" xfId="1040"/>
    <cellStyle name="40% - Accent4 8" xfId="1041"/>
    <cellStyle name="40% - Accent4 8 2" xfId="1042"/>
    <cellStyle name="40% - Accent4 8 2 2" xfId="1043"/>
    <cellStyle name="40% - Accent4 8 3" xfId="1044"/>
    <cellStyle name="40% - Accent4 9" xfId="1045"/>
    <cellStyle name="40% - Accent4 9 2" xfId="1046"/>
    <cellStyle name="40% - Accent5 10" xfId="1047"/>
    <cellStyle name="40% - Accent5 2" xfId="1048"/>
    <cellStyle name="40% - Accent5 3" xfId="1049"/>
    <cellStyle name="40% - Accent5 3 2" xfId="1050"/>
    <cellStyle name="40% - Accent5 3 2 2" xfId="1051"/>
    <cellStyle name="40% - Accent5 3 2 2 2" xfId="1052"/>
    <cellStyle name="40% - Accent5 3 2 2 2 2" xfId="1053"/>
    <cellStyle name="40% - Accent5 3 2 2 2 2 2" xfId="1054"/>
    <cellStyle name="40% - Accent5 3 2 2 2 3" xfId="1055"/>
    <cellStyle name="40% - Accent5 3 2 2 3" xfId="1056"/>
    <cellStyle name="40% - Accent5 3 2 2 3 2" xfId="1057"/>
    <cellStyle name="40% - Accent5 3 2 2 4" xfId="1058"/>
    <cellStyle name="40% - Accent5 3 2 3" xfId="1059"/>
    <cellStyle name="40% - Accent5 3 2 3 2" xfId="1060"/>
    <cellStyle name="40% - Accent5 3 2 3 2 2" xfId="1061"/>
    <cellStyle name="40% - Accent5 3 2 3 2 2 2" xfId="1062"/>
    <cellStyle name="40% - Accent5 3 2 3 2 3" xfId="1063"/>
    <cellStyle name="40% - Accent5 3 2 3 3" xfId="1064"/>
    <cellStyle name="40% - Accent5 3 2 3 3 2" xfId="1065"/>
    <cellStyle name="40% - Accent5 3 2 3 4" xfId="1066"/>
    <cellStyle name="40% - Accent5 3 2 4" xfId="1067"/>
    <cellStyle name="40% - Accent5 3 2 4 2" xfId="1068"/>
    <cellStyle name="40% - Accent5 3 2 4 2 2" xfId="1069"/>
    <cellStyle name="40% - Accent5 3 2 4 3" xfId="1070"/>
    <cellStyle name="40% - Accent5 3 2 5" xfId="1071"/>
    <cellStyle name="40% - Accent5 3 2 5 2" xfId="1072"/>
    <cellStyle name="40% - Accent5 3 2 6" xfId="1073"/>
    <cellStyle name="40% - Accent5 3 3" xfId="1074"/>
    <cellStyle name="40% - Accent5 3 3 2" xfId="1075"/>
    <cellStyle name="40% - Accent5 3 3 2 2" xfId="1076"/>
    <cellStyle name="40% - Accent5 3 3 2 2 2" xfId="1077"/>
    <cellStyle name="40% - Accent5 3 3 2 3" xfId="1078"/>
    <cellStyle name="40% - Accent5 3 3 3" xfId="1079"/>
    <cellStyle name="40% - Accent5 3 3 3 2" xfId="1080"/>
    <cellStyle name="40% - Accent5 3 3 4" xfId="1081"/>
    <cellStyle name="40% - Accent5 3 4" xfId="1082"/>
    <cellStyle name="40% - Accent5 3 4 2" xfId="1083"/>
    <cellStyle name="40% - Accent5 3 4 2 2" xfId="1084"/>
    <cellStyle name="40% - Accent5 3 4 2 2 2" xfId="1085"/>
    <cellStyle name="40% - Accent5 3 4 2 3" xfId="1086"/>
    <cellStyle name="40% - Accent5 3 4 3" xfId="1087"/>
    <cellStyle name="40% - Accent5 3 4 3 2" xfId="1088"/>
    <cellStyle name="40% - Accent5 3 4 4" xfId="1089"/>
    <cellStyle name="40% - Accent5 3 5" xfId="1090"/>
    <cellStyle name="40% - Accent5 3 5 2" xfId="1091"/>
    <cellStyle name="40% - Accent5 3 5 2 2" xfId="1092"/>
    <cellStyle name="40% - Accent5 3 5 3" xfId="1093"/>
    <cellStyle name="40% - Accent5 3 6" xfId="1094"/>
    <cellStyle name="40% - Accent5 3 6 2" xfId="1095"/>
    <cellStyle name="40% - Accent5 3 7" xfId="1096"/>
    <cellStyle name="40% - Accent5 4" xfId="1097"/>
    <cellStyle name="40% - Accent5 4 2" xfId="1098"/>
    <cellStyle name="40% - Accent5 4 2 2" xfId="1099"/>
    <cellStyle name="40% - Accent5 4 2 2 2" xfId="1100"/>
    <cellStyle name="40% - Accent5 4 2 2 2 2" xfId="1101"/>
    <cellStyle name="40% - Accent5 4 2 2 3" xfId="1102"/>
    <cellStyle name="40% - Accent5 4 2 3" xfId="1103"/>
    <cellStyle name="40% - Accent5 4 2 3 2" xfId="1104"/>
    <cellStyle name="40% - Accent5 4 2 4" xfId="1105"/>
    <cellStyle name="40% - Accent5 4 3" xfId="1106"/>
    <cellStyle name="40% - Accent5 4 3 2" xfId="1107"/>
    <cellStyle name="40% - Accent5 4 3 2 2" xfId="1108"/>
    <cellStyle name="40% - Accent5 4 3 2 2 2" xfId="1109"/>
    <cellStyle name="40% - Accent5 4 3 2 3" xfId="1110"/>
    <cellStyle name="40% - Accent5 4 3 3" xfId="1111"/>
    <cellStyle name="40% - Accent5 4 3 3 2" xfId="1112"/>
    <cellStyle name="40% - Accent5 4 3 4" xfId="1113"/>
    <cellStyle name="40% - Accent5 4 4" xfId="1114"/>
    <cellStyle name="40% - Accent5 4 4 2" xfId="1115"/>
    <cellStyle name="40% - Accent5 4 4 2 2" xfId="1116"/>
    <cellStyle name="40% - Accent5 4 4 3" xfId="1117"/>
    <cellStyle name="40% - Accent5 4 5" xfId="1118"/>
    <cellStyle name="40% - Accent5 4 5 2" xfId="1119"/>
    <cellStyle name="40% - Accent5 4 6" xfId="1120"/>
    <cellStyle name="40% - Accent5 5" xfId="1121"/>
    <cellStyle name="40% - Accent5 5 2" xfId="1122"/>
    <cellStyle name="40% - Accent5 5 2 2" xfId="1123"/>
    <cellStyle name="40% - Accent5 5 2 2 2" xfId="1124"/>
    <cellStyle name="40% - Accent5 5 2 3" xfId="1125"/>
    <cellStyle name="40% - Accent5 5 3" xfId="1126"/>
    <cellStyle name="40% - Accent5 5 3 2" xfId="1127"/>
    <cellStyle name="40% - Accent5 5 4" xfId="1128"/>
    <cellStyle name="40% - Accent5 6" xfId="1129"/>
    <cellStyle name="40% - Accent5 6 2" xfId="1130"/>
    <cellStyle name="40% - Accent5 6 2 2" xfId="1131"/>
    <cellStyle name="40% - Accent5 6 2 2 2" xfId="1132"/>
    <cellStyle name="40% - Accent5 6 2 3" xfId="1133"/>
    <cellStyle name="40% - Accent5 6 3" xfId="1134"/>
    <cellStyle name="40% - Accent5 6 3 2" xfId="1135"/>
    <cellStyle name="40% - Accent5 6 4" xfId="1136"/>
    <cellStyle name="40% - Accent5 7" xfId="1137"/>
    <cellStyle name="40% - Accent5 7 2" xfId="1138"/>
    <cellStyle name="40% - Accent5 7 2 2" xfId="1139"/>
    <cellStyle name="40% - Accent5 7 2 2 2" xfId="1140"/>
    <cellStyle name="40% - Accent5 7 2 3" xfId="1141"/>
    <cellStyle name="40% - Accent5 7 3" xfId="1142"/>
    <cellStyle name="40% - Accent5 7 3 2" xfId="1143"/>
    <cellStyle name="40% - Accent5 7 4" xfId="1144"/>
    <cellStyle name="40% - Accent5 8" xfId="1145"/>
    <cellStyle name="40% - Accent5 8 2" xfId="1146"/>
    <cellStyle name="40% - Accent5 8 2 2" xfId="1147"/>
    <cellStyle name="40% - Accent5 8 3" xfId="1148"/>
    <cellStyle name="40% - Accent5 9" xfId="1149"/>
    <cellStyle name="40% - Accent5 9 2" xfId="1150"/>
    <cellStyle name="40% - Accent6 10" xfId="1151"/>
    <cellStyle name="40% - Accent6 2" xfId="1152"/>
    <cellStyle name="40% - Accent6 3" xfId="1153"/>
    <cellStyle name="40% - Accent6 3 2" xfId="1154"/>
    <cellStyle name="40% - Accent6 3 2 2" xfId="1155"/>
    <cellStyle name="40% - Accent6 3 2 2 2" xfId="1156"/>
    <cellStyle name="40% - Accent6 3 2 2 2 2" xfId="1157"/>
    <cellStyle name="40% - Accent6 3 2 2 2 2 2" xfId="1158"/>
    <cellStyle name="40% - Accent6 3 2 2 2 3" xfId="1159"/>
    <cellStyle name="40% - Accent6 3 2 2 3" xfId="1160"/>
    <cellStyle name="40% - Accent6 3 2 2 3 2" xfId="1161"/>
    <cellStyle name="40% - Accent6 3 2 2 4" xfId="1162"/>
    <cellStyle name="40% - Accent6 3 2 3" xfId="1163"/>
    <cellStyle name="40% - Accent6 3 2 3 2" xfId="1164"/>
    <cellStyle name="40% - Accent6 3 2 3 2 2" xfId="1165"/>
    <cellStyle name="40% - Accent6 3 2 3 2 2 2" xfId="1166"/>
    <cellStyle name="40% - Accent6 3 2 3 2 3" xfId="1167"/>
    <cellStyle name="40% - Accent6 3 2 3 3" xfId="1168"/>
    <cellStyle name="40% - Accent6 3 2 3 3 2" xfId="1169"/>
    <cellStyle name="40% - Accent6 3 2 3 4" xfId="1170"/>
    <cellStyle name="40% - Accent6 3 2 4" xfId="1171"/>
    <cellStyle name="40% - Accent6 3 2 4 2" xfId="1172"/>
    <cellStyle name="40% - Accent6 3 2 4 2 2" xfId="1173"/>
    <cellStyle name="40% - Accent6 3 2 4 3" xfId="1174"/>
    <cellStyle name="40% - Accent6 3 2 5" xfId="1175"/>
    <cellStyle name="40% - Accent6 3 2 5 2" xfId="1176"/>
    <cellStyle name="40% - Accent6 3 2 6" xfId="1177"/>
    <cellStyle name="40% - Accent6 3 3" xfId="1178"/>
    <cellStyle name="40% - Accent6 3 3 2" xfId="1179"/>
    <cellStyle name="40% - Accent6 3 3 2 2" xfId="1180"/>
    <cellStyle name="40% - Accent6 3 3 2 2 2" xfId="1181"/>
    <cellStyle name="40% - Accent6 3 3 2 3" xfId="1182"/>
    <cellStyle name="40% - Accent6 3 3 3" xfId="1183"/>
    <cellStyle name="40% - Accent6 3 3 3 2" xfId="1184"/>
    <cellStyle name="40% - Accent6 3 3 4" xfId="1185"/>
    <cellStyle name="40% - Accent6 3 4" xfId="1186"/>
    <cellStyle name="40% - Accent6 3 4 2" xfId="1187"/>
    <cellStyle name="40% - Accent6 3 4 2 2" xfId="1188"/>
    <cellStyle name="40% - Accent6 3 4 2 2 2" xfId="1189"/>
    <cellStyle name="40% - Accent6 3 4 2 3" xfId="1190"/>
    <cellStyle name="40% - Accent6 3 4 3" xfId="1191"/>
    <cellStyle name="40% - Accent6 3 4 3 2" xfId="1192"/>
    <cellStyle name="40% - Accent6 3 4 4" xfId="1193"/>
    <cellStyle name="40% - Accent6 3 5" xfId="1194"/>
    <cellStyle name="40% - Accent6 3 5 2" xfId="1195"/>
    <cellStyle name="40% - Accent6 3 5 2 2" xfId="1196"/>
    <cellStyle name="40% - Accent6 3 5 3" xfId="1197"/>
    <cellStyle name="40% - Accent6 3 6" xfId="1198"/>
    <cellStyle name="40% - Accent6 3 6 2" xfId="1199"/>
    <cellStyle name="40% - Accent6 3 7" xfId="1200"/>
    <cellStyle name="40% - Accent6 4" xfId="1201"/>
    <cellStyle name="40% - Accent6 4 2" xfId="1202"/>
    <cellStyle name="40% - Accent6 4 2 2" xfId="1203"/>
    <cellStyle name="40% - Accent6 4 2 2 2" xfId="1204"/>
    <cellStyle name="40% - Accent6 4 2 2 2 2" xfId="1205"/>
    <cellStyle name="40% - Accent6 4 2 2 3" xfId="1206"/>
    <cellStyle name="40% - Accent6 4 2 3" xfId="1207"/>
    <cellStyle name="40% - Accent6 4 2 3 2" xfId="1208"/>
    <cellStyle name="40% - Accent6 4 2 4" xfId="1209"/>
    <cellStyle name="40% - Accent6 4 3" xfId="1210"/>
    <cellStyle name="40% - Accent6 4 3 2" xfId="1211"/>
    <cellStyle name="40% - Accent6 4 3 2 2" xfId="1212"/>
    <cellStyle name="40% - Accent6 4 3 2 2 2" xfId="1213"/>
    <cellStyle name="40% - Accent6 4 3 2 3" xfId="1214"/>
    <cellStyle name="40% - Accent6 4 3 3" xfId="1215"/>
    <cellStyle name="40% - Accent6 4 3 3 2" xfId="1216"/>
    <cellStyle name="40% - Accent6 4 3 4" xfId="1217"/>
    <cellStyle name="40% - Accent6 4 4" xfId="1218"/>
    <cellStyle name="40% - Accent6 4 4 2" xfId="1219"/>
    <cellStyle name="40% - Accent6 4 4 2 2" xfId="1220"/>
    <cellStyle name="40% - Accent6 4 4 3" xfId="1221"/>
    <cellStyle name="40% - Accent6 4 5" xfId="1222"/>
    <cellStyle name="40% - Accent6 4 5 2" xfId="1223"/>
    <cellStyle name="40% - Accent6 4 6" xfId="1224"/>
    <cellStyle name="40% - Accent6 5" xfId="1225"/>
    <cellStyle name="40% - Accent6 5 2" xfId="1226"/>
    <cellStyle name="40% - Accent6 5 2 2" xfId="1227"/>
    <cellStyle name="40% - Accent6 5 2 2 2" xfId="1228"/>
    <cellStyle name="40% - Accent6 5 2 3" xfId="1229"/>
    <cellStyle name="40% - Accent6 5 3" xfId="1230"/>
    <cellStyle name="40% - Accent6 5 3 2" xfId="1231"/>
    <cellStyle name="40% - Accent6 5 4" xfId="1232"/>
    <cellStyle name="40% - Accent6 6" xfId="1233"/>
    <cellStyle name="40% - Accent6 6 2" xfId="1234"/>
    <cellStyle name="40% - Accent6 6 2 2" xfId="1235"/>
    <cellStyle name="40% - Accent6 6 2 2 2" xfId="1236"/>
    <cellStyle name="40% - Accent6 6 2 3" xfId="1237"/>
    <cellStyle name="40% - Accent6 6 3" xfId="1238"/>
    <cellStyle name="40% - Accent6 6 3 2" xfId="1239"/>
    <cellStyle name="40% - Accent6 6 4" xfId="1240"/>
    <cellStyle name="40% - Accent6 7" xfId="1241"/>
    <cellStyle name="40% - Accent6 7 2" xfId="1242"/>
    <cellStyle name="40% - Accent6 7 2 2" xfId="1243"/>
    <cellStyle name="40% - Accent6 7 2 2 2" xfId="1244"/>
    <cellStyle name="40% - Accent6 7 2 3" xfId="1245"/>
    <cellStyle name="40% - Accent6 7 3" xfId="1246"/>
    <cellStyle name="40% - Accent6 7 3 2" xfId="1247"/>
    <cellStyle name="40% - Accent6 7 4" xfId="1248"/>
    <cellStyle name="40% - Accent6 8" xfId="1249"/>
    <cellStyle name="40% - Accent6 8 2" xfId="1250"/>
    <cellStyle name="40% - Accent6 8 2 2" xfId="1251"/>
    <cellStyle name="40% - Accent6 8 3" xfId="1252"/>
    <cellStyle name="40% - Accent6 9" xfId="1253"/>
    <cellStyle name="40% - Accent6 9 2" xfId="1254"/>
    <cellStyle name="60% - Accent1 2" xfId="1255"/>
    <cellStyle name="60% - Accent1 3" xfId="1256"/>
    <cellStyle name="60% - Accent1 4" xfId="1257"/>
    <cellStyle name="60% - Accent2 2" xfId="1258"/>
    <cellStyle name="60% - Accent2 3" xfId="1259"/>
    <cellStyle name="60% - Accent2 4" xfId="1260"/>
    <cellStyle name="60% - Accent3 2" xfId="1261"/>
    <cellStyle name="60% - Accent3 3" xfId="1262"/>
    <cellStyle name="60% - Accent3 4" xfId="1263"/>
    <cellStyle name="60% - Accent4 2" xfId="1264"/>
    <cellStyle name="60% - Accent4 3" xfId="1265"/>
    <cellStyle name="60% - Accent4 4" xfId="1266"/>
    <cellStyle name="60% - Accent5 2" xfId="1267"/>
    <cellStyle name="60% - Accent5 3" xfId="1268"/>
    <cellStyle name="60% - Accent5 4" xfId="1269"/>
    <cellStyle name="60% - Accent6 2" xfId="1270"/>
    <cellStyle name="60% - Accent6 3" xfId="1271"/>
    <cellStyle name="60% - Accent6 4" xfId="1272"/>
    <cellStyle name="Accent1 2" xfId="1273"/>
    <cellStyle name="Accent1 3" xfId="1274"/>
    <cellStyle name="Accent1 4" xfId="1275"/>
    <cellStyle name="Accent2 2" xfId="1276"/>
    <cellStyle name="Accent2 3" xfId="1277"/>
    <cellStyle name="Accent2 4" xfId="1278"/>
    <cellStyle name="Accent3 2" xfId="1279"/>
    <cellStyle name="Accent3 3" xfId="1280"/>
    <cellStyle name="Accent3 4" xfId="1281"/>
    <cellStyle name="Accent4 2" xfId="1282"/>
    <cellStyle name="Accent4 3" xfId="1283"/>
    <cellStyle name="Accent4 4" xfId="1284"/>
    <cellStyle name="Accent5 2" xfId="1285"/>
    <cellStyle name="Accent5 3" xfId="1286"/>
    <cellStyle name="Accent5 4" xfId="1287"/>
    <cellStyle name="Accent6 2" xfId="1288"/>
    <cellStyle name="Accent6 3" xfId="1289"/>
    <cellStyle name="Accent6 4" xfId="1290"/>
    <cellStyle name="Bad 2" xfId="1291"/>
    <cellStyle name="Bad 3" xfId="1292"/>
    <cellStyle name="Bad 4" xfId="1293"/>
    <cellStyle name="Block CCGT" xfId="1294"/>
    <cellStyle name="Block Generation" xfId="1295"/>
    <cellStyle name="Block Storage" xfId="1296"/>
    <cellStyle name="Calculation 2" xfId="1297"/>
    <cellStyle name="Calculation 2 2" xfId="1298"/>
    <cellStyle name="Calculation 3" xfId="1299"/>
    <cellStyle name="Calculation 4" xfId="1300"/>
    <cellStyle name="Calculation 5" xfId="1301"/>
    <cellStyle name="Calculation 6" xfId="1302"/>
    <cellStyle name="Calculation 7" xfId="1303"/>
    <cellStyle name="Check Cell 2" xfId="1304"/>
    <cellStyle name="Check Cell 3" xfId="1305"/>
    <cellStyle name="Check Cell 4" xfId="1306"/>
    <cellStyle name="CheckCell_RP" xfId="1307"/>
    <cellStyle name="CheckCelLbll_RP" xfId="1308"/>
    <cellStyle name="CodeOutput_RP" xfId="1309"/>
    <cellStyle name="Column_Heading_RP" xfId="1310"/>
    <cellStyle name="Comma 2" xfId="1311"/>
    <cellStyle name="Comma 2 2" xfId="1312"/>
    <cellStyle name="Comma 3" xfId="1313"/>
    <cellStyle name="Comma 4" xfId="1314"/>
    <cellStyle name="Comma 5" xfId="1315"/>
    <cellStyle name="Comma 5 2" xfId="1316"/>
    <cellStyle name="Comma 5 2 2" xfId="1317"/>
    <cellStyle name="Comma 5 2 2 2" xfId="1318"/>
    <cellStyle name="Comma 5 2 2 2 2" xfId="1319"/>
    <cellStyle name="Comma 5 2 2 2 2 2" xfId="1320"/>
    <cellStyle name="Comma 5 2 2 2 2 2 2" xfId="1321"/>
    <cellStyle name="Comma 5 2 2 2 2 3" xfId="1322"/>
    <cellStyle name="Comma 5 2 2 2 3" xfId="1323"/>
    <cellStyle name="Comma 5 2 2 2 3 2" xfId="1324"/>
    <cellStyle name="Comma 5 2 2 2 4" xfId="1325"/>
    <cellStyle name="Comma 5 2 2 3" xfId="1326"/>
    <cellStyle name="Comma 5 2 2 3 2" xfId="1327"/>
    <cellStyle name="Comma 5 2 2 3 2 2" xfId="1328"/>
    <cellStyle name="Comma 5 2 2 3 2 2 2" xfId="1329"/>
    <cellStyle name="Comma 5 2 2 3 2 3" xfId="1330"/>
    <cellStyle name="Comma 5 2 2 3 3" xfId="1331"/>
    <cellStyle name="Comma 5 2 2 3 3 2" xfId="1332"/>
    <cellStyle name="Comma 5 2 2 3 4" xfId="1333"/>
    <cellStyle name="Comma 5 2 2 4" xfId="1334"/>
    <cellStyle name="Comma 5 2 2 4 2" xfId="1335"/>
    <cellStyle name="Comma 5 2 2 4 2 2" xfId="1336"/>
    <cellStyle name="Comma 5 2 2 4 3" xfId="1337"/>
    <cellStyle name="Comma 5 2 2 5" xfId="1338"/>
    <cellStyle name="Comma 5 2 2 5 2" xfId="1339"/>
    <cellStyle name="Comma 5 2 2 6" xfId="1340"/>
    <cellStyle name="Comma 5 2 3" xfId="1341"/>
    <cellStyle name="Comma 5 2 3 2" xfId="1342"/>
    <cellStyle name="Comma 5 2 3 2 2" xfId="1343"/>
    <cellStyle name="Comma 5 2 3 2 2 2" xfId="1344"/>
    <cellStyle name="Comma 5 2 3 2 3" xfId="1345"/>
    <cellStyle name="Comma 5 2 3 3" xfId="1346"/>
    <cellStyle name="Comma 5 2 3 3 2" xfId="1347"/>
    <cellStyle name="Comma 5 2 3 4" xfId="1348"/>
    <cellStyle name="Comma 5 2 4" xfId="1349"/>
    <cellStyle name="Comma 5 2 4 2" xfId="1350"/>
    <cellStyle name="Comma 5 2 4 2 2" xfId="1351"/>
    <cellStyle name="Comma 5 2 4 2 2 2" xfId="1352"/>
    <cellStyle name="Comma 5 2 4 2 3" xfId="1353"/>
    <cellStyle name="Comma 5 2 4 3" xfId="1354"/>
    <cellStyle name="Comma 5 2 4 3 2" xfId="1355"/>
    <cellStyle name="Comma 5 2 4 4" xfId="1356"/>
    <cellStyle name="Comma 5 2 5" xfId="1357"/>
    <cellStyle name="Comma 5 2 5 2" xfId="1358"/>
    <cellStyle name="Comma 5 2 5 2 2" xfId="1359"/>
    <cellStyle name="Comma 5 2 5 3" xfId="1360"/>
    <cellStyle name="Comma 5 2 6" xfId="1361"/>
    <cellStyle name="Comma 5 2 6 2" xfId="1362"/>
    <cellStyle name="Comma 5 2 7" xfId="1363"/>
    <cellStyle name="Comma 5 3" xfId="1364"/>
    <cellStyle name="Comma 5 3 2" xfId="1365"/>
    <cellStyle name="Comma 5 3 2 2" xfId="1366"/>
    <cellStyle name="Comma 5 3 2 2 2" xfId="1367"/>
    <cellStyle name="Comma 5 3 2 2 2 2" xfId="1368"/>
    <cellStyle name="Comma 5 3 2 2 3" xfId="1369"/>
    <cellStyle name="Comma 5 3 2 3" xfId="1370"/>
    <cellStyle name="Comma 5 3 2 3 2" xfId="1371"/>
    <cellStyle name="Comma 5 3 2 4" xfId="1372"/>
    <cellStyle name="Comma 5 3 3" xfId="1373"/>
    <cellStyle name="Comma 5 3 3 2" xfId="1374"/>
    <cellStyle name="Comma 5 3 3 2 2" xfId="1375"/>
    <cellStyle name="Comma 5 3 3 2 2 2" xfId="1376"/>
    <cellStyle name="Comma 5 3 3 2 3" xfId="1377"/>
    <cellStyle name="Comma 5 3 3 3" xfId="1378"/>
    <cellStyle name="Comma 5 3 3 3 2" xfId="1379"/>
    <cellStyle name="Comma 5 3 3 4" xfId="1380"/>
    <cellStyle name="Comma 5 3 4" xfId="1381"/>
    <cellStyle name="Comma 5 3 4 2" xfId="1382"/>
    <cellStyle name="Comma 5 3 4 2 2" xfId="1383"/>
    <cellStyle name="Comma 5 3 4 3" xfId="1384"/>
    <cellStyle name="Comma 5 3 5" xfId="1385"/>
    <cellStyle name="Comma 5 3 5 2" xfId="1386"/>
    <cellStyle name="Comma 5 3 6" xfId="1387"/>
    <cellStyle name="Comma 5 4" xfId="1388"/>
    <cellStyle name="Comma 5 4 2" xfId="1389"/>
    <cellStyle name="Comma 5 4 2 2" xfId="1390"/>
    <cellStyle name="Comma 5 4 2 2 2" xfId="1391"/>
    <cellStyle name="Comma 5 4 2 3" xfId="1392"/>
    <cellStyle name="Comma 5 4 3" xfId="1393"/>
    <cellStyle name="Comma 5 4 3 2" xfId="1394"/>
    <cellStyle name="Comma 5 4 4" xfId="1395"/>
    <cellStyle name="Comma 5 5" xfId="1396"/>
    <cellStyle name="Comma 5 5 2" xfId="1397"/>
    <cellStyle name="Comma 5 5 2 2" xfId="1398"/>
    <cellStyle name="Comma 5 5 2 2 2" xfId="1399"/>
    <cellStyle name="Comma 5 5 2 3" xfId="1400"/>
    <cellStyle name="Comma 5 5 3" xfId="1401"/>
    <cellStyle name="Comma 5 5 3 2" xfId="1402"/>
    <cellStyle name="Comma 5 5 4" xfId="1403"/>
    <cellStyle name="Comma 5 6" xfId="1404"/>
    <cellStyle name="Comma 5 6 2" xfId="1405"/>
    <cellStyle name="Comma 5 6 2 2" xfId="1406"/>
    <cellStyle name="Comma 5 6 3" xfId="1407"/>
    <cellStyle name="Comma 5 7" xfId="1408"/>
    <cellStyle name="Comma 5 7 2" xfId="1409"/>
    <cellStyle name="Comma 5 8" xfId="1410"/>
    <cellStyle name="Comma 6" xfId="1411"/>
    <cellStyle name="Comma 7" xfId="1412"/>
    <cellStyle name="Comma 8" xfId="1413"/>
    <cellStyle name="Constant_RP" xfId="1414"/>
    <cellStyle name="ConstantLbl_RP" xfId="1415"/>
    <cellStyle name="CSL Input" xfId="1416"/>
    <cellStyle name="CSL Input 2" xfId="1417"/>
    <cellStyle name="CSL Input 2 2" xfId="1418"/>
    <cellStyle name="CSL Input 2 2 2" xfId="1419"/>
    <cellStyle name="CSL Input 2 3" xfId="1420"/>
    <cellStyle name="CSL Input 3" xfId="1421"/>
    <cellStyle name="CSL Input 3 2" xfId="1422"/>
    <cellStyle name="CSL Input 4" xfId="1423"/>
    <cellStyle name="Description_RP" xfId="1424"/>
    <cellStyle name="Explanatory Text 2" xfId="1425"/>
    <cellStyle name="Explanatory Text 3" xfId="1426"/>
    <cellStyle name="Explanatory Text 4" xfId="1427"/>
    <cellStyle name="Formula_RP" xfId="1428"/>
    <cellStyle name="FormulaLbl_RP" xfId="1429"/>
    <cellStyle name="Good 2" xfId="1430"/>
    <cellStyle name="Good 3" xfId="1431"/>
    <cellStyle name="Good 4" xfId="1432"/>
    <cellStyle name="Heading 1 2" xfId="1433"/>
    <cellStyle name="Heading 1 3" xfId="1434"/>
    <cellStyle name="Heading 1 4" xfId="1435"/>
    <cellStyle name="Heading 2 2" xfId="1436"/>
    <cellStyle name="Heading 2 3" xfId="1437"/>
    <cellStyle name="Heading 2 4" xfId="1438"/>
    <cellStyle name="Heading 3 2" xfId="1439"/>
    <cellStyle name="Heading 3 3" xfId="1440"/>
    <cellStyle name="Heading 3 4" xfId="1441"/>
    <cellStyle name="Heading 4 2" xfId="1442"/>
    <cellStyle name="Heading 4 3" xfId="1443"/>
    <cellStyle name="Heading 4 4" xfId="1444"/>
    <cellStyle name="Heading_plain" xfId="1869"/>
    <cellStyle name="Heading1" xfId="1445"/>
    <cellStyle name="Heading1 2" xfId="1446"/>
    <cellStyle name="Heading1 2 2" xfId="1447"/>
    <cellStyle name="Heading1 2 2 2" xfId="1448"/>
    <cellStyle name="Heading1 2 2 2 2" xfId="1449"/>
    <cellStyle name="Heading1 2 2 2 2 2" xfId="1450"/>
    <cellStyle name="Heading1 2 2 3" xfId="1451"/>
    <cellStyle name="Heading1 2 2 3 2" xfId="1452"/>
    <cellStyle name="Heading1 2 3" xfId="1453"/>
    <cellStyle name="Heading1 2 3 2" xfId="1454"/>
    <cellStyle name="Heading1 2 3 2 2" xfId="1455"/>
    <cellStyle name="Heading1 2 4" xfId="1456"/>
    <cellStyle name="Heading1 2 4 2" xfId="1457"/>
    <cellStyle name="Heading1 3" xfId="1458"/>
    <cellStyle name="Heading1 3 2" xfId="1459"/>
    <cellStyle name="Heading1 3 2 2" xfId="1460"/>
    <cellStyle name="Heading1 3 2 2 2" xfId="1461"/>
    <cellStyle name="Heading1 3 2 2 2 2" xfId="1462"/>
    <cellStyle name="Heading1 3 2 3" xfId="1463"/>
    <cellStyle name="Heading1 3 2 3 2" xfId="1464"/>
    <cellStyle name="Heading1 3 3" xfId="1465"/>
    <cellStyle name="Heading1 3 3 2" xfId="1466"/>
    <cellStyle name="Heading1 3 3 2 2" xfId="1467"/>
    <cellStyle name="Heading1 3 4" xfId="1468"/>
    <cellStyle name="Heading1 3 4 2" xfId="1469"/>
    <cellStyle name="Heading1 4" xfId="1470"/>
    <cellStyle name="Heading1 4 2" xfId="1471"/>
    <cellStyle name="Heading1 4 2 2" xfId="1472"/>
    <cellStyle name="Heading1 4 2 2 2" xfId="1473"/>
    <cellStyle name="Heading1 4 3" xfId="1474"/>
    <cellStyle name="Heading1 4 3 2" xfId="1475"/>
    <cellStyle name="Heading1_Mode Labels" xfId="1476"/>
    <cellStyle name="Hidden" xfId="1477"/>
    <cellStyle name="Hyperlink 2" xfId="1478"/>
    <cellStyle name="Hyperlink 3" xfId="1479"/>
    <cellStyle name="Hyperlink 4" xfId="1480"/>
    <cellStyle name="Info" xfId="3"/>
    <cellStyle name="Info 2" xfId="1481"/>
    <cellStyle name="Info 2 2" xfId="1482"/>
    <cellStyle name="Info 2 2 2" xfId="1483"/>
    <cellStyle name="Info 2 3" xfId="1484"/>
    <cellStyle name="Info 3" xfId="6"/>
    <cellStyle name="Info 3 2" xfId="1485"/>
    <cellStyle name="Info 3 2 2" xfId="1486"/>
    <cellStyle name="Info 3 3" xfId="1487"/>
    <cellStyle name="Info 3 3 2" xfId="1488"/>
    <cellStyle name="Info 3 4" xfId="1489"/>
    <cellStyle name="Info 4" xfId="1490"/>
    <cellStyle name="Info 4 2" xfId="1491"/>
    <cellStyle name="Info 5" xfId="1492"/>
    <cellStyle name="Info 5 2" xfId="1493"/>
    <cellStyle name="Info 5 2 2" xfId="1494"/>
    <cellStyle name="Info 5 3" xfId="1495"/>
    <cellStyle name="Info 6" xfId="1496"/>
    <cellStyle name="Info 6 2" xfId="1497"/>
    <cellStyle name="Info 6 3" xfId="1498"/>
    <cellStyle name="Info 6 3 2" xfId="1499"/>
    <cellStyle name="Info 6 4" xfId="1500"/>
    <cellStyle name="Info 6 4 2" xfId="1501"/>
    <cellStyle name="Info 7" xfId="1502"/>
    <cellStyle name="Info 8" xfId="1503"/>
    <cellStyle name="Info 8 2" xfId="1504"/>
    <cellStyle name="Input 2" xfId="2"/>
    <cellStyle name="Input 2 2" xfId="1505"/>
    <cellStyle name="Input 3" xfId="1506"/>
    <cellStyle name="Input 4" xfId="1507"/>
    <cellStyle name="Input 5" xfId="1508"/>
    <cellStyle name="Input 6" xfId="1509"/>
    <cellStyle name="Input 7" xfId="1510"/>
    <cellStyle name="InputMatrixName" xfId="1511"/>
    <cellStyle name="InputMatrixName 2" xfId="1512"/>
    <cellStyle name="InputMatrixName 2 2" xfId="1513"/>
    <cellStyle name="InputMatrixName 3" xfId="1514"/>
    <cellStyle name="IntermediateCalc_RP" xfId="1515"/>
    <cellStyle name="Label" xfId="1516"/>
    <cellStyle name="Label 2" xfId="1517"/>
    <cellStyle name="Label 2 2" xfId="1518"/>
    <cellStyle name="Label 2 2 2" xfId="1519"/>
    <cellStyle name="Label 2 3" xfId="1520"/>
    <cellStyle name="Label 3" xfId="1521"/>
    <cellStyle name="Label 3 2" xfId="1522"/>
    <cellStyle name="Label 3 2 2" xfId="1523"/>
    <cellStyle name="Label 3 3" xfId="1524"/>
    <cellStyle name="Label 4" xfId="1525"/>
    <cellStyle name="Label 4 2" xfId="1526"/>
    <cellStyle name="Label 4 2 2" xfId="1527"/>
    <cellStyle name="Label 4 3" xfId="1528"/>
    <cellStyle name="Label 4 3 2" xfId="1529"/>
    <cellStyle name="Label 4 4" xfId="1530"/>
    <cellStyle name="Label 5" xfId="1531"/>
    <cellStyle name="Label_Mode Labels" xfId="1532"/>
    <cellStyle name="Linked Cell 2" xfId="1533"/>
    <cellStyle name="Linked Cell 3" xfId="1534"/>
    <cellStyle name="Linked Cell 4" xfId="1535"/>
    <cellStyle name="LinkedCell_RP" xfId="1536"/>
    <cellStyle name="LinkedCellLbl_RP" xfId="1537"/>
    <cellStyle name="Named cell" xfId="1538"/>
    <cellStyle name="Named range border" xfId="1539"/>
    <cellStyle name="Named range border 2" xfId="1540"/>
    <cellStyle name="Named range border 2 2" xfId="1541"/>
    <cellStyle name="Named range border 2 2 2" xfId="1542"/>
    <cellStyle name="Named range border 2 3" xfId="1543"/>
    <cellStyle name="Named range border 3" xfId="1544"/>
    <cellStyle name="Named range border 3 2" xfId="1545"/>
    <cellStyle name="Named range border 4" xfId="1546"/>
    <cellStyle name="Neutral 2" xfId="1547"/>
    <cellStyle name="Neutral 3" xfId="1548"/>
    <cellStyle name="Neutral 4" xfId="1549"/>
    <cellStyle name="Normal" xfId="0" builtinId="0"/>
    <cellStyle name="Normal 10" xfId="1550"/>
    <cellStyle name="Normal 10 2" xfId="1551"/>
    <cellStyle name="Normal 11" xfId="1552"/>
    <cellStyle name="Normal 11 2" xfId="1553"/>
    <cellStyle name="Normal 12" xfId="1554"/>
    <cellStyle name="Normal 13" xfId="1863"/>
    <cellStyle name="Normal 13 2" xfId="1864"/>
    <cellStyle name="Normal 2" xfId="1"/>
    <cellStyle name="Normal 2 2" xfId="1555"/>
    <cellStyle name="Normal 2 3" xfId="1556"/>
    <cellStyle name="Normal 2 4" xfId="1557"/>
    <cellStyle name="Normal 2 5" xfId="1865"/>
    <cellStyle name="Normal 3" xfId="1558"/>
    <cellStyle name="Normal 3 2" xfId="1559"/>
    <cellStyle name="Normal 3 3" xfId="1560"/>
    <cellStyle name="Normal 3 4" xfId="1866"/>
    <cellStyle name="Normal 4" xfId="1561"/>
    <cellStyle name="Normal 4 2" xfId="1562"/>
    <cellStyle name="Normal 4 3" xfId="1563"/>
    <cellStyle name="Normal 4 4" xfId="1564"/>
    <cellStyle name="Normal 5" xfId="1565"/>
    <cellStyle name="Normal 6" xfId="1566"/>
    <cellStyle name="Normal 6 2" xfId="1567"/>
    <cellStyle name="Normal 6 2 2" xfId="1568"/>
    <cellStyle name="Normal 6 2 2 2" xfId="1569"/>
    <cellStyle name="Normal 6 2 2 2 2" xfId="1570"/>
    <cellStyle name="Normal 6 2 2 2 2 2" xfId="1571"/>
    <cellStyle name="Normal 6 2 2 2 2 2 2" xfId="1572"/>
    <cellStyle name="Normal 6 2 2 2 2 3" xfId="1573"/>
    <cellStyle name="Normal 6 2 2 2 3" xfId="1574"/>
    <cellStyle name="Normal 6 2 2 2 3 2" xfId="1575"/>
    <cellStyle name="Normal 6 2 2 2 4" xfId="1576"/>
    <cellStyle name="Normal 6 2 2 3" xfId="1577"/>
    <cellStyle name="Normal 6 2 2 3 2" xfId="1578"/>
    <cellStyle name="Normal 6 2 2 3 2 2" xfId="1579"/>
    <cellStyle name="Normal 6 2 2 3 2 2 2" xfId="1580"/>
    <cellStyle name="Normal 6 2 2 3 2 3" xfId="1581"/>
    <cellStyle name="Normal 6 2 2 3 3" xfId="1582"/>
    <cellStyle name="Normal 6 2 2 3 3 2" xfId="1583"/>
    <cellStyle name="Normal 6 2 2 3 4" xfId="1584"/>
    <cellStyle name="Normal 6 2 2 4" xfId="1585"/>
    <cellStyle name="Normal 6 2 2 4 2" xfId="1586"/>
    <cellStyle name="Normal 6 2 2 4 2 2" xfId="1587"/>
    <cellStyle name="Normal 6 2 2 4 3" xfId="1588"/>
    <cellStyle name="Normal 6 2 2 5" xfId="1589"/>
    <cellStyle name="Normal 6 2 2 5 2" xfId="1590"/>
    <cellStyle name="Normal 6 2 2 6" xfId="1591"/>
    <cellStyle name="Normal 6 2 3" xfId="1592"/>
    <cellStyle name="Normal 6 2 3 2" xfId="1593"/>
    <cellStyle name="Normal 6 2 3 2 2" xfId="1594"/>
    <cellStyle name="Normal 6 2 3 2 2 2" xfId="1595"/>
    <cellStyle name="Normal 6 2 3 2 3" xfId="1596"/>
    <cellStyle name="Normal 6 2 3 3" xfId="1597"/>
    <cellStyle name="Normal 6 2 3 3 2" xfId="1598"/>
    <cellStyle name="Normal 6 2 3 4" xfId="1599"/>
    <cellStyle name="Normal 6 2 4" xfId="1600"/>
    <cellStyle name="Normal 6 2 4 2" xfId="1601"/>
    <cellStyle name="Normal 6 2 4 2 2" xfId="1602"/>
    <cellStyle name="Normal 6 2 4 2 2 2" xfId="1603"/>
    <cellStyle name="Normal 6 2 4 2 3" xfId="1604"/>
    <cellStyle name="Normal 6 2 4 3" xfId="1605"/>
    <cellStyle name="Normal 6 2 4 3 2" xfId="1606"/>
    <cellStyle name="Normal 6 2 4 4" xfId="1607"/>
    <cellStyle name="Normal 6 2 5" xfId="1608"/>
    <cellStyle name="Normal 6 2 5 2" xfId="1609"/>
    <cellStyle name="Normal 6 2 5 2 2" xfId="1610"/>
    <cellStyle name="Normal 6 2 5 3" xfId="1611"/>
    <cellStyle name="Normal 6 2 6" xfId="1612"/>
    <cellStyle name="Normal 6 2 6 2" xfId="1613"/>
    <cellStyle name="Normal 6 2 7" xfId="1614"/>
    <cellStyle name="Normal 6 3" xfId="1615"/>
    <cellStyle name="Normal 6 3 2" xfId="1616"/>
    <cellStyle name="Normal 6 3 2 2" xfId="1617"/>
    <cellStyle name="Normal 6 3 2 2 2" xfId="1618"/>
    <cellStyle name="Normal 6 3 2 2 2 2" xfId="1619"/>
    <cellStyle name="Normal 6 3 2 2 3" xfId="1620"/>
    <cellStyle name="Normal 6 3 2 3" xfId="1621"/>
    <cellStyle name="Normal 6 3 2 3 2" xfId="1622"/>
    <cellStyle name="Normal 6 3 2 4" xfId="1623"/>
    <cellStyle name="Normal 6 3 3" xfId="1624"/>
    <cellStyle name="Normal 6 3 3 2" xfId="1625"/>
    <cellStyle name="Normal 6 3 3 2 2" xfId="1626"/>
    <cellStyle name="Normal 6 3 3 2 2 2" xfId="1627"/>
    <cellStyle name="Normal 6 3 3 2 3" xfId="1628"/>
    <cellStyle name="Normal 6 3 3 3" xfId="1629"/>
    <cellStyle name="Normal 6 3 3 3 2" xfId="1630"/>
    <cellStyle name="Normal 6 3 3 4" xfId="1631"/>
    <cellStyle name="Normal 6 3 4" xfId="1632"/>
    <cellStyle name="Normal 6 3 4 2" xfId="1633"/>
    <cellStyle name="Normal 6 3 4 2 2" xfId="1634"/>
    <cellStyle name="Normal 6 3 4 3" xfId="1635"/>
    <cellStyle name="Normal 6 3 5" xfId="1636"/>
    <cellStyle name="Normal 6 3 5 2" xfId="1637"/>
    <cellStyle name="Normal 6 3 6" xfId="1638"/>
    <cellStyle name="Normal 6 4" xfId="1639"/>
    <cellStyle name="Normal 6 4 2" xfId="1640"/>
    <cellStyle name="Normal 6 4 2 2" xfId="1641"/>
    <cellStyle name="Normal 6 4 2 2 2" xfId="1642"/>
    <cellStyle name="Normal 6 4 2 3" xfId="1643"/>
    <cellStyle name="Normal 6 4 3" xfId="1644"/>
    <cellStyle name="Normal 6 4 3 2" xfId="1645"/>
    <cellStyle name="Normal 6 4 4" xfId="1646"/>
    <cellStyle name="Normal 6 5" xfId="1647"/>
    <cellStyle name="Normal 6 5 2" xfId="1648"/>
    <cellStyle name="Normal 6 5 2 2" xfId="1649"/>
    <cellStyle name="Normal 6 5 2 2 2" xfId="1650"/>
    <cellStyle name="Normal 6 5 2 3" xfId="1651"/>
    <cellStyle name="Normal 6 5 3" xfId="1652"/>
    <cellStyle name="Normal 6 5 3 2" xfId="1653"/>
    <cellStyle name="Normal 6 5 4" xfId="1654"/>
    <cellStyle name="Normal 6 6" xfId="1655"/>
    <cellStyle name="Normal 6 6 2" xfId="1656"/>
    <cellStyle name="Normal 6 6 2 2" xfId="1657"/>
    <cellStyle name="Normal 6 6 3" xfId="1658"/>
    <cellStyle name="Normal 6 7" xfId="1659"/>
    <cellStyle name="Normal 6 7 2" xfId="1660"/>
    <cellStyle name="Normal 6 8" xfId="1661"/>
    <cellStyle name="Normal 7" xfId="1662"/>
    <cellStyle name="Normal 8" xfId="1663"/>
    <cellStyle name="Normal 8 2" xfId="1664"/>
    <cellStyle name="Normal 8 2 2" xfId="1665"/>
    <cellStyle name="Normal 8 2 2 2" xfId="1666"/>
    <cellStyle name="Normal 8 2 2 2 2" xfId="1667"/>
    <cellStyle name="Normal 8 2 2 2 2 2" xfId="1668"/>
    <cellStyle name="Normal 8 2 2 2 3" xfId="1669"/>
    <cellStyle name="Normal 8 2 2 3" xfId="1670"/>
    <cellStyle name="Normal 8 2 2 3 2" xfId="1671"/>
    <cellStyle name="Normal 8 2 2 4" xfId="1672"/>
    <cellStyle name="Normal 8 2 3" xfId="1673"/>
    <cellStyle name="Normal 8 2 3 2" xfId="1674"/>
    <cellStyle name="Normal 8 2 3 2 2" xfId="1675"/>
    <cellStyle name="Normal 8 2 3 2 2 2" xfId="1676"/>
    <cellStyle name="Normal 8 2 3 2 3" xfId="1677"/>
    <cellStyle name="Normal 8 2 3 3" xfId="1678"/>
    <cellStyle name="Normal 8 2 3 3 2" xfId="1679"/>
    <cellStyle name="Normal 8 2 3 4" xfId="1680"/>
    <cellStyle name="Normal 8 2 4" xfId="1681"/>
    <cellStyle name="Normal 8 2 4 2" xfId="1682"/>
    <cellStyle name="Normal 8 2 4 2 2" xfId="1683"/>
    <cellStyle name="Normal 8 2 4 3" xfId="1684"/>
    <cellStyle name="Normal 8 2 5" xfId="1685"/>
    <cellStyle name="Normal 8 2 5 2" xfId="1686"/>
    <cellStyle name="Normal 8 2 6" xfId="1687"/>
    <cellStyle name="Normal 8 3" xfId="1688"/>
    <cellStyle name="Normal 8 4" xfId="1689"/>
    <cellStyle name="Normal 9" xfId="1690"/>
    <cellStyle name="Normal 9 2" xfId="1691"/>
    <cellStyle name="Normal 9 2 2" xfId="1692"/>
    <cellStyle name="Normal 9 2 2 2" xfId="1693"/>
    <cellStyle name="Normal 9 2 2 2 2" xfId="1694"/>
    <cellStyle name="Normal 9 2 2 3" xfId="1695"/>
    <cellStyle name="Normal 9 2 3" xfId="1696"/>
    <cellStyle name="Normal 9 2 3 2" xfId="1697"/>
    <cellStyle name="Normal 9 2 4" xfId="1698"/>
    <cellStyle name="Normal 9 3" xfId="1699"/>
    <cellStyle name="Normal 9 3 2" xfId="1700"/>
    <cellStyle name="Normal 9 3 2 2" xfId="1701"/>
    <cellStyle name="Normal 9 3 2 2 2" xfId="1702"/>
    <cellStyle name="Normal 9 3 2 3" xfId="1703"/>
    <cellStyle name="Normal 9 3 3" xfId="1704"/>
    <cellStyle name="Normal 9 3 3 2" xfId="1705"/>
    <cellStyle name="Normal 9 3 4" xfId="1706"/>
    <cellStyle name="Normal 9 4" xfId="1707"/>
    <cellStyle name="Normal 9 4 2" xfId="1708"/>
    <cellStyle name="Normal 9 4 2 2" xfId="1709"/>
    <cellStyle name="Normal 9 4 3" xfId="1710"/>
    <cellStyle name="Normal 9 5" xfId="1711"/>
    <cellStyle name="Normal 9 5 2" xfId="1712"/>
    <cellStyle name="Normal 9 6" xfId="1713"/>
    <cellStyle name="Note 2" xfId="5"/>
    <cellStyle name="Note 2 2" xfId="1714"/>
    <cellStyle name="Note 2 3" xfId="1715"/>
    <cellStyle name="Note 3" xfId="1716"/>
    <cellStyle name="Note 3 2" xfId="1717"/>
    <cellStyle name="Note 4" xfId="1718"/>
    <cellStyle name="Note 5" xfId="1719"/>
    <cellStyle name="Note 5 2" xfId="1720"/>
    <cellStyle name="Note 5 2 2" xfId="1721"/>
    <cellStyle name="Note 5 2 2 2" xfId="1722"/>
    <cellStyle name="Note 5 2 2 2 2" xfId="1723"/>
    <cellStyle name="Note 5 2 2 2 2 2" xfId="1724"/>
    <cellStyle name="Note 5 2 2 2 2 2 2" xfId="1725"/>
    <cellStyle name="Note 5 2 2 2 2 3" xfId="1726"/>
    <cellStyle name="Note 5 2 2 2 3" xfId="1727"/>
    <cellStyle name="Note 5 2 2 2 3 2" xfId="1728"/>
    <cellStyle name="Note 5 2 2 2 4" xfId="1729"/>
    <cellStyle name="Note 5 2 2 3" xfId="1730"/>
    <cellStyle name="Note 5 2 2 3 2" xfId="1731"/>
    <cellStyle name="Note 5 2 2 3 2 2" xfId="1732"/>
    <cellStyle name="Note 5 2 2 3 2 2 2" xfId="1733"/>
    <cellStyle name="Note 5 2 2 3 2 3" xfId="1734"/>
    <cellStyle name="Note 5 2 2 3 3" xfId="1735"/>
    <cellStyle name="Note 5 2 2 3 3 2" xfId="1736"/>
    <cellStyle name="Note 5 2 2 3 4" xfId="1737"/>
    <cellStyle name="Note 5 2 2 4" xfId="1738"/>
    <cellStyle name="Note 5 2 2 4 2" xfId="1739"/>
    <cellStyle name="Note 5 2 2 4 2 2" xfId="1740"/>
    <cellStyle name="Note 5 2 2 4 3" xfId="1741"/>
    <cellStyle name="Note 5 2 2 5" xfId="1742"/>
    <cellStyle name="Note 5 2 2 5 2" xfId="1743"/>
    <cellStyle name="Note 5 2 2 6" xfId="1744"/>
    <cellStyle name="Note 5 2 3" xfId="1745"/>
    <cellStyle name="Note 5 2 3 2" xfId="1746"/>
    <cellStyle name="Note 5 2 3 2 2" xfId="1747"/>
    <cellStyle name="Note 5 2 3 2 2 2" xfId="1748"/>
    <cellStyle name="Note 5 2 3 2 3" xfId="1749"/>
    <cellStyle name="Note 5 2 3 3" xfId="1750"/>
    <cellStyle name="Note 5 2 3 3 2" xfId="1751"/>
    <cellStyle name="Note 5 2 3 4" xfId="1752"/>
    <cellStyle name="Note 5 2 4" xfId="1753"/>
    <cellStyle name="Note 5 2 4 2" xfId="1754"/>
    <cellStyle name="Note 5 2 4 2 2" xfId="1755"/>
    <cellStyle name="Note 5 2 4 2 2 2" xfId="1756"/>
    <cellStyle name="Note 5 2 4 2 3" xfId="1757"/>
    <cellStyle name="Note 5 2 4 3" xfId="1758"/>
    <cellStyle name="Note 5 2 4 3 2" xfId="1759"/>
    <cellStyle name="Note 5 2 4 4" xfId="1760"/>
    <cellStyle name="Note 5 2 5" xfId="1761"/>
    <cellStyle name="Note 5 2 5 2" xfId="1762"/>
    <cellStyle name="Note 5 2 5 2 2" xfId="1763"/>
    <cellStyle name="Note 5 2 5 3" xfId="1764"/>
    <cellStyle name="Note 5 2 6" xfId="1765"/>
    <cellStyle name="Note 5 2 6 2" xfId="1766"/>
    <cellStyle name="Note 5 2 7" xfId="1767"/>
    <cellStyle name="Note 5 3" xfId="1768"/>
    <cellStyle name="Note 5 3 2" xfId="1769"/>
    <cellStyle name="Note 5 3 2 2" xfId="1770"/>
    <cellStyle name="Note 5 3 2 2 2" xfId="1771"/>
    <cellStyle name="Note 5 3 2 2 2 2" xfId="1772"/>
    <cellStyle name="Note 5 3 2 2 3" xfId="1773"/>
    <cellStyle name="Note 5 3 2 3" xfId="1774"/>
    <cellStyle name="Note 5 3 2 3 2" xfId="1775"/>
    <cellStyle name="Note 5 3 2 4" xfId="1776"/>
    <cellStyle name="Note 5 3 3" xfId="1777"/>
    <cellStyle name="Note 5 3 3 2" xfId="1778"/>
    <cellStyle name="Note 5 3 3 2 2" xfId="1779"/>
    <cellStyle name="Note 5 3 3 2 2 2" xfId="1780"/>
    <cellStyle name="Note 5 3 3 2 3" xfId="1781"/>
    <cellStyle name="Note 5 3 3 3" xfId="1782"/>
    <cellStyle name="Note 5 3 3 3 2" xfId="1783"/>
    <cellStyle name="Note 5 3 3 4" xfId="1784"/>
    <cellStyle name="Note 5 3 4" xfId="1785"/>
    <cellStyle name="Note 5 3 4 2" xfId="1786"/>
    <cellStyle name="Note 5 3 4 2 2" xfId="1787"/>
    <cellStyle name="Note 5 3 4 3" xfId="1788"/>
    <cellStyle name="Note 5 3 5" xfId="1789"/>
    <cellStyle name="Note 5 3 5 2" xfId="1790"/>
    <cellStyle name="Note 5 3 6" xfId="1791"/>
    <cellStyle name="Note 5 4" xfId="1792"/>
    <cellStyle name="Note 5 4 2" xfId="1793"/>
    <cellStyle name="Note 5 4 2 2" xfId="1794"/>
    <cellStyle name="Note 5 4 2 2 2" xfId="1795"/>
    <cellStyle name="Note 5 4 2 3" xfId="1796"/>
    <cellStyle name="Note 5 4 3" xfId="1797"/>
    <cellStyle name="Note 5 4 3 2" xfId="1798"/>
    <cellStyle name="Note 5 4 4" xfId="1799"/>
    <cellStyle name="Note 5 5" xfId="1800"/>
    <cellStyle name="Note 5 5 2" xfId="1801"/>
    <cellStyle name="Note 5 5 2 2" xfId="1802"/>
    <cellStyle name="Note 5 5 2 2 2" xfId="1803"/>
    <cellStyle name="Note 5 5 2 3" xfId="1804"/>
    <cellStyle name="Note 5 5 3" xfId="1805"/>
    <cellStyle name="Note 5 5 3 2" xfId="1806"/>
    <cellStyle name="Note 5 5 4" xfId="1807"/>
    <cellStyle name="Note 5 6" xfId="1808"/>
    <cellStyle name="Note 5 6 2" xfId="1809"/>
    <cellStyle name="Note 5 6 2 2" xfId="1810"/>
    <cellStyle name="Note 5 6 3" xfId="1811"/>
    <cellStyle name="Note 5 7" xfId="1812"/>
    <cellStyle name="Note 5 7 2" xfId="1813"/>
    <cellStyle name="Note 5 8" xfId="1814"/>
    <cellStyle name="Note 6" xfId="1815"/>
    <cellStyle name="Note 7" xfId="1816"/>
    <cellStyle name="Note 8" xfId="1817"/>
    <cellStyle name="Note 9" xfId="1818"/>
    <cellStyle name="Output 2" xfId="1819"/>
    <cellStyle name="Output 3" xfId="1820"/>
    <cellStyle name="Output 4" xfId="1821"/>
    <cellStyle name="OutputLbl_RP" xfId="1822"/>
    <cellStyle name="OutputMatrix" xfId="1823"/>
    <cellStyle name="OutputMatrixName" xfId="1824"/>
    <cellStyle name="OutputMatrixName 2" xfId="1825"/>
    <cellStyle name="OutputMatrixName 2 2" xfId="1826"/>
    <cellStyle name="OutputMatrixName 3" xfId="1827"/>
    <cellStyle name="Percent 11" xfId="1828"/>
    <cellStyle name="Percent 11 2" xfId="1829"/>
    <cellStyle name="Percent 2" xfId="1830"/>
    <cellStyle name="Percent 2 2" xfId="1831"/>
    <cellStyle name="Percent 2 3" xfId="1832"/>
    <cellStyle name="Percent 2 4" xfId="1867"/>
    <cellStyle name="Percent 3" xfId="1833"/>
    <cellStyle name="Percent 4" xfId="1834"/>
    <cellStyle name="Percent 5" xfId="1835"/>
    <cellStyle name="Percent 6" xfId="1836"/>
    <cellStyle name="Power Background" xfId="1837"/>
    <cellStyle name="ProgramArea_RP" xfId="1838"/>
    <cellStyle name="RaisedHeading" xfId="1839"/>
    <cellStyle name="Row_Heading_RP" xfId="1840"/>
    <cellStyle name="Table_Input" xfId="4"/>
    <cellStyle name="TableEmpty" xfId="1841"/>
    <cellStyle name="TableFormula" xfId="1842"/>
    <cellStyle name="TableFormulaHidden" xfId="1843"/>
    <cellStyle name="TableHeading_Left" xfId="1844"/>
    <cellStyle name="TableHeading_Left 2" xfId="1868"/>
    <cellStyle name="TableHeading_Middle" xfId="1870"/>
    <cellStyle name="TblFormulaLeft" xfId="1845"/>
    <cellStyle name="TblFormulaRight" xfId="1846"/>
    <cellStyle name="TblInputLeft" xfId="1847"/>
    <cellStyle name="Total 2" xfId="1848"/>
    <cellStyle name="Total 3" xfId="1849"/>
    <cellStyle name="Total 4" xfId="1850"/>
    <cellStyle name="Warning Text 2" xfId="1851"/>
    <cellStyle name="Warning Text 3" xfId="1852"/>
    <cellStyle name="Warning Text 4" xfId="1853"/>
    <cellStyle name="Working" xfId="1854"/>
    <cellStyle name="Working 2" xfId="1855"/>
    <cellStyle name="Working 2 2" xfId="1856"/>
    <cellStyle name="Working 2 2 2" xfId="1857"/>
    <cellStyle name="Working 2 3" xfId="1858"/>
    <cellStyle name="Working 3" xfId="1859"/>
    <cellStyle name="Working 3 2" xfId="1860"/>
    <cellStyle name="Working 4" xfId="1861"/>
    <cellStyle name="Working_Mode Labels" xfId="1862"/>
  </cellStyles>
  <dxfs count="4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'D2.5.2.A'!$T$55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'D2.5.2.A'!$T$56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'D2.5.2.A'!$T$57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'D2.5.2.A'!$T$58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3.3164682956830003</c:v>
                </c:pt>
                <c:pt idx="2">
                  <c:v>2.82440860672697</c:v>
                </c:pt>
                <c:pt idx="3">
                  <c:v>2.4832761932911693</c:v>
                </c:pt>
                <c:pt idx="4">
                  <c:v>1.5225524134555046</c:v>
                </c:pt>
                <c:pt idx="5">
                  <c:v>0.66325465985985343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17.848392405626289</c:v>
                </c:pt>
                <c:pt idx="2">
                  <c:v>12.195480844330859</c:v>
                </c:pt>
                <c:pt idx="3">
                  <c:v>6.2971382360629971</c:v>
                </c:pt>
                <c:pt idx="4">
                  <c:v>2.0056689672913688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30.236004904007117</c:v>
                </c:pt>
                <c:pt idx="2">
                  <c:v>25.749431816018987</c:v>
                </c:pt>
                <c:pt idx="3">
                  <c:v>25.67362643245653</c:v>
                </c:pt>
                <c:pt idx="4">
                  <c:v>13.935654402834444</c:v>
                </c:pt>
                <c:pt idx="5">
                  <c:v>6.1238126257731285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0.42674558478620839</c:v>
                </c:pt>
                <c:pt idx="3">
                  <c:v>5.4267455847361887</c:v>
                </c:pt>
                <c:pt idx="4">
                  <c:v>12.945175448482658</c:v>
                </c:pt>
                <c:pt idx="5">
                  <c:v>12.98552784742666</c:v>
                </c:pt>
                <c:pt idx="6">
                  <c:v>17.060899136049361</c:v>
                </c:pt>
                <c:pt idx="7">
                  <c:v>17.060899136075633</c:v>
                </c:pt>
                <c:pt idx="8">
                  <c:v>26.634653551287922</c:v>
                </c:pt>
              </c:numCache>
            </c:numRef>
          </c:val>
        </c:ser>
        <c:ser>
          <c:idx val="9"/>
          <c:order val="9"/>
          <c:tx>
            <c:strRef>
              <c:f>'D2.5.2.A'!$T$63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'D2.5.2.A'!$T$64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5.0000002497414657E-4</c:v>
                </c:pt>
                <c:pt idx="3">
                  <c:v>3.4005000000252168</c:v>
                </c:pt>
                <c:pt idx="4">
                  <c:v>10.900500000027778</c:v>
                </c:pt>
                <c:pt idx="5">
                  <c:v>18.400500000027364</c:v>
                </c:pt>
                <c:pt idx="6">
                  <c:v>25.900500000028028</c:v>
                </c:pt>
                <c:pt idx="7">
                  <c:v>33.400500000028273</c:v>
                </c:pt>
                <c:pt idx="8">
                  <c:v>35.000000000003055</c:v>
                </c:pt>
              </c:numCache>
            </c:numRef>
          </c:val>
        </c:ser>
        <c:ser>
          <c:idx val="11"/>
          <c:order val="11"/>
          <c:tx>
            <c:strRef>
              <c:f>'D2.5.2.A'!$T$65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5.0000000056614534E-4</c:v>
                </c:pt>
                <c:pt idx="4">
                  <c:v>5.0000000146424226E-4</c:v>
                </c:pt>
                <c:pt idx="5">
                  <c:v>5.0000000211229613E-4</c:v>
                </c:pt>
                <c:pt idx="6">
                  <c:v>5.0000000268682245E-4</c:v>
                </c:pt>
                <c:pt idx="7">
                  <c:v>5.0000000313342495E-4</c:v>
                </c:pt>
                <c:pt idx="8">
                  <c:v>5.0000000372895541E-4</c:v>
                </c:pt>
              </c:numCache>
            </c:numRef>
          </c:val>
        </c:ser>
        <c:ser>
          <c:idx val="12"/>
          <c:order val="12"/>
          <c:tx>
            <c:strRef>
              <c:f>'D2.5.2.A'!$T$66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'D2.5.2.A'!$U$66:$AC$66</c:f>
              <c:numCache>
                <c:formatCode>0</c:formatCode>
                <c:ptCount val="9"/>
                <c:pt idx="0">
                  <c:v>0</c:v>
                </c:pt>
                <c:pt idx="1">
                  <c:v>4.9999999999819145E-4</c:v>
                </c:pt>
                <c:pt idx="2">
                  <c:v>9.9999999999739902E-4</c:v>
                </c:pt>
                <c:pt idx="3">
                  <c:v>1.4999999999966871E-3</c:v>
                </c:pt>
                <c:pt idx="4">
                  <c:v>1.2015000000001059</c:v>
                </c:pt>
                <c:pt idx="5">
                  <c:v>3.2015000000009795</c:v>
                </c:pt>
                <c:pt idx="6">
                  <c:v>7.6015000000008381</c:v>
                </c:pt>
                <c:pt idx="7">
                  <c:v>11.344698273624326</c:v>
                </c:pt>
                <c:pt idx="8">
                  <c:v>16.205115961139747</c:v>
                </c:pt>
              </c:numCache>
            </c:numRef>
          </c:val>
        </c:ser>
        <c:ser>
          <c:idx val="13"/>
          <c:order val="13"/>
          <c:tx>
            <c:strRef>
              <c:f>'D2.5.2.A'!$T$67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0.22500000000000003</c:v>
                </c:pt>
                <c:pt idx="2">
                  <c:v>0.18</c:v>
                </c:pt>
                <c:pt idx="3">
                  <c:v>0.13500000000000001</c:v>
                </c:pt>
                <c:pt idx="4">
                  <c:v>9.0000000000000024E-2</c:v>
                </c:pt>
                <c:pt idx="5">
                  <c:v>4.5000000000000047E-2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0.10000000000164418</c:v>
                </c:pt>
                <c:pt idx="4">
                  <c:v>0.10000000000817248</c:v>
                </c:pt>
                <c:pt idx="5">
                  <c:v>0.10000000001526867</c:v>
                </c:pt>
                <c:pt idx="6">
                  <c:v>0.10000000002006304</c:v>
                </c:pt>
                <c:pt idx="7">
                  <c:v>0.10000000002319731</c:v>
                </c:pt>
                <c:pt idx="8">
                  <c:v>0.10000000002426951</c:v>
                </c:pt>
              </c:numCache>
            </c:numRef>
          </c:val>
        </c:ser>
        <c:ser>
          <c:idx val="16"/>
          <c:order val="16"/>
          <c:tx>
            <c:strRef>
              <c:f>'D2.5.2.A'!$T$70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'D2.5.2.A'!$T$71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2.5000150000002277</c:v>
                </c:pt>
                <c:pt idx="8">
                  <c:v>3.137413689678378</c:v>
                </c:pt>
              </c:numCache>
            </c:numRef>
          </c:val>
        </c:ser>
        <c:ser>
          <c:idx val="18"/>
          <c:order val="18"/>
          <c:tx>
            <c:strRef>
              <c:f>'D2.5.2.A'!$T$72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8.1330048267903257E-2</c:v>
                </c:pt>
                <c:pt idx="4">
                  <c:v>8.133004827445621E-2</c:v>
                </c:pt>
                <c:pt idx="5">
                  <c:v>8.1330048278206057E-2</c:v>
                </c:pt>
                <c:pt idx="6">
                  <c:v>8.1330048280669906E-2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'D2.5.2.A'!$T$73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2.5513474869192799E-2</c:v>
                </c:pt>
                <c:pt idx="3">
                  <c:v>0.58779744655060628</c:v>
                </c:pt>
                <c:pt idx="4">
                  <c:v>0.58779744657024235</c:v>
                </c:pt>
                <c:pt idx="5">
                  <c:v>1.3436936217658357</c:v>
                </c:pt>
                <c:pt idx="6">
                  <c:v>3.5803771850069572</c:v>
                </c:pt>
                <c:pt idx="7">
                  <c:v>3.1520751579963147</c:v>
                </c:pt>
                <c:pt idx="8">
                  <c:v>3.2419549737538582</c:v>
                </c:pt>
              </c:numCache>
            </c:numRef>
          </c:val>
        </c:ser>
        <c:ser>
          <c:idx val="20"/>
          <c:order val="20"/>
          <c:tx>
            <c:strRef>
              <c:f>'D2.5.2.A'!$T$74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8.4350000000000058</c:v>
                </c:pt>
                <c:pt idx="2">
                  <c:v>11.676000000000052</c:v>
                </c:pt>
                <c:pt idx="3">
                  <c:v>13.867772761623886</c:v>
                </c:pt>
                <c:pt idx="4">
                  <c:v>12.974522761623756</c:v>
                </c:pt>
                <c:pt idx="5">
                  <c:v>11.703376118172146</c:v>
                </c:pt>
                <c:pt idx="6">
                  <c:v>10.4753085629022</c:v>
                </c:pt>
                <c:pt idx="7">
                  <c:v>7.2725358012798429</c:v>
                </c:pt>
                <c:pt idx="8">
                  <c:v>12.087785801279503</c:v>
                </c:pt>
              </c:numCache>
            </c:numRef>
          </c:val>
        </c:ser>
        <c:ser>
          <c:idx val="21"/>
          <c:order val="21"/>
          <c:tx>
            <c:strRef>
              <c:f>'D2.5.2.A'!$T$75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4.8450000000000095</c:v>
                </c:pt>
                <c:pt idx="2">
                  <c:v>9.6820000000000057</c:v>
                </c:pt>
                <c:pt idx="3">
                  <c:v>9.3087499999999928</c:v>
                </c:pt>
                <c:pt idx="4">
                  <c:v>8.9355000000000242</c:v>
                </c:pt>
                <c:pt idx="5">
                  <c:v>5.2102499999996201</c:v>
                </c:pt>
                <c:pt idx="6">
                  <c:v>0</c:v>
                </c:pt>
                <c:pt idx="7">
                  <c:v>0</c:v>
                </c:pt>
                <c:pt idx="8">
                  <c:v>9.2727116567335237</c:v>
                </c:pt>
              </c:numCache>
            </c:numRef>
          </c:val>
        </c:ser>
        <c:ser>
          <c:idx val="22"/>
          <c:order val="22"/>
          <c:tx>
            <c:strRef>
              <c:f>'D2.5.2.A'!$T$76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7.4999999993544432E-3</c:v>
                </c:pt>
                <c:pt idx="8">
                  <c:v>6.1497401695776066</c:v>
                </c:pt>
              </c:numCache>
            </c:numRef>
          </c:val>
        </c:ser>
        <c:ser>
          <c:idx val="23"/>
          <c:order val="23"/>
          <c:tx>
            <c:strRef>
              <c:f>'D2.5.2.A'!$T$77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1.4179999999998687</c:v>
                </c:pt>
                <c:pt idx="2">
                  <c:v>3.3329999999996796</c:v>
                </c:pt>
                <c:pt idx="3">
                  <c:v>3.3329999999996796</c:v>
                </c:pt>
                <c:pt idx="4">
                  <c:v>3.3329999999996796</c:v>
                </c:pt>
                <c:pt idx="5">
                  <c:v>3.3329999999996796</c:v>
                </c:pt>
                <c:pt idx="6">
                  <c:v>3.3329999999996796</c:v>
                </c:pt>
                <c:pt idx="7">
                  <c:v>1.9149999999998106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'D2.5.2.A'!$U$78:$AC$78</c:f>
              <c:numCache>
                <c:formatCode>0</c:formatCode>
                <c:ptCount val="9"/>
                <c:pt idx="0">
                  <c:v>0</c:v>
                </c:pt>
                <c:pt idx="1">
                  <c:v>2.3560000000000874</c:v>
                </c:pt>
                <c:pt idx="2">
                  <c:v>6.6660000000001789</c:v>
                </c:pt>
                <c:pt idx="3">
                  <c:v>6.6660000000001789</c:v>
                </c:pt>
                <c:pt idx="4">
                  <c:v>6.6660000000001789</c:v>
                </c:pt>
                <c:pt idx="5">
                  <c:v>6.6660000000001789</c:v>
                </c:pt>
                <c:pt idx="6">
                  <c:v>4.3100000000000911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'D2.5.2.A'!$T$79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1.9031579490972685</c:v>
                </c:pt>
                <c:pt idx="3">
                  <c:v>2.6602259249560287</c:v>
                </c:pt>
                <c:pt idx="4">
                  <c:v>2.6602259249560296</c:v>
                </c:pt>
                <c:pt idx="5">
                  <c:v>2.6602259249560336</c:v>
                </c:pt>
                <c:pt idx="6">
                  <c:v>2.6602259249560474</c:v>
                </c:pt>
                <c:pt idx="7">
                  <c:v>2.6602259249559008</c:v>
                </c:pt>
                <c:pt idx="8">
                  <c:v>2.6602259249559119</c:v>
                </c:pt>
              </c:numCache>
            </c:numRef>
          </c:val>
        </c:ser>
        <c:ser>
          <c:idx val="26"/>
          <c:order val="26"/>
          <c:tx>
            <c:strRef>
              <c:f>'D2.5.2.A'!$T$80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1.2603456655734664</c:v>
                </c:pt>
                <c:pt idx="7">
                  <c:v>1.2603456655737317</c:v>
                </c:pt>
                <c:pt idx="8">
                  <c:v>3.37855957396541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886656"/>
        <c:axId val="66892544"/>
      </c:barChart>
      <c:catAx>
        <c:axId val="66886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66892544"/>
        <c:crosses val="autoZero"/>
        <c:auto val="1"/>
        <c:lblAlgn val="ctr"/>
        <c:lblOffset val="100"/>
        <c:noMultiLvlLbl val="0"/>
      </c:catAx>
      <c:valAx>
        <c:axId val="6689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6688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'D2.5.2.A'!$FW$53:$FY$53</c:f>
              <c:numCache>
                <c:formatCode>General</c:formatCode>
                <c:ptCount val="3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'D2.5.2.A'!$FW$54:$FY$54</c:f>
              <c:numCache>
                <c:formatCode>0</c:formatCode>
                <c:ptCount val="3"/>
                <c:pt idx="0">
                  <c:v>4.9999999871741844E-4</c:v>
                </c:pt>
                <c:pt idx="1">
                  <c:v>2.9791218526353913</c:v>
                </c:pt>
                <c:pt idx="2">
                  <c:v>7.7467198720198444E-2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165184"/>
        <c:axId val="127166720"/>
      </c:barChart>
      <c:catAx>
        <c:axId val="127165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166720"/>
        <c:crosses val="autoZero"/>
        <c:auto val="1"/>
        <c:lblAlgn val="ctr"/>
        <c:lblOffset val="100"/>
        <c:noMultiLvlLbl val="0"/>
      </c:catAx>
      <c:valAx>
        <c:axId val="12716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16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areaChart>
        <c:grouping val="stacked"/>
        <c:varyColors val="0"/>
        <c:ser>
          <c:idx val="0"/>
          <c:order val="0"/>
          <c:tx>
            <c:strRef>
              <c:f>'D2.5.7.B'!$CU$54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'D2.5.7.B'!$CU$56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'D2.5.7.B'!$CU$58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'D2.5.7.B'!$CU$60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'D2.5.7.B'!$CU$61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'D2.5.7.B'!$CU$62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9"/>
          <c:order val="9"/>
          <c:tx>
            <c:strRef>
              <c:f>'D2.5.7.B'!$CU$63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7.0000000000000001E-3</c:v>
                </c:pt>
                <c:pt idx="7">
                  <c:v>1.9E-2</c:v>
                </c:pt>
              </c:numCache>
            </c:numRef>
          </c:val>
        </c:ser>
        <c:ser>
          <c:idx val="10"/>
          <c:order val="10"/>
          <c:tx>
            <c:strRef>
              <c:f>'D2.5.7.B'!$CU$64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'D2.5.7.B'!$CU$65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'D2.5.7.B'!$CU$66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3"/>
          <c:order val="13"/>
          <c:tx>
            <c:strRef>
              <c:f>'D2.5.7.B'!$CU$67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'D2.5.7.B'!$CV$67:$DC$67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8.0000000000000002E-3</c:v>
                </c:pt>
              </c:numCache>
            </c:numRef>
          </c:val>
        </c:ser>
        <c:ser>
          <c:idx val="14"/>
          <c:order val="14"/>
          <c:tx>
            <c:strRef>
              <c:f>'D2.5.7.B'!$CU$68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'D2.5.7.B'!$CV$68:$DC$68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'D2.5.7.B'!$CU$69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'D2.5.7.B'!$CV$69:$DC$69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'D2.5.7.B'!$CU$70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'D2.5.7.B'!$CV$70:$DC$70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7"/>
          <c:order val="17"/>
          <c:tx>
            <c:strRef>
              <c:f>'D2.5.7.B'!$CU$71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8"/>
          <c:order val="18"/>
          <c:tx>
            <c:strRef>
              <c:f>'D2.5.7.B'!$CU$72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'D2.5.7.B'!$CV$72:$DC$72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'D2.5.7.B'!$CU$73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2E-3</c:v>
                </c:pt>
              </c:numCache>
            </c:numRef>
          </c:val>
        </c:ser>
        <c:ser>
          <c:idx val="20"/>
          <c:order val="20"/>
          <c:tx>
            <c:strRef>
              <c:f>'D2.5.7.B'!$CU$74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'D2.5.7.B'!$CV$74:$DC$74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'D2.5.7.B'!$CU$75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2"/>
          <c:order val="22"/>
          <c:tx>
            <c:strRef>
              <c:f>'D2.5.7.B'!$CU$76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'D2.5.7.B'!$CV$76:$DC$76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'D2.5.7.B'!$CU$77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'D2.5.7.B'!$CV$77:$DC$77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'D2.5.7.B'!$CU$78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2.1999999999999999E-2</c:v>
                </c:pt>
              </c:numCache>
            </c:numRef>
          </c:val>
        </c:ser>
        <c:ser>
          <c:idx val="25"/>
          <c:order val="25"/>
          <c:tx>
            <c:strRef>
              <c:f>'D2.5.7.B'!$CU$79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8.9999999999999993E-3</c:v>
                </c:pt>
                <c:pt idx="4">
                  <c:v>0.36799999999999999</c:v>
                </c:pt>
                <c:pt idx="5">
                  <c:v>0.82</c:v>
                </c:pt>
                <c:pt idx="6">
                  <c:v>0.85899999999999999</c:v>
                </c:pt>
                <c:pt idx="7">
                  <c:v>0.94299999999999995</c:v>
                </c:pt>
              </c:numCache>
            </c:numRef>
          </c:val>
        </c:ser>
        <c:ser>
          <c:idx val="26"/>
          <c:order val="26"/>
          <c:tx>
            <c:strRef>
              <c:f>'D2.5.7.B'!$CU$80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7.8E-2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0.123</c:v>
                </c:pt>
                <c:pt idx="7">
                  <c:v>0.11700000000000001</c:v>
                </c:pt>
              </c:numCache>
            </c:numRef>
          </c:val>
        </c:ser>
        <c:ser>
          <c:idx val="27"/>
          <c:order val="27"/>
          <c:tx>
            <c:strRef>
              <c:f>'D2.5.7.B'!$CU$81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'D2.5.7.B'!$CV$81:$DC$81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'D2.5.7.B'!$CU$82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'D2.5.7.B'!$CU$83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'D2.5.7.B'!$CV$83:$DC$83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0.69899999999999995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'D2.5.7.B'!$CU$84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0.78600000000000003</c:v>
                </c:pt>
                <c:pt idx="4">
                  <c:v>0.90700000000000003</c:v>
                </c:pt>
                <c:pt idx="5">
                  <c:v>1.359</c:v>
                </c:pt>
                <c:pt idx="6">
                  <c:v>1.371</c:v>
                </c:pt>
                <c:pt idx="7">
                  <c:v>1.714</c:v>
                </c:pt>
              </c:numCache>
            </c:numRef>
          </c:val>
        </c:ser>
        <c:ser>
          <c:idx val="31"/>
          <c:order val="31"/>
          <c:tx>
            <c:strRef>
              <c:f>'D2.5.7.B'!$CU$85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'D2.5.7.B'!$CV$85:$DC$85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'D2.5.7.B'!$CU$86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0.16700000000000001</c:v>
                </c:pt>
              </c:numCache>
            </c:numRef>
          </c:val>
        </c:ser>
        <c:ser>
          <c:idx val="33"/>
          <c:order val="33"/>
          <c:tx>
            <c:strRef>
              <c:f>'D2.5.7.B'!$CU$87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1.7000000000000001E-2</c:v>
                </c:pt>
                <c:pt idx="3">
                  <c:v>1.7000000000000001E-2</c:v>
                </c:pt>
                <c:pt idx="4">
                  <c:v>3.5000000000000003E-2</c:v>
                </c:pt>
                <c:pt idx="5">
                  <c:v>0.114</c:v>
                </c:pt>
                <c:pt idx="6">
                  <c:v>0.1</c:v>
                </c:pt>
                <c:pt idx="7">
                  <c:v>0.1</c:v>
                </c:pt>
              </c:numCache>
            </c:numRef>
          </c:val>
        </c:ser>
        <c:ser>
          <c:idx val="34"/>
          <c:order val="34"/>
          <c:tx>
            <c:strRef>
              <c:f>'D2.5.7.B'!$CU$88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'D2.5.7.B'!$CV$88:$DC$88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5"/>
          <c:order val="35"/>
          <c:tx>
            <c:strRef>
              <c:f>'D2.5.7.B'!$CU$89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6"/>
          <c:order val="36"/>
          <c:tx>
            <c:strRef>
              <c:f>'D2.5.7.B'!$CU$90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'D2.5.7.B'!$CV$90:$DC$90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'D2.5.7.B'!$CU$91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'D2.5.7.B'!$CV$91:$DC$91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0.126</c:v>
                </c:pt>
                <c:pt idx="7">
                  <c:v>0.161</c:v>
                </c:pt>
              </c:numCache>
            </c:numRef>
          </c:val>
        </c:ser>
        <c:ser>
          <c:idx val="38"/>
          <c:order val="38"/>
          <c:tx>
            <c:strRef>
              <c:f>'D2.5.7.B'!$CU$92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39"/>
          <c:order val="39"/>
          <c:tx>
            <c:strRef>
              <c:f>'D2.5.7.B'!$CU$93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40"/>
          <c:order val="40"/>
          <c:tx>
            <c:strRef>
              <c:f>'D2.5.7.B'!$CU$94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'D2.5.7.B'!$CV$94:$DC$94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41"/>
          <c:order val="41"/>
          <c:tx>
            <c:strRef>
              <c:f>'D2.5.7.B'!$CU$95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'D2.5.7.B'!$CV$95:$DC$95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'D2.5.7.B'!$CU$96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'D2.5.7.B'!$CV$96:$DC$96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0.52200000000000002</c:v>
                </c:pt>
              </c:numCache>
            </c:numRef>
          </c:val>
        </c:ser>
        <c:ser>
          <c:idx val="43"/>
          <c:order val="43"/>
          <c:tx>
            <c:strRef>
              <c:f>'D2.5.7.B'!$CU$97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'D2.5.7.B'!$CV$97:$DC$97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2.1999999999999999E-2</c:v>
                </c:pt>
                <c:pt idx="7">
                  <c:v>0.78400000000000003</c:v>
                </c:pt>
              </c:numCache>
            </c:numRef>
          </c:val>
        </c:ser>
        <c:ser>
          <c:idx val="44"/>
          <c:order val="44"/>
          <c:tx>
            <c:strRef>
              <c:f>'D2.5.7.B'!$CU$98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'D2.5.7.B'!$CV$98:$DC$98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0.24299999999999999</c:v>
                </c:pt>
                <c:pt idx="3">
                  <c:v>0.22700000000000001</c:v>
                </c:pt>
                <c:pt idx="4">
                  <c:v>0.223</c:v>
                </c:pt>
                <c:pt idx="5">
                  <c:v>0.20799999999999999</c:v>
                </c:pt>
                <c:pt idx="6">
                  <c:v>0.19600000000000001</c:v>
                </c:pt>
                <c:pt idx="7">
                  <c:v>0.28100000000000003</c:v>
                </c:pt>
              </c:numCache>
            </c:numRef>
          </c:val>
        </c:ser>
        <c:ser>
          <c:idx val="45"/>
          <c:order val="45"/>
          <c:tx>
            <c:strRef>
              <c:f>'D2.5.7.B'!$CU$99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'D2.5.7.B'!$CV$99:$DC$99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'D2.5.7.B'!$CU$100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7"/>
          <c:order val="47"/>
          <c:tx>
            <c:strRef>
              <c:f>'D2.5.7.B'!$CU$101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1.6E-2</c:v>
                </c:pt>
                <c:pt idx="6">
                  <c:v>2.5999999999999999E-2</c:v>
                </c:pt>
                <c:pt idx="7">
                  <c:v>3.2000000000000001E-2</c:v>
                </c:pt>
              </c:numCache>
            </c:numRef>
          </c:val>
        </c:ser>
        <c:ser>
          <c:idx val="48"/>
          <c:order val="48"/>
          <c:tx>
            <c:strRef>
              <c:f>'D2.5.7.B'!$CU$102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'D2.5.7.B'!$CV$102:$DC$102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'D2.5.7.B'!$CU$103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'D2.5.7.B'!$CV$103:$DC$103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'D2.5.7.B'!$CU$104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2.1000000000000001E-2</c:v>
                </c:pt>
                <c:pt idx="7">
                  <c:v>0.16900000000000001</c:v>
                </c:pt>
              </c:numCache>
            </c:numRef>
          </c:val>
        </c:ser>
        <c:ser>
          <c:idx val="51"/>
          <c:order val="51"/>
          <c:tx>
            <c:strRef>
              <c:f>'D2.5.7.B'!$CU$105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'D2.5.7.B'!$CV$105:$DC$105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2"/>
          <c:order val="52"/>
          <c:tx>
            <c:strRef>
              <c:f>'D2.5.7.B'!$CU$106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'D2.5.7.B'!$CV$106:$DC$106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3"/>
          <c:order val="53"/>
          <c:tx>
            <c:strRef>
              <c:f>'D2.5.7.B'!$CU$107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'D2.5.7.B'!$CV$107:$DC$107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4"/>
          <c:order val="54"/>
          <c:tx>
            <c:strRef>
              <c:f>'D2.5.7.B'!$CU$108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'D2.5.7.B'!$CV$108:$DC$108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5"/>
          <c:order val="55"/>
          <c:tx>
            <c:strRef>
              <c:f>'D2.5.7.B'!$CU$109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'D2.5.7.B'!$CV$109:$DC$109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6"/>
          <c:order val="56"/>
          <c:tx>
            <c:strRef>
              <c:f>'D2.5.7.B'!$CU$110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'D2.5.7.B'!$CV$110:$DC$110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7"/>
          <c:order val="57"/>
          <c:tx>
            <c:strRef>
              <c:f>'D2.5.7.B'!$CU$111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'D2.5.7.B'!$CV$111:$DC$111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8"/>
          <c:order val="58"/>
          <c:tx>
            <c:strRef>
              <c:f>'D2.5.7.B'!$CU$112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'D2.5.7.B'!$CV$112:$DC$112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9"/>
          <c:order val="59"/>
          <c:tx>
            <c:strRef>
              <c:f>'D2.5.7.B'!$CU$113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'D2.5.7.B'!$CV$113:$DC$113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5.8999999999999997E-2</c:v>
                </c:pt>
                <c:pt idx="7">
                  <c:v>0.04</c:v>
                </c:pt>
              </c:numCache>
            </c:numRef>
          </c:val>
        </c:ser>
        <c:ser>
          <c:idx val="60"/>
          <c:order val="60"/>
          <c:tx>
            <c:strRef>
              <c:f>'D2.5.7.B'!$CU$114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'D2.5.7.B'!$CV$114:$DC$114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'D2.5.7.B'!$CU$115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'D2.5.7.B'!$CV$115:$DC$115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'D2.5.7.B'!$CU$116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3"/>
          <c:order val="63"/>
          <c:tx>
            <c:strRef>
              <c:f>'D2.5.7.B'!$CU$117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4"/>
          <c:order val="64"/>
          <c:tx>
            <c:strRef>
              <c:f>'D2.5.7.B'!$CU$118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5"/>
          <c:order val="65"/>
          <c:tx>
            <c:strRef>
              <c:f>'D2.5.7.B'!$CU$119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'D2.5.7.B'!$CV$119:$DC$119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6"/>
          <c:order val="66"/>
          <c:tx>
            <c:strRef>
              <c:f>'D2.5.7.B'!$CU$120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'D2.5.7.B'!$CV$120:$DC$120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7"/>
          <c:order val="67"/>
          <c:tx>
            <c:strRef>
              <c:f>'D2.5.7.B'!$CU$121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'D2.5.7.B'!$CU$122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'D2.5.7.B'!$CV$122:$DC$122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'D2.5.7.B'!$CU$123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70"/>
          <c:order val="70"/>
          <c:tx>
            <c:strRef>
              <c:f>'D2.5.7.B'!$CU$124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'D2.5.7.B'!$CV$124:$DC$124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'D2.5.7.B'!$CU$125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2"/>
          <c:order val="72"/>
          <c:tx>
            <c:strRef>
              <c:f>'D2.5.7.B'!$CU$126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'D2.5.7.B'!$CU$127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'D2.5.7.B'!$CU$128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'D2.5.7.B'!$CV$128:$DC$128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5"/>
          <c:order val="75"/>
          <c:tx>
            <c:strRef>
              <c:f>'D2.5.7.B'!$CU$129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'D2.5.7.B'!$CV$129:$DC$129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6"/>
          <c:order val="76"/>
          <c:tx>
            <c:strRef>
              <c:f>'D2.5.7.B'!$CU$130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7"/>
          <c:order val="77"/>
          <c:tx>
            <c:strRef>
              <c:f>'D2.5.7.B'!$CU$131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'D2.5.7.B'!$CV$131:$DC$131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4.1470000000000002</c:v>
                </c:pt>
                <c:pt idx="4">
                  <c:v>3.3290000000000002</c:v>
                </c:pt>
                <c:pt idx="5">
                  <c:v>2.0579999999999998</c:v>
                </c:pt>
                <c:pt idx="6">
                  <c:v>1.381</c:v>
                </c:pt>
                <c:pt idx="7">
                  <c:v>0.93300000000000005</c:v>
                </c:pt>
              </c:numCache>
            </c:numRef>
          </c:val>
        </c:ser>
        <c:ser>
          <c:idx val="78"/>
          <c:order val="78"/>
          <c:tx>
            <c:strRef>
              <c:f>'D2.5.7.B'!$CU$132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'D2.5.7.B'!$CV$132:$DC$132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79"/>
          <c:order val="79"/>
          <c:tx>
            <c:strRef>
              <c:f>'D2.5.7.B'!$CU$133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1.343</c:v>
                </c:pt>
              </c:numCache>
            </c:numRef>
          </c:val>
        </c:ser>
        <c:ser>
          <c:idx val="80"/>
          <c:order val="80"/>
          <c:tx>
            <c:strRef>
              <c:f>'D2.5.7.B'!$CU$134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1.181</c:v>
                </c:pt>
                <c:pt idx="7">
                  <c:v>1.181</c:v>
                </c:pt>
              </c:numCache>
            </c:numRef>
          </c:val>
        </c:ser>
        <c:ser>
          <c:idx val="81"/>
          <c:order val="81"/>
          <c:tx>
            <c:strRef>
              <c:f>'D2.5.7.B'!$CU$135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2"/>
          <c:order val="82"/>
          <c:tx>
            <c:strRef>
              <c:f>'D2.5.7.B'!$CU$136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2.4E-2</c:v>
                </c:pt>
                <c:pt idx="4">
                  <c:v>0.40200000000000002</c:v>
                </c:pt>
                <c:pt idx="5">
                  <c:v>1.032</c:v>
                </c:pt>
                <c:pt idx="6">
                  <c:v>0.86599999999999999</c:v>
                </c:pt>
                <c:pt idx="7">
                  <c:v>0.38400000000000001</c:v>
                </c:pt>
              </c:numCache>
            </c:numRef>
          </c:val>
        </c:ser>
        <c:ser>
          <c:idx val="83"/>
          <c:order val="83"/>
          <c:tx>
            <c:strRef>
              <c:f>'D2.5.7.B'!$CU$137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4"/>
          <c:order val="84"/>
          <c:tx>
            <c:strRef>
              <c:f>'D2.5.7.B'!$CU$138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'D2.5.7.B'!$CU$139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'D2.5.7.B'!$CU$140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'D2.5.7.B'!$CV$140:$DC$140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'D2.5.7.B'!$CU$141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8"/>
          <c:order val="88"/>
          <c:tx>
            <c:strRef>
              <c:f>'D2.5.7.B'!$CU$142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9"/>
          <c:order val="89"/>
          <c:tx>
            <c:strRef>
              <c:f>'D2.5.7.B'!$CU$143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'D2.5.7.B'!$CU$144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1"/>
          <c:order val="91"/>
          <c:tx>
            <c:strRef>
              <c:f>'D2.5.7.B'!$CU$145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3.5000000000000003E-2</c:v>
                </c:pt>
                <c:pt idx="6">
                  <c:v>9.4E-2</c:v>
                </c:pt>
                <c:pt idx="7">
                  <c:v>9.4E-2</c:v>
                </c:pt>
              </c:numCache>
            </c:numRef>
          </c:val>
        </c:ser>
        <c:ser>
          <c:idx val="92"/>
          <c:order val="92"/>
          <c:tx>
            <c:strRef>
              <c:f>'D2.5.7.B'!$CU$146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'D2.5.7.B'!$CV$146:$DC$146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2.7210000000000001</c:v>
                </c:pt>
                <c:pt idx="6">
                  <c:v>2.234</c:v>
                </c:pt>
                <c:pt idx="7">
                  <c:v>1.284</c:v>
                </c:pt>
              </c:numCache>
            </c:numRef>
          </c:val>
        </c:ser>
        <c:ser>
          <c:idx val="93"/>
          <c:order val="93"/>
          <c:tx>
            <c:strRef>
              <c:f>'D2.5.7.B'!$CU$147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'D2.5.7.B'!$CV$147:$DC$147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4"/>
          <c:order val="94"/>
          <c:tx>
            <c:strRef>
              <c:f>'D2.5.7.B'!$CU$148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'D2.5.7.B'!$CV$148:$DC$148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'D2.5.7.B'!$CU$149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6"/>
          <c:order val="96"/>
          <c:tx>
            <c:strRef>
              <c:f>'D2.5.7.B'!$CU$150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'D2.5.7.B'!$CV$150:$DC$150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7"/>
          <c:order val="97"/>
          <c:tx>
            <c:strRef>
              <c:f>'D2.5.7.B'!$CU$151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'D2.5.7.B'!$CV$151:$DC$151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'D2.5.7.B'!$CU$152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9"/>
          <c:order val="99"/>
          <c:tx>
            <c:strRef>
              <c:f>'D2.5.7.B'!$CU$153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3.2000000000000001E-2</c:v>
                </c:pt>
                <c:pt idx="5">
                  <c:v>3.9E-2</c:v>
                </c:pt>
                <c:pt idx="6">
                  <c:v>3.2000000000000001E-2</c:v>
                </c:pt>
                <c:pt idx="7">
                  <c:v>4.7E-2</c:v>
                </c:pt>
              </c:numCache>
            </c:numRef>
          </c:val>
        </c:ser>
        <c:ser>
          <c:idx val="100"/>
          <c:order val="100"/>
          <c:tx>
            <c:strRef>
              <c:f>'D2.5.7.B'!$CU$154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'D2.5.7.B'!$CV$154:$DC$154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2.5999999999999999E-2</c:v>
                </c:pt>
                <c:pt idx="6">
                  <c:v>3.7999999999999999E-2</c:v>
                </c:pt>
                <c:pt idx="7">
                  <c:v>4.1000000000000002E-2</c:v>
                </c:pt>
              </c:numCache>
            </c:numRef>
          </c:val>
        </c:ser>
        <c:ser>
          <c:idx val="101"/>
          <c:order val="101"/>
          <c:tx>
            <c:strRef>
              <c:f>'D2.5.7.B'!$CU$155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2.5999999999999999E-2</c:v>
                </c:pt>
                <c:pt idx="5">
                  <c:v>3.3000000000000002E-2</c:v>
                </c:pt>
                <c:pt idx="6">
                  <c:v>2.7E-2</c:v>
                </c:pt>
                <c:pt idx="7">
                  <c:v>0.03</c:v>
                </c:pt>
              </c:numCache>
            </c:numRef>
          </c:val>
        </c:ser>
        <c:ser>
          <c:idx val="102"/>
          <c:order val="102"/>
          <c:tx>
            <c:strRef>
              <c:f>'D2.5.7.B'!$CU$156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'D2.5.7.B'!$CV$156:$DC$156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1.9E-2</c:v>
                </c:pt>
                <c:pt idx="5">
                  <c:v>3.5999999999999997E-2</c:v>
                </c:pt>
                <c:pt idx="6">
                  <c:v>6.2E-2</c:v>
                </c:pt>
                <c:pt idx="7">
                  <c:v>9.6000000000000002E-2</c:v>
                </c:pt>
              </c:numCache>
            </c:numRef>
          </c:val>
        </c:ser>
        <c:ser>
          <c:idx val="103"/>
          <c:order val="103"/>
          <c:tx>
            <c:strRef>
              <c:f>'D2.5.7.B'!$CU$157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'D2.5.7.B'!$CV$157:$DC$157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4.7E-2</c:v>
                </c:pt>
                <c:pt idx="5">
                  <c:v>5.8000000000000003E-2</c:v>
                </c:pt>
                <c:pt idx="6">
                  <c:v>0.105</c:v>
                </c:pt>
                <c:pt idx="7">
                  <c:v>0.16200000000000001</c:v>
                </c:pt>
              </c:numCache>
            </c:numRef>
          </c:val>
        </c:ser>
        <c:ser>
          <c:idx val="104"/>
          <c:order val="104"/>
          <c:tx>
            <c:strRef>
              <c:f>'D2.5.7.B'!$CU$158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76768"/>
        <c:axId val="147374848"/>
      </c:areaChart>
      <c:valAx>
        <c:axId val="14737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7376768"/>
        <c:crosses val="autoZero"/>
        <c:crossBetween val="midCat"/>
      </c:valAx>
      <c:catAx>
        <c:axId val="147376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73748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4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34.954000000000001</c:v>
                </c:pt>
                <c:pt idx="2">
                  <c:v>26.317</c:v>
                </c:pt>
                <c:pt idx="3">
                  <c:v>34.261000000000003</c:v>
                </c:pt>
                <c:pt idx="4">
                  <c:v>38.494</c:v>
                </c:pt>
                <c:pt idx="5">
                  <c:v>43.597999999999999</c:v>
                </c:pt>
                <c:pt idx="6">
                  <c:v>44.988</c:v>
                </c:pt>
                <c:pt idx="7">
                  <c:v>69.915999999999997</c:v>
                </c:pt>
              </c:numCache>
            </c:numRef>
          </c:val>
        </c:ser>
        <c:ser>
          <c:idx val="1"/>
          <c:order val="1"/>
          <c:tx>
            <c:strRef>
              <c:f>'D2.5.7.B'!$C$55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'D2.5.7.B'!$D$55:$K$55</c:f>
              <c:numCache>
                <c:formatCode>General</c:formatCode>
                <c:ptCount val="8"/>
                <c:pt idx="0">
                  <c:v>119.809</c:v>
                </c:pt>
                <c:pt idx="1">
                  <c:v>120.43600000000001</c:v>
                </c:pt>
                <c:pt idx="2">
                  <c:v>114.12899999999999</c:v>
                </c:pt>
                <c:pt idx="3">
                  <c:v>102.051</c:v>
                </c:pt>
                <c:pt idx="4">
                  <c:v>119.39</c:v>
                </c:pt>
                <c:pt idx="5">
                  <c:v>126.32499999999999</c:v>
                </c:pt>
                <c:pt idx="6">
                  <c:v>121.28500000000001</c:v>
                </c:pt>
                <c:pt idx="7">
                  <c:v>131.99299999999999</c:v>
                </c:pt>
              </c:numCache>
            </c:numRef>
          </c:val>
        </c:ser>
        <c:ser>
          <c:idx val="2"/>
          <c:order val="2"/>
          <c:tx>
            <c:strRef>
              <c:f>'D2.5.7.B'!$C$56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206.93799999999999</c:v>
                </c:pt>
                <c:pt idx="3">
                  <c:v>207.066</c:v>
                </c:pt>
                <c:pt idx="4">
                  <c:v>219.73699999999999</c:v>
                </c:pt>
                <c:pt idx="5">
                  <c:v>233.68700000000001</c:v>
                </c:pt>
                <c:pt idx="6">
                  <c:v>247.072</c:v>
                </c:pt>
                <c:pt idx="7">
                  <c:v>257.53100000000001</c:v>
                </c:pt>
              </c:numCache>
            </c:numRef>
          </c:val>
        </c:ser>
        <c:ser>
          <c:idx val="3"/>
          <c:order val="3"/>
          <c:tx>
            <c:strRef>
              <c:f>'D2.5.7.B'!$C$57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'D2.5.7.B'!$D$57:$K$57</c:f>
              <c:numCache>
                <c:formatCode>General</c:formatCode>
                <c:ptCount val="8"/>
                <c:pt idx="0">
                  <c:v>3.7490000000000001</c:v>
                </c:pt>
                <c:pt idx="1">
                  <c:v>3.4850000000000003</c:v>
                </c:pt>
                <c:pt idx="2">
                  <c:v>5.1020000000000003</c:v>
                </c:pt>
                <c:pt idx="3">
                  <c:v>7.0150000000000006</c:v>
                </c:pt>
                <c:pt idx="4">
                  <c:v>11.407999999999999</c:v>
                </c:pt>
                <c:pt idx="5">
                  <c:v>17.402999999999999</c:v>
                </c:pt>
                <c:pt idx="6">
                  <c:v>24.305999999999997</c:v>
                </c:pt>
                <c:pt idx="7">
                  <c:v>47.251999999999995</c:v>
                </c:pt>
              </c:numCache>
            </c:numRef>
          </c:val>
        </c:ser>
        <c:ser>
          <c:idx val="4"/>
          <c:order val="4"/>
          <c:tx>
            <c:strRef>
              <c:f>'D2.5.7.B'!$C$58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143680"/>
        <c:axId val="147665664"/>
      </c:barChart>
      <c:catAx>
        <c:axId val="147143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47665664"/>
        <c:crosses val="autoZero"/>
        <c:auto val="1"/>
        <c:lblAlgn val="r"/>
        <c:lblOffset val="100"/>
        <c:noMultiLvlLbl val="0"/>
      </c:catAx>
      <c:valAx>
        <c:axId val="14766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143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v>#REF!</c:v>
          </c:tx>
          <c:spPr>
            <a:solidFill>
              <a:srgbClr val="544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v>#REF!</c:v>
          </c:tx>
          <c:spPr>
            <a:solidFill>
              <a:srgbClr val="C495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v>#REF!</c:v>
          </c:tx>
          <c:spPr>
            <a:solidFill>
              <a:srgbClr val="0714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v>#REF!</c:v>
          </c:tx>
          <c:spPr>
            <a:solidFill>
              <a:srgbClr val="DA9694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9"/>
          <c:order val="39"/>
          <c:tx>
            <c:v>#REF!</c:v>
          </c:tx>
          <c:spPr>
            <a:solidFill>
              <a:srgbClr val="538DD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0"/>
          <c:order val="40"/>
          <c:tx>
            <c:v>#REF!</c:v>
          </c:tx>
          <c:spPr>
            <a:solidFill>
              <a:srgbClr val="99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1"/>
          <c:order val="41"/>
          <c:tx>
            <c:v>#REF!</c:v>
          </c:tx>
          <c:spPr>
            <a:solidFill>
              <a:srgbClr val="FFCC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2"/>
          <c:order val="42"/>
          <c:tx>
            <c:v>#REF!</c:v>
          </c:tx>
          <c:spPr>
            <a:solidFill>
              <a:srgbClr val="0714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557760"/>
        <c:axId val="147559552"/>
      </c:barChart>
      <c:catAx>
        <c:axId val="147557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559552"/>
        <c:crosses val="autoZero"/>
        <c:auto val="1"/>
        <c:lblAlgn val="ctr"/>
        <c:lblOffset val="100"/>
        <c:noMultiLvlLbl val="0"/>
      </c:catAx>
      <c:valAx>
        <c:axId val="14755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55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FF9933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40404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948A54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00B05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613568"/>
        <c:axId val="147615104"/>
      </c:barChart>
      <c:catAx>
        <c:axId val="147613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615104"/>
        <c:crosses val="autoZero"/>
        <c:auto val="1"/>
        <c:lblAlgn val="ctr"/>
        <c:lblOffset val="100"/>
        <c:noMultiLvlLbl val="0"/>
      </c:catAx>
      <c:valAx>
        <c:axId val="14761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613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00FFCC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647104"/>
        <c:axId val="148050304"/>
      </c:barChart>
      <c:catAx>
        <c:axId val="147647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050304"/>
        <c:crosses val="autoZero"/>
        <c:auto val="1"/>
        <c:lblAlgn val="ctr"/>
        <c:lblOffset val="100"/>
        <c:noMultiLvlLbl val="0"/>
      </c:catAx>
      <c:valAx>
        <c:axId val="14805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647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7658965162"/>
          <c:h val="0.4634803921568667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00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0099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0099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00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0000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9933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16608"/>
        <c:axId val="148118144"/>
      </c:barChart>
      <c:catAx>
        <c:axId val="148116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118144"/>
        <c:crosses val="autoZero"/>
        <c:auto val="1"/>
        <c:lblAlgn val="ctr"/>
        <c:lblOffset val="100"/>
        <c:noMultiLvlLbl val="0"/>
      </c:catAx>
      <c:valAx>
        <c:axId val="14811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116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43666305784"/>
          <c:h val="0.749150163398697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69088"/>
        <c:axId val="148170624"/>
      </c:barChart>
      <c:catAx>
        <c:axId val="148169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170624"/>
        <c:crosses val="autoZero"/>
        <c:auto val="1"/>
        <c:lblAlgn val="ctr"/>
        <c:lblOffset val="100"/>
        <c:noMultiLvlLbl val="0"/>
      </c:catAx>
      <c:valAx>
        <c:axId val="1481706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169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v>#REF!</c:v>
          </c:tx>
          <c:spPr>
            <a:solidFill>
              <a:srgbClr val="99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66464"/>
        <c:axId val="148368000"/>
      </c:barChart>
      <c:catAx>
        <c:axId val="148366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368000"/>
        <c:crosses val="autoZero"/>
        <c:auto val="1"/>
        <c:lblAlgn val="ctr"/>
        <c:lblOffset val="100"/>
        <c:noMultiLvlLbl val="0"/>
      </c:catAx>
      <c:valAx>
        <c:axId val="1483680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366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0070C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834752"/>
        <c:axId val="147836288"/>
      </c:barChart>
      <c:catAx>
        <c:axId val="147834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836288"/>
        <c:crosses val="autoZero"/>
        <c:auto val="1"/>
        <c:lblAlgn val="ctr"/>
        <c:lblOffset val="100"/>
        <c:noMultiLvlLbl val="0"/>
      </c:catAx>
      <c:valAx>
        <c:axId val="1478362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834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FF7C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99FF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99FF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4D4D4D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974016"/>
        <c:axId val="147975552"/>
      </c:barChart>
      <c:catAx>
        <c:axId val="14797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975552"/>
        <c:crosses val="autoZero"/>
        <c:auto val="1"/>
        <c:lblAlgn val="ctr"/>
        <c:lblOffset val="100"/>
        <c:noMultiLvlLbl val="0"/>
      </c:catAx>
      <c:valAx>
        <c:axId val="1479755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97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5.1872047056598994E-2</c:v>
                </c:pt>
                <c:pt idx="2">
                  <c:v>0.16061171456693721</c:v>
                </c:pt>
                <c:pt idx="3">
                  <c:v>0.38356915243035633</c:v>
                </c:pt>
                <c:pt idx="4">
                  <c:v>0.74264433568379173</c:v>
                </c:pt>
                <c:pt idx="5">
                  <c:v>1.3209385090651862</c:v>
                </c:pt>
                <c:pt idx="6">
                  <c:v>1.8860365808834036</c:v>
                </c:pt>
                <c:pt idx="7">
                  <c:v>3.1348168282583075</c:v>
                </c:pt>
                <c:pt idx="8">
                  <c:v>4.055532243597141</c:v>
                </c:pt>
              </c:numCache>
            </c:numRef>
          </c:val>
        </c:ser>
        <c:ser>
          <c:idx val="2"/>
          <c:order val="2"/>
          <c:tx>
            <c:strRef>
              <c:f>'D2.5.2.A'!$HB$56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7.7808070584740582E-2</c:v>
                </c:pt>
                <c:pt idx="2">
                  <c:v>0.20311874634210553</c:v>
                </c:pt>
                <c:pt idx="3">
                  <c:v>0.40493284275591268</c:v>
                </c:pt>
                <c:pt idx="4">
                  <c:v>0.72995646317116591</c:v>
                </c:pt>
                <c:pt idx="5">
                  <c:v>0.93599298157233235</c:v>
                </c:pt>
                <c:pt idx="6">
                  <c:v>0.93599298158795408</c:v>
                </c:pt>
                <c:pt idx="7">
                  <c:v>1.4440192092108695</c:v>
                </c:pt>
                <c:pt idx="8">
                  <c:v>1.4793642302824546</c:v>
                </c:pt>
              </c:numCache>
            </c:numRef>
          </c:val>
        </c:ser>
        <c:ser>
          <c:idx val="3"/>
          <c:order val="3"/>
          <c:tx>
            <c:strRef>
              <c:f>'D2.5.2.A'!$HB$57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2.1609634795483945E-2</c:v>
                </c:pt>
                <c:pt idx="6">
                  <c:v>0.25336433797824959</c:v>
                </c:pt>
                <c:pt idx="7">
                  <c:v>0.62660760500176571</c:v>
                </c:pt>
                <c:pt idx="8">
                  <c:v>1.2277196189759447</c:v>
                </c:pt>
              </c:numCache>
            </c:numRef>
          </c:val>
        </c:ser>
        <c:ser>
          <c:idx val="4"/>
          <c:order val="4"/>
          <c:tx>
            <c:strRef>
              <c:f>'D2.5.2.A'!$HB$58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0.1704208858880176</c:v>
                </c:pt>
                <c:pt idx="4">
                  <c:v>0.38401004035205927</c:v>
                </c:pt>
                <c:pt idx="5">
                  <c:v>0.97505291808242067</c:v>
                </c:pt>
                <c:pt idx="6">
                  <c:v>1.9269333830961286</c:v>
                </c:pt>
                <c:pt idx="7">
                  <c:v>3.4599463908053099</c:v>
                </c:pt>
                <c:pt idx="8">
                  <c:v>5.0760289773375593</c:v>
                </c:pt>
              </c:numCache>
            </c:numRef>
          </c:val>
        </c:ser>
        <c:ser>
          <c:idx val="5"/>
          <c:order val="5"/>
          <c:tx>
            <c:strRef>
              <c:f>'D2.5.2.A'!$HB$59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0.1027763161329953</c:v>
                </c:pt>
                <c:pt idx="6">
                  <c:v>0.34617501360479919</c:v>
                </c:pt>
                <c:pt idx="7">
                  <c:v>0.73817104987020621</c:v>
                </c:pt>
                <c:pt idx="8">
                  <c:v>1.369484586236283</c:v>
                </c:pt>
              </c:numCache>
            </c:numRef>
          </c:val>
        </c:ser>
        <c:ser>
          <c:idx val="6"/>
          <c:order val="6"/>
          <c:tx>
            <c:strRef>
              <c:f>'D2.5.2.A'!$HB$60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3.1009765036814909</c:v>
                </c:pt>
                <c:pt idx="2">
                  <c:v>2.3007262314520802</c:v>
                </c:pt>
                <c:pt idx="3">
                  <c:v>1.6005041171481513</c:v>
                </c:pt>
                <c:pt idx="4">
                  <c:v>1.1003454640830723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58.874381865909506</c:v>
                </c:pt>
                <c:pt idx="2">
                  <c:v>61.440472307255909</c:v>
                </c:pt>
                <c:pt idx="3">
                  <c:v>62.925089101337122</c:v>
                </c:pt>
                <c:pt idx="4">
                  <c:v>52.716607594666243</c:v>
                </c:pt>
                <c:pt idx="5">
                  <c:v>44.336921456451968</c:v>
                </c:pt>
                <c:pt idx="6">
                  <c:v>20.016382102533591</c:v>
                </c:pt>
                <c:pt idx="7">
                  <c:v>1.9290538348178368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'D2.5.2.A'!$HC$62:$HK$62</c:f>
              <c:numCache>
                <c:formatCode>0</c:formatCode>
                <c:ptCount val="9"/>
                <c:pt idx="0">
                  <c:v>0</c:v>
                </c:pt>
                <c:pt idx="1">
                  <c:v>0.88453089728995549</c:v>
                </c:pt>
                <c:pt idx="2">
                  <c:v>1.8947613094023421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7.0121947173796357</c:v>
                </c:pt>
                <c:pt idx="2">
                  <c:v>5.3331332593213512</c:v>
                </c:pt>
                <c:pt idx="3">
                  <c:v>3.5060973586891757</c:v>
                </c:pt>
                <c:pt idx="4">
                  <c:v>2.3707873255059333</c:v>
                </c:pt>
                <c:pt idx="5">
                  <c:v>0</c:v>
                </c:pt>
                <c:pt idx="6">
                  <c:v>19.825005728609057</c:v>
                </c:pt>
                <c:pt idx="7">
                  <c:v>31.654881549582679</c:v>
                </c:pt>
                <c:pt idx="8">
                  <c:v>27.394948014826799</c:v>
                </c:pt>
              </c:numCache>
            </c:numRef>
          </c:val>
        </c:ser>
        <c:ser>
          <c:idx val="10"/>
          <c:order val="10"/>
          <c:tx>
            <c:strRef>
              <c:f>'D2.5.2.A'!$HB$64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0.50816425675478505</c:v>
                </c:pt>
                <c:pt idx="3">
                  <c:v>1.7726395398638202</c:v>
                </c:pt>
                <c:pt idx="4">
                  <c:v>1.9625652049343563</c:v>
                </c:pt>
                <c:pt idx="5">
                  <c:v>1.9625652048606708</c:v>
                </c:pt>
                <c:pt idx="6">
                  <c:v>1.5627750769761453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0.87113872542221249</c:v>
                </c:pt>
                <c:pt idx="2">
                  <c:v>2.8488849737660149</c:v>
                </c:pt>
                <c:pt idx="3">
                  <c:v>6.8515460112925348</c:v>
                </c:pt>
                <c:pt idx="4">
                  <c:v>20.624647893819557</c:v>
                </c:pt>
                <c:pt idx="5">
                  <c:v>33.709331460649828</c:v>
                </c:pt>
                <c:pt idx="6">
                  <c:v>40.327812291537519</c:v>
                </c:pt>
                <c:pt idx="7">
                  <c:v>47.22450365738267</c:v>
                </c:pt>
                <c:pt idx="8">
                  <c:v>51.949491857436414</c:v>
                </c:pt>
              </c:numCache>
            </c:numRef>
          </c:val>
        </c:ser>
        <c:ser>
          <c:idx val="12"/>
          <c:order val="12"/>
          <c:tx>
            <c:strRef>
              <c:f>'D2.5.2.A'!$HB$66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88768"/>
        <c:axId val="127490304"/>
      </c:barChart>
      <c:catAx>
        <c:axId val="127488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90304"/>
        <c:crosses val="autoZero"/>
        <c:auto val="1"/>
        <c:lblAlgn val="ctr"/>
        <c:lblOffset val="100"/>
        <c:noMultiLvlLbl val="0"/>
      </c:catAx>
      <c:valAx>
        <c:axId val="12749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88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9257118919"/>
          <c:h val="0.749150163398693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'D2.5.7.C'!$C$47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'D2.5.7.C'!$C$48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'D2.5.7.C'!$C$49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'D2.5.7.C'!$D$51:$T$51</c:f>
              <c:numCache>
                <c:formatCode>General</c:formatCode>
                <c:ptCount val="17"/>
                <c:pt idx="0">
                  <c:v>1.7277896343990549E-11</c:v>
                </c:pt>
                <c:pt idx="1">
                  <c:v>1.6414001526791017E-11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9">
                  <c:v>2.9218743469641575E-12</c:v>
                </c:pt>
              </c:numCache>
            </c:numRef>
          </c:val>
        </c:ser>
        <c:ser>
          <c:idx val="6"/>
          <c:order val="6"/>
          <c:tx>
            <c:strRef>
              <c:f>'D2.5.7.C'!$C$53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'D2.5.7.C'!$D$53:$T$53</c:f>
              <c:numCache>
                <c:formatCode>General</c:formatCode>
                <c:ptCount val="17"/>
                <c:pt idx="0">
                  <c:v>4.3153063542885394E-11</c:v>
                </c:pt>
                <c:pt idx="1">
                  <c:v>4.0995410365741127E-11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'D2.5.7.C'!$D$54:$T$54</c:f>
              <c:numCache>
                <c:formatCode>General</c:formatCode>
                <c:ptCount val="17"/>
                <c:pt idx="0">
                  <c:v>2.686789774506505E-11</c:v>
                </c:pt>
                <c:pt idx="1">
                  <c:v>2.5524502857811796E-11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'D2.5.7.C'!$D$55:$T$55</c:f>
              <c:numCache>
                <c:formatCode>General</c:formatCode>
                <c:ptCount val="17"/>
                <c:pt idx="0">
                  <c:v>2.0878118852452472E-11</c:v>
                </c:pt>
                <c:pt idx="1">
                  <c:v>1.9834212909829849E-11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'D2.5.7.C'!$D$56:$T$56</c:f>
              <c:numCache>
                <c:formatCode>General</c:formatCode>
                <c:ptCount val="17"/>
                <c:pt idx="0">
                  <c:v>2.3297635946856352E-11</c:v>
                </c:pt>
                <c:pt idx="1">
                  <c:v>2.2132754149513534E-11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'D2.5.7.C'!$D$57:$T$57</c:f>
              <c:numCache>
                <c:formatCode>General</c:formatCode>
                <c:ptCount val="17"/>
                <c:pt idx="0">
                  <c:v>5.5404781886270154E-11</c:v>
                </c:pt>
                <c:pt idx="1">
                  <c:v>5.263454279195664E-11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'D2.5.7.C'!$D$58:$T$58</c:f>
              <c:numCache>
                <c:formatCode>General</c:formatCode>
                <c:ptCount val="17"/>
                <c:pt idx="0">
                  <c:v>1.7775740562038128E-10</c:v>
                </c:pt>
                <c:pt idx="1">
                  <c:v>1.688695353393622E-10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'D2.5.7.C'!$D$59:$T$59</c:f>
              <c:numCache>
                <c:formatCode>General</c:formatCode>
                <c:ptCount val="17"/>
                <c:pt idx="0">
                  <c:v>31.827886716638474</c:v>
                </c:pt>
                <c:pt idx="1">
                  <c:v>30.236492380806549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0.17260544953744034</c:v>
                </c:pt>
                <c:pt idx="4">
                  <c:v>3.118939527028457</c:v>
                </c:pt>
                <c:pt idx="5">
                  <c:v>3.3618627584232055</c:v>
                </c:pt>
                <c:pt idx="6">
                  <c:v>3.3618627584210334</c:v>
                </c:pt>
                <c:pt idx="7">
                  <c:v>27.053703708652769</c:v>
                </c:pt>
                <c:pt idx="8">
                  <c:v>27.053703708323233</c:v>
                </c:pt>
                <c:pt idx="9">
                  <c:v>27.053703708567426</c:v>
                </c:pt>
                <c:pt idx="10">
                  <c:v>27.05370370802882</c:v>
                </c:pt>
                <c:pt idx="11">
                  <c:v>27.053703708320828</c:v>
                </c:pt>
                <c:pt idx="12">
                  <c:v>30.23649237986832</c:v>
                </c:pt>
                <c:pt idx="13">
                  <c:v>30.236492379809111</c:v>
                </c:pt>
                <c:pt idx="14">
                  <c:v>30.236492379919532</c:v>
                </c:pt>
                <c:pt idx="15">
                  <c:v>30.236492379446755</c:v>
                </c:pt>
                <c:pt idx="16">
                  <c:v>30.236492379787027</c:v>
                </c:pt>
              </c:numCache>
            </c:numRef>
          </c:val>
        </c:ser>
        <c:ser>
          <c:idx val="14"/>
          <c:order val="14"/>
          <c:tx>
            <c:strRef>
              <c:f>'D2.5.7.C'!$C$61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0.83286629999995465</c:v>
                </c:pt>
                <c:pt idx="3">
                  <c:v>0.83286629999992767</c:v>
                </c:pt>
                <c:pt idx="4">
                  <c:v>0.83286629999995343</c:v>
                </c:pt>
                <c:pt idx="5">
                  <c:v>0.83286629999990758</c:v>
                </c:pt>
                <c:pt idx="6">
                  <c:v>0.83286629999992989</c:v>
                </c:pt>
                <c:pt idx="7">
                  <c:v>0.83286629999997175</c:v>
                </c:pt>
                <c:pt idx="8">
                  <c:v>0.83286629999996475</c:v>
                </c:pt>
                <c:pt idx="9">
                  <c:v>0.83286629999997674</c:v>
                </c:pt>
                <c:pt idx="10">
                  <c:v>0.8328662999999531</c:v>
                </c:pt>
                <c:pt idx="11">
                  <c:v>0.8328662999999642</c:v>
                </c:pt>
                <c:pt idx="12">
                  <c:v>1.1303185499983233</c:v>
                </c:pt>
                <c:pt idx="13">
                  <c:v>1.1303185499996129</c:v>
                </c:pt>
                <c:pt idx="14">
                  <c:v>1.1303185499997559</c:v>
                </c:pt>
                <c:pt idx="15">
                  <c:v>1.1303185499995152</c:v>
                </c:pt>
                <c:pt idx="16">
                  <c:v>1.1303185499988662</c:v>
                </c:pt>
              </c:numCache>
            </c:numRef>
          </c:val>
        </c:ser>
        <c:ser>
          <c:idx val="16"/>
          <c:order val="16"/>
          <c:tx>
            <c:strRef>
              <c:f>'D2.5.7.C'!$C$63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'D2.5.7.C'!$D$63:$T$63</c:f>
              <c:numCache>
                <c:formatCode>General</c:formatCode>
                <c:ptCount val="17"/>
                <c:pt idx="0">
                  <c:v>34.999999999999375</c:v>
                </c:pt>
                <c:pt idx="1">
                  <c:v>33.249999999999403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'D2.5.7.C'!$C$64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31.499999999602181</c:v>
                </c:pt>
                <c:pt idx="3">
                  <c:v>31.49999999944232</c:v>
                </c:pt>
                <c:pt idx="4">
                  <c:v>31.499999999442725</c:v>
                </c:pt>
                <c:pt idx="5">
                  <c:v>31.499999999440966</c:v>
                </c:pt>
                <c:pt idx="6">
                  <c:v>31.499999999442544</c:v>
                </c:pt>
                <c:pt idx="7">
                  <c:v>31.499999999602935</c:v>
                </c:pt>
                <c:pt idx="8">
                  <c:v>31.499999999443435</c:v>
                </c:pt>
                <c:pt idx="9">
                  <c:v>31.499999999443411</c:v>
                </c:pt>
                <c:pt idx="10">
                  <c:v>31.499999999442569</c:v>
                </c:pt>
                <c:pt idx="11">
                  <c:v>31.499999999443311</c:v>
                </c:pt>
                <c:pt idx="12">
                  <c:v>33.249999999356049</c:v>
                </c:pt>
                <c:pt idx="13">
                  <c:v>33.249999999399684</c:v>
                </c:pt>
                <c:pt idx="14">
                  <c:v>33.24999999940443</c:v>
                </c:pt>
                <c:pt idx="15">
                  <c:v>33.249999999395158</c:v>
                </c:pt>
                <c:pt idx="16">
                  <c:v>33.249999999394191</c:v>
                </c:pt>
              </c:numCache>
            </c:numRef>
          </c:val>
        </c:ser>
        <c:ser>
          <c:idx val="18"/>
          <c:order val="18"/>
          <c:tx>
            <c:strRef>
              <c:f>'D2.5.7.C'!$C$65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'D2.5.7.C'!$D$65:$T$65</c:f>
              <c:numCache>
                <c:formatCode>General</c:formatCode>
                <c:ptCount val="17"/>
                <c:pt idx="0">
                  <c:v>1.1999999999999706</c:v>
                </c:pt>
                <c:pt idx="1">
                  <c:v>1.1399999999999721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'D2.5.7.C'!$C$66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1.0799999999335863</c:v>
                </c:pt>
                <c:pt idx="3">
                  <c:v>1.0799999999335312</c:v>
                </c:pt>
                <c:pt idx="4">
                  <c:v>1.0799999999335843</c:v>
                </c:pt>
                <c:pt idx="5">
                  <c:v>1.0799999999334879</c:v>
                </c:pt>
                <c:pt idx="6">
                  <c:v>1.0799999999335363</c:v>
                </c:pt>
                <c:pt idx="7">
                  <c:v>1.0799999999336196</c:v>
                </c:pt>
                <c:pt idx="8">
                  <c:v>1.079999999933605</c:v>
                </c:pt>
                <c:pt idx="9">
                  <c:v>1.0799999999336307</c:v>
                </c:pt>
                <c:pt idx="10">
                  <c:v>1.0799999999335803</c:v>
                </c:pt>
                <c:pt idx="11">
                  <c:v>1.079999999933605</c:v>
                </c:pt>
                <c:pt idx="12">
                  <c:v>1.1399999999267443</c:v>
                </c:pt>
                <c:pt idx="13">
                  <c:v>1.1399999999292061</c:v>
                </c:pt>
                <c:pt idx="14">
                  <c:v>1.1399999999294701</c:v>
                </c:pt>
                <c:pt idx="15">
                  <c:v>1.139999999928943</c:v>
                </c:pt>
                <c:pt idx="16">
                  <c:v>1.1399999999291206</c:v>
                </c:pt>
              </c:numCache>
            </c:numRef>
          </c:val>
        </c:ser>
        <c:ser>
          <c:idx val="20"/>
          <c:order val="20"/>
          <c:tx>
            <c:strRef>
              <c:f>'D2.5.7.C'!$C$67</c:f>
              <c:strCache>
                <c:ptCount val="1"/>
                <c:pt idx="0">
                  <c:v>Nuclear (SMR Elec Vendor 7)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'D2.5.7.C'!$D$67:$T$67</c:f>
              <c:numCache>
                <c:formatCode>General</c:formatCode>
                <c:ptCount val="17"/>
                <c:pt idx="0">
                  <c:v>1.0832488730393524E-11</c:v>
                </c:pt>
                <c:pt idx="1">
                  <c:v>1.0290864293873848E-11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'D2.5.7.C'!$C$68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'D2.5.7.C'!$D$68:$T$68</c:f>
              <c:numCache>
                <c:formatCode>General</c:formatCode>
                <c:ptCount val="17"/>
                <c:pt idx="0">
                  <c:v>1.0372082873586865E-11</c:v>
                </c:pt>
                <c:pt idx="1">
                  <c:v>9.8534787299075214E-12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'D2.5.7.C'!$C$69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'D2.5.7.C'!$D$69:$T$69</c:f>
              <c:numCache>
                <c:formatCode>General</c:formatCode>
                <c:ptCount val="17"/>
                <c:pt idx="0">
                  <c:v>7.8348681631901698E-12</c:v>
                </c:pt>
                <c:pt idx="1">
                  <c:v>7.4431247550306603E-12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'D2.5.7.C'!$C$70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'D2.5.7.C'!$D$70:$T$70</c:f>
              <c:numCache>
                <c:formatCode>General</c:formatCode>
                <c:ptCount val="17"/>
                <c:pt idx="0">
                  <c:v>0.10000000005483375</c:v>
                </c:pt>
                <c:pt idx="1">
                  <c:v>9.5000000052092054E-2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'D2.5.7.C'!$C$71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8.4999999889866812E-2</c:v>
                </c:pt>
                <c:pt idx="3">
                  <c:v>8.4999999889830966E-2</c:v>
                </c:pt>
                <c:pt idx="4">
                  <c:v>8.4999999889869587E-2</c:v>
                </c:pt>
                <c:pt idx="5">
                  <c:v>8.4999999889797007E-2</c:v>
                </c:pt>
                <c:pt idx="6">
                  <c:v>8.4999999889838848E-2</c:v>
                </c:pt>
                <c:pt idx="7">
                  <c:v>8.499999988990968E-2</c:v>
                </c:pt>
                <c:pt idx="8">
                  <c:v>8.4999999889901354E-2</c:v>
                </c:pt>
                <c:pt idx="9">
                  <c:v>8.4999999889891098E-2</c:v>
                </c:pt>
                <c:pt idx="10">
                  <c:v>8.4999999889846009E-2</c:v>
                </c:pt>
                <c:pt idx="11">
                  <c:v>8.4999999889905933E-2</c:v>
                </c:pt>
                <c:pt idx="12">
                  <c:v>9.4999999869339866E-2</c:v>
                </c:pt>
                <c:pt idx="13">
                  <c:v>9.4999999874826144E-2</c:v>
                </c:pt>
                <c:pt idx="14">
                  <c:v>9.4999999875554991E-2</c:v>
                </c:pt>
                <c:pt idx="15">
                  <c:v>9.4999999874114407E-2</c:v>
                </c:pt>
                <c:pt idx="16">
                  <c:v>9.4999999871091548E-2</c:v>
                </c:pt>
              </c:numCache>
            </c:numRef>
          </c:val>
        </c:ser>
        <c:ser>
          <c:idx val="25"/>
          <c:order val="25"/>
          <c:tx>
            <c:strRef>
              <c:f>'D2.5.7.C'!$C$72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'D2.5.7.C'!$D$72:$T$72</c:f>
              <c:numCache>
                <c:formatCode>General</c:formatCode>
                <c:ptCount val="17"/>
                <c:pt idx="0">
                  <c:v>4.0089335773589479E-12</c:v>
                </c:pt>
                <c:pt idx="1">
                  <c:v>3.8084868984910003E-12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'D2.5.7.C'!$C$73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'D2.5.7.C'!$D$73:$T$73</c:f>
              <c:numCache>
                <c:formatCode>General</c:formatCode>
                <c:ptCount val="17"/>
                <c:pt idx="0">
                  <c:v>5.4084592059950792E-12</c:v>
                </c:pt>
                <c:pt idx="1">
                  <c:v>5.1380362456953247E-12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'D2.5.7.C'!$C$74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'D2.5.7.C'!$D$74:$T$74</c:f>
              <c:numCache>
                <c:formatCode>General</c:formatCode>
                <c:ptCount val="17"/>
                <c:pt idx="0">
                  <c:v>5.3441321571849815E-12</c:v>
                </c:pt>
                <c:pt idx="1">
                  <c:v>5.0769255493257324E-12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'D2.5.7.C'!$C$75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'D2.5.7.C'!$D$75:$T$75</c:f>
              <c:numCache>
                <c:formatCode>General</c:formatCode>
                <c:ptCount val="17"/>
                <c:pt idx="0">
                  <c:v>3.1376131437237009</c:v>
                </c:pt>
                <c:pt idx="1">
                  <c:v>2.9807324865375162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'D2.5.7.C'!$C$76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2.8238518290410446</c:v>
                </c:pt>
                <c:pt idx="3">
                  <c:v>2.8238518290402577</c:v>
                </c:pt>
                <c:pt idx="4">
                  <c:v>2.8238518290407488</c:v>
                </c:pt>
                <c:pt idx="5">
                  <c:v>2.8238518290404366</c:v>
                </c:pt>
                <c:pt idx="6">
                  <c:v>2.823851829040529</c:v>
                </c:pt>
                <c:pt idx="7">
                  <c:v>2.8238518290413128</c:v>
                </c:pt>
                <c:pt idx="8">
                  <c:v>2.8238518290401644</c:v>
                </c:pt>
                <c:pt idx="9">
                  <c:v>2.823851829040954</c:v>
                </c:pt>
                <c:pt idx="10">
                  <c:v>2.8238518290403136</c:v>
                </c:pt>
                <c:pt idx="11">
                  <c:v>2.823851829040708</c:v>
                </c:pt>
                <c:pt idx="12">
                  <c:v>2.7803209562485534</c:v>
                </c:pt>
                <c:pt idx="13">
                  <c:v>2.9807324856607607</c:v>
                </c:pt>
                <c:pt idx="14">
                  <c:v>2.9807324858538635</c:v>
                </c:pt>
                <c:pt idx="15">
                  <c:v>2.9807324859194719</c:v>
                </c:pt>
                <c:pt idx="16">
                  <c:v>2.6110389372181717</c:v>
                </c:pt>
              </c:numCache>
            </c:numRef>
          </c:val>
        </c:ser>
        <c:ser>
          <c:idx val="30"/>
          <c:order val="30"/>
          <c:tx>
            <c:strRef>
              <c:f>'D2.5.7.C'!$C$77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'D2.5.7.C'!$D$77:$T$77</c:f>
              <c:numCache>
                <c:formatCode>General</c:formatCode>
                <c:ptCount val="17"/>
                <c:pt idx="0">
                  <c:v>3.4583726642842797E-11</c:v>
                </c:pt>
                <c:pt idx="1">
                  <c:v>3.2854540310700656E-11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'D2.5.7.C'!$C$78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2.0323912379719232E-11</c:v>
                </c:pt>
                <c:pt idx="13">
                  <c:v>1.8469948890847371E-11</c:v>
                </c:pt>
                <c:pt idx="14">
                  <c:v>2.4137022165666757E-11</c:v>
                </c:pt>
                <c:pt idx="15">
                  <c:v>1.1030054528330508E-11</c:v>
                </c:pt>
                <c:pt idx="16">
                  <c:v>1.7601252224834519E-11</c:v>
                </c:pt>
              </c:numCache>
            </c:numRef>
          </c:val>
        </c:ser>
        <c:ser>
          <c:idx val="32"/>
          <c:order val="32"/>
          <c:tx>
            <c:strRef>
              <c:f>'D2.5.7.C'!$C$79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'D2.5.7.C'!$D$79:$T$79</c:f>
              <c:numCache>
                <c:formatCode>General</c:formatCode>
                <c:ptCount val="17"/>
                <c:pt idx="0">
                  <c:v>3.3358280502015045</c:v>
                </c:pt>
                <c:pt idx="1">
                  <c:v>3.1690366476914291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'D2.5.7.C'!$C$80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1.9278706330614264</c:v>
                </c:pt>
                <c:pt idx="3">
                  <c:v>1.0023700231514945</c:v>
                </c:pt>
                <c:pt idx="4">
                  <c:v>0.3006470386957642</c:v>
                </c:pt>
                <c:pt idx="5">
                  <c:v>0.83454950553995844</c:v>
                </c:pt>
                <c:pt idx="6">
                  <c:v>1.6562614221809329</c:v>
                </c:pt>
                <c:pt idx="7">
                  <c:v>1.9417384079565474</c:v>
                </c:pt>
                <c:pt idx="8">
                  <c:v>2.9883751211810936</c:v>
                </c:pt>
                <c:pt idx="9">
                  <c:v>2.6908063867190757</c:v>
                </c:pt>
                <c:pt idx="10">
                  <c:v>2.954279136077421</c:v>
                </c:pt>
                <c:pt idx="11">
                  <c:v>2.9980603933129508</c:v>
                </c:pt>
                <c:pt idx="12">
                  <c:v>0.49142280776125263</c:v>
                </c:pt>
                <c:pt idx="13">
                  <c:v>1.3106713400639478</c:v>
                </c:pt>
                <c:pt idx="14">
                  <c:v>1.3681765799429768</c:v>
                </c:pt>
                <c:pt idx="15">
                  <c:v>1.7925521416080852</c:v>
                </c:pt>
                <c:pt idx="16">
                  <c:v>2.1583780389345359</c:v>
                </c:pt>
              </c:numCache>
            </c:numRef>
          </c:val>
        </c:ser>
        <c:ser>
          <c:idx val="34"/>
          <c:order val="34"/>
          <c:tx>
            <c:strRef>
              <c:f>'D2.5.7.C'!$C$81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'D2.5.7.C'!$D$81:$T$81</c:f>
              <c:numCache>
                <c:formatCode>General</c:formatCode>
                <c:ptCount val="17"/>
                <c:pt idx="0">
                  <c:v>5.6323461056546589E-12</c:v>
                </c:pt>
                <c:pt idx="1">
                  <c:v>5.6323461056546589E-12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'D2.5.7.C'!$C$82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'D2.5.7.C'!$D$82:$T$82</c:f>
              <c:numCache>
                <c:formatCode>General</c:formatCode>
                <c:ptCount val="17"/>
                <c:pt idx="0">
                  <c:v>7.1542827455332785E-12</c:v>
                </c:pt>
                <c:pt idx="1">
                  <c:v>7.1542827455332785E-12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'D2.5.7.C'!$C$83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3.6572956819280722E-13</c:v>
                </c:pt>
              </c:numCache>
            </c:numRef>
          </c:val>
        </c:ser>
        <c:ser>
          <c:idx val="37"/>
          <c:order val="37"/>
          <c:tx>
            <c:strRef>
              <c:f>'D2.5.7.C'!$C$84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'D2.5.7.C'!$D$84:$T$84</c:f>
              <c:numCache>
                <c:formatCode>General</c:formatCode>
                <c:ptCount val="17"/>
                <c:pt idx="0">
                  <c:v>15.979140754843337</c:v>
                </c:pt>
                <c:pt idx="1">
                  <c:v>2.7972187673119389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'D2.5.7.C'!$C$85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3.3651118881084372</c:v>
                </c:pt>
                <c:pt idx="3">
                  <c:v>3.3651118881084359</c:v>
                </c:pt>
                <c:pt idx="4">
                  <c:v>3.3651118881084368</c:v>
                </c:pt>
                <c:pt idx="5">
                  <c:v>3.3651118881084368</c:v>
                </c:pt>
                <c:pt idx="6">
                  <c:v>3.3651118881084359</c:v>
                </c:pt>
                <c:pt idx="7">
                  <c:v>5.0476678321626549</c:v>
                </c:pt>
                <c:pt idx="8">
                  <c:v>5.0476678321626549</c:v>
                </c:pt>
                <c:pt idx="9">
                  <c:v>5.0476678321626549</c:v>
                </c:pt>
                <c:pt idx="10">
                  <c:v>5.0476678321626549</c:v>
                </c:pt>
                <c:pt idx="11">
                  <c:v>5.0476678321626549</c:v>
                </c:pt>
                <c:pt idx="12">
                  <c:v>2.1305521006457289</c:v>
                </c:pt>
                <c:pt idx="13">
                  <c:v>2.1305521006457289</c:v>
                </c:pt>
                <c:pt idx="14">
                  <c:v>2.1305521006457289</c:v>
                </c:pt>
                <c:pt idx="15">
                  <c:v>2.1305521006457289</c:v>
                </c:pt>
                <c:pt idx="16">
                  <c:v>2.1305521006457289</c:v>
                </c:pt>
              </c:numCache>
            </c:numRef>
          </c:val>
        </c:ser>
        <c:ser>
          <c:idx val="39"/>
          <c:order val="39"/>
          <c:tx>
            <c:strRef>
              <c:f>'D2.5.7.C'!$C$86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'D2.5.7.C'!$D$86:$T$86</c:f>
              <c:numCache>
                <c:formatCode>General</c:formatCode>
                <c:ptCount val="17"/>
                <c:pt idx="0">
                  <c:v>9.9999999999934506</c:v>
                </c:pt>
                <c:pt idx="1">
                  <c:v>2.9999999999974252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'D2.5.7.C'!$C$87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3.1749997999977411</c:v>
                </c:pt>
                <c:pt idx="3">
                  <c:v>3.1749997999977411</c:v>
                </c:pt>
                <c:pt idx="4">
                  <c:v>3.1749997999977406</c:v>
                </c:pt>
                <c:pt idx="5">
                  <c:v>3.1749997999977406</c:v>
                </c:pt>
                <c:pt idx="6">
                  <c:v>3.1749997999977411</c:v>
                </c:pt>
                <c:pt idx="7">
                  <c:v>4.7624996999966109</c:v>
                </c:pt>
                <c:pt idx="8">
                  <c:v>4.7624996999966109</c:v>
                </c:pt>
                <c:pt idx="9">
                  <c:v>4.7624996999966109</c:v>
                </c:pt>
                <c:pt idx="10">
                  <c:v>4.7624996999966109</c:v>
                </c:pt>
                <c:pt idx="11">
                  <c:v>4.7624996999966109</c:v>
                </c:pt>
                <c:pt idx="12">
                  <c:v>2.267856999998386</c:v>
                </c:pt>
                <c:pt idx="13">
                  <c:v>2.267856999998386</c:v>
                </c:pt>
                <c:pt idx="14">
                  <c:v>2.267856999998386</c:v>
                </c:pt>
                <c:pt idx="15">
                  <c:v>2.267856999998386</c:v>
                </c:pt>
                <c:pt idx="16">
                  <c:v>2.267856999998386</c:v>
                </c:pt>
              </c:numCache>
            </c:numRef>
          </c:val>
        </c:ser>
        <c:ser>
          <c:idx val="41"/>
          <c:order val="41"/>
          <c:tx>
            <c:strRef>
              <c:f>'D2.5.7.C'!$C$88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'D2.5.7.C'!$D$88:$T$88</c:f>
              <c:numCache>
                <c:formatCode>General</c:formatCode>
                <c:ptCount val="17"/>
                <c:pt idx="0">
                  <c:v>15.392999999998638</c:v>
                </c:pt>
                <c:pt idx="1">
                  <c:v>3.4634249999996936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'D2.5.7.C'!$C$89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5.5010324999995177</c:v>
                </c:pt>
                <c:pt idx="3">
                  <c:v>5.5010324999995177</c:v>
                </c:pt>
                <c:pt idx="4">
                  <c:v>5.5010324999995159</c:v>
                </c:pt>
                <c:pt idx="5">
                  <c:v>5.5010324999995159</c:v>
                </c:pt>
                <c:pt idx="6">
                  <c:v>5.5010324999995177</c:v>
                </c:pt>
                <c:pt idx="7">
                  <c:v>8.2515487499992766</c:v>
                </c:pt>
                <c:pt idx="8">
                  <c:v>8.2515487499992748</c:v>
                </c:pt>
                <c:pt idx="9">
                  <c:v>8.2515487499992748</c:v>
                </c:pt>
                <c:pt idx="10">
                  <c:v>8.2515487499992748</c:v>
                </c:pt>
                <c:pt idx="11">
                  <c:v>8.2515487499992748</c:v>
                </c:pt>
                <c:pt idx="12">
                  <c:v>3.4381453124996972</c:v>
                </c:pt>
                <c:pt idx="13">
                  <c:v>3.4381453124996981</c:v>
                </c:pt>
                <c:pt idx="14">
                  <c:v>3.4381453124996972</c:v>
                </c:pt>
                <c:pt idx="15">
                  <c:v>3.4381453124996972</c:v>
                </c:pt>
                <c:pt idx="16">
                  <c:v>3.4381453124996981</c:v>
                </c:pt>
              </c:numCache>
            </c:numRef>
          </c:val>
        </c:ser>
        <c:ser>
          <c:idx val="43"/>
          <c:order val="43"/>
          <c:tx>
            <c:strRef>
              <c:f>'D2.5.7.C'!$C$90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'D2.5.7.C'!$D$90:$T$90</c:f>
              <c:numCache>
                <c:formatCode>General</c:formatCode>
                <c:ptCount val="17"/>
                <c:pt idx="0">
                  <c:v>9.9999999999987068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'D2.5.7.C'!$C$91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2.7435423999991388</c:v>
                </c:pt>
                <c:pt idx="4">
                  <c:v>2.7435423999991388</c:v>
                </c:pt>
                <c:pt idx="5">
                  <c:v>2.7435423999991388</c:v>
                </c:pt>
                <c:pt idx="8">
                  <c:v>1.2583024999995891</c:v>
                </c:pt>
                <c:pt idx="9">
                  <c:v>1.2583024999995884</c:v>
                </c:pt>
                <c:pt idx="10">
                  <c:v>1.2583024999995884</c:v>
                </c:pt>
              </c:numCache>
            </c:numRef>
          </c:val>
        </c:ser>
        <c:ser>
          <c:idx val="45"/>
          <c:order val="45"/>
          <c:tx>
            <c:strRef>
              <c:f>'D2.5.7.C'!$C$92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'D2.5.7.C'!$D$92:$T$92</c:f>
              <c:numCache>
                <c:formatCode>General</c:formatCode>
                <c:ptCount val="17"/>
                <c:pt idx="0">
                  <c:v>2.6602259249561784</c:v>
                </c:pt>
                <c:pt idx="1">
                  <c:v>2.5272146287083692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'D2.5.7.C'!$C$93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1.1146346625566386</c:v>
                </c:pt>
                <c:pt idx="3">
                  <c:v>1.1146346625566386</c:v>
                </c:pt>
                <c:pt idx="4">
                  <c:v>1.1146346625566388</c:v>
                </c:pt>
                <c:pt idx="5">
                  <c:v>1.1146346625566388</c:v>
                </c:pt>
                <c:pt idx="6">
                  <c:v>1.1146346625566386</c:v>
                </c:pt>
                <c:pt idx="7">
                  <c:v>1.1146346625566386</c:v>
                </c:pt>
                <c:pt idx="8">
                  <c:v>1.1146346625566386</c:v>
                </c:pt>
                <c:pt idx="9">
                  <c:v>1.1146346625566388</c:v>
                </c:pt>
                <c:pt idx="10">
                  <c:v>1.1146346625566388</c:v>
                </c:pt>
                <c:pt idx="11">
                  <c:v>1.1146346625566386</c:v>
                </c:pt>
                <c:pt idx="12">
                  <c:v>2.5272146287083692</c:v>
                </c:pt>
                <c:pt idx="13">
                  <c:v>2.5272146287083692</c:v>
                </c:pt>
                <c:pt idx="14">
                  <c:v>2.5272146287083692</c:v>
                </c:pt>
                <c:pt idx="15">
                  <c:v>2.5272146287083692</c:v>
                </c:pt>
                <c:pt idx="16">
                  <c:v>2.5272146287083692</c:v>
                </c:pt>
              </c:numCache>
            </c:numRef>
          </c:val>
        </c:ser>
        <c:ser>
          <c:idx val="47"/>
          <c:order val="47"/>
          <c:tx>
            <c:strRef>
              <c:f>'D2.5.7.C'!$C$94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'D2.5.7.C'!$D$94:$T$94</c:f>
              <c:numCache>
                <c:formatCode>General</c:formatCode>
                <c:ptCount val="17"/>
                <c:pt idx="0">
                  <c:v>3.3785595739658039</c:v>
                </c:pt>
                <c:pt idx="1">
                  <c:v>0.5067839360948706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'D2.5.7.C'!$C$95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1.2544885528498986</c:v>
                </c:pt>
                <c:pt idx="3">
                  <c:v>1.2544885528498988</c:v>
                </c:pt>
                <c:pt idx="4">
                  <c:v>1.2544885528498986</c:v>
                </c:pt>
                <c:pt idx="5">
                  <c:v>1.2544885528498986</c:v>
                </c:pt>
                <c:pt idx="6">
                  <c:v>1.2544885528498988</c:v>
                </c:pt>
                <c:pt idx="7">
                  <c:v>1.2544885528498986</c:v>
                </c:pt>
                <c:pt idx="8">
                  <c:v>1.2544885528498988</c:v>
                </c:pt>
                <c:pt idx="9">
                  <c:v>1.2544885528498986</c:v>
                </c:pt>
                <c:pt idx="10">
                  <c:v>1.2544885528498986</c:v>
                </c:pt>
                <c:pt idx="11">
                  <c:v>1.2544885528498988</c:v>
                </c:pt>
                <c:pt idx="12">
                  <c:v>0.5067839360948706</c:v>
                </c:pt>
                <c:pt idx="13">
                  <c:v>0.50678393609487049</c:v>
                </c:pt>
                <c:pt idx="14">
                  <c:v>0.50678393609487049</c:v>
                </c:pt>
                <c:pt idx="15">
                  <c:v>0.50678393609487049</c:v>
                </c:pt>
                <c:pt idx="16">
                  <c:v>0.50678393609487049</c:v>
                </c:pt>
              </c:numCache>
            </c:numRef>
          </c:val>
        </c:ser>
        <c:ser>
          <c:idx val="49"/>
          <c:order val="49"/>
          <c:tx>
            <c:strRef>
              <c:f>'D2.5.7.C'!$C$96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'D2.5.7.C'!$D$96:$T$96</c:f>
              <c:numCache>
                <c:formatCode>General</c:formatCode>
                <c:ptCount val="17"/>
                <c:pt idx="0">
                  <c:v>0.51777437110458646</c:v>
                </c:pt>
                <c:pt idx="1">
                  <c:v>0.49188565254935712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'D2.5.7.C'!$C$97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0.46599693399412978</c:v>
                </c:pt>
                <c:pt idx="3">
                  <c:v>0.46599693399413139</c:v>
                </c:pt>
                <c:pt idx="4">
                  <c:v>0.46599693399413095</c:v>
                </c:pt>
                <c:pt idx="5">
                  <c:v>0.465996933994131</c:v>
                </c:pt>
                <c:pt idx="6">
                  <c:v>0.46599693399413172</c:v>
                </c:pt>
                <c:pt idx="7">
                  <c:v>0.46599693399412989</c:v>
                </c:pt>
                <c:pt idx="8">
                  <c:v>0.46599693399413117</c:v>
                </c:pt>
                <c:pt idx="9">
                  <c:v>0.465996933994131</c:v>
                </c:pt>
                <c:pt idx="10">
                  <c:v>0.46599693399413045</c:v>
                </c:pt>
                <c:pt idx="11">
                  <c:v>0.465996933994131</c:v>
                </c:pt>
                <c:pt idx="12">
                  <c:v>0.4918856525493609</c:v>
                </c:pt>
                <c:pt idx="13">
                  <c:v>0.49188565254936484</c:v>
                </c:pt>
                <c:pt idx="14">
                  <c:v>0.49188565254936861</c:v>
                </c:pt>
                <c:pt idx="15">
                  <c:v>0.49188565254936856</c:v>
                </c:pt>
                <c:pt idx="16">
                  <c:v>0.49188565254936506</c:v>
                </c:pt>
              </c:numCache>
            </c:numRef>
          </c:val>
        </c:ser>
        <c:ser>
          <c:idx val="51"/>
          <c:order val="51"/>
          <c:tx>
            <c:strRef>
              <c:f>'D2.5.7.C'!$C$98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2.3783942302572263E-13</c:v>
                </c:pt>
                <c:pt idx="3">
                  <c:v>2.3930258713288855E-13</c:v>
                </c:pt>
                <c:pt idx="4">
                  <c:v>2.3843355632984354E-13</c:v>
                </c:pt>
                <c:pt idx="5">
                  <c:v>2.3843355632984384E-13</c:v>
                </c:pt>
                <c:pt idx="6">
                  <c:v>2.3930258713288845E-13</c:v>
                </c:pt>
                <c:pt idx="7">
                  <c:v>2.3783942302572192E-13</c:v>
                </c:pt>
                <c:pt idx="8">
                  <c:v>2.393025871328881E-13</c:v>
                </c:pt>
                <c:pt idx="9">
                  <c:v>2.3843355632984379E-13</c:v>
                </c:pt>
                <c:pt idx="10">
                  <c:v>2.3843355632984369E-13</c:v>
                </c:pt>
                <c:pt idx="11">
                  <c:v>2.3930258713288799E-13</c:v>
                </c:pt>
                <c:pt idx="12">
                  <c:v>2.5294404363817365E-13</c:v>
                </c:pt>
                <c:pt idx="13">
                  <c:v>2.5585784251732428E-13</c:v>
                </c:pt>
                <c:pt idx="14">
                  <c:v>2.5812413053444134E-13</c:v>
                </c:pt>
                <c:pt idx="15">
                  <c:v>2.5812413053444114E-13</c:v>
                </c:pt>
                <c:pt idx="16">
                  <c:v>2.5585784251732438E-13</c:v>
                </c:pt>
              </c:numCache>
            </c:numRef>
          </c:val>
        </c:ser>
        <c:ser>
          <c:idx val="52"/>
          <c:order val="52"/>
          <c:tx>
            <c:strRef>
              <c:f>'D2.5.7.C'!$C$99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'D2.5.7.C'!$D$99:$T$99</c:f>
              <c:numCache>
                <c:formatCode>General</c:formatCode>
                <c:ptCount val="17"/>
                <c:pt idx="0">
                  <c:v>1.6800000000337838</c:v>
                </c:pt>
                <c:pt idx="1">
                  <c:v>1.596000000032094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'D2.5.7.C'!$C$100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-6.1683238097251866E-12</c:v>
                </c:pt>
                <c:pt idx="3">
                  <c:v>-5.8025697746357435E-13</c:v>
                </c:pt>
                <c:pt idx="4">
                  <c:v>6.805849498869247E-13</c:v>
                </c:pt>
                <c:pt idx="5">
                  <c:v>1.1311801520008937E-12</c:v>
                </c:pt>
                <c:pt idx="6">
                  <c:v>1.0741932665850415E-12</c:v>
                </c:pt>
                <c:pt idx="7">
                  <c:v>-1.6190514709366655</c:v>
                </c:pt>
                <c:pt idx="8">
                  <c:v>0.2835868503287865</c:v>
                </c:pt>
                <c:pt idx="9">
                  <c:v>0.42913691930993669</c:v>
                </c:pt>
                <c:pt idx="10">
                  <c:v>0.90076220840081045</c:v>
                </c:pt>
                <c:pt idx="11">
                  <c:v>0.69211031789689681</c:v>
                </c:pt>
                <c:pt idx="12">
                  <c:v>-1.6190514709350095</c:v>
                </c:pt>
                <c:pt idx="13">
                  <c:v>0.88523003925543964</c:v>
                </c:pt>
                <c:pt idx="14">
                  <c:v>0.20256844460212262</c:v>
                </c:pt>
                <c:pt idx="15">
                  <c:v>1.4745308079417523</c:v>
                </c:pt>
                <c:pt idx="16">
                  <c:v>1.2475719324582293E-11</c:v>
                </c:pt>
              </c:numCache>
            </c:numRef>
          </c:val>
        </c:ser>
        <c:ser>
          <c:idx val="54"/>
          <c:order val="54"/>
          <c:tx>
            <c:strRef>
              <c:f>'D2.5.7.C'!$C$101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'D2.5.7.C'!$D$101:$T$101</c:f>
              <c:numCache>
                <c:formatCode>General</c:formatCode>
                <c:ptCount val="17"/>
                <c:pt idx="0">
                  <c:v>3.3148461669959996E-11</c:v>
                </c:pt>
                <c:pt idx="1">
                  <c:v>3.1491038586461998E-11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'D2.5.7.C'!$C$102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-1.6595805853213115E-12</c:v>
                </c:pt>
                <c:pt idx="3">
                  <c:v>-1.1004857138363218E-12</c:v>
                </c:pt>
                <c:pt idx="4">
                  <c:v>-4.5360440134880939E-13</c:v>
                </c:pt>
                <c:pt idx="5">
                  <c:v>-8.9874499342851525E-13</c:v>
                </c:pt>
                <c:pt idx="6">
                  <c:v>-6.7648702064555826E-13</c:v>
                </c:pt>
                <c:pt idx="7">
                  <c:v>-4.1838621396586166E-12</c:v>
                </c:pt>
                <c:pt idx="8">
                  <c:v>5.1232019044532398E-13</c:v>
                </c:pt>
                <c:pt idx="9">
                  <c:v>3.5780316355079919E-13</c:v>
                </c:pt>
                <c:pt idx="10">
                  <c:v>6.4751939463712092E-13</c:v>
                </c:pt>
                <c:pt idx="11">
                  <c:v>5.1251425176371056E-13</c:v>
                </c:pt>
                <c:pt idx="12">
                  <c:v>-4.6432459506244577E-11</c:v>
                </c:pt>
                <c:pt idx="13">
                  <c:v>8.1839209031167207E-12</c:v>
                </c:pt>
                <c:pt idx="14">
                  <c:v>9.9238350758621979E-12</c:v>
                </c:pt>
                <c:pt idx="15">
                  <c:v>5.4544149941515387E-12</c:v>
                </c:pt>
                <c:pt idx="16">
                  <c:v>4.1293937372267232E-12</c:v>
                </c:pt>
              </c:numCache>
            </c:numRef>
          </c:val>
        </c:ser>
        <c:ser>
          <c:idx val="56"/>
          <c:order val="56"/>
          <c:tx>
            <c:strRef>
              <c:f>'D2.5.7.C'!$C$103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'D2.5.7.C'!$D$103:$T$103</c:f>
              <c:numCache>
                <c:formatCode>General</c:formatCode>
                <c:ptCount val="17"/>
                <c:pt idx="0">
                  <c:v>3.0591851078563479E-11</c:v>
                </c:pt>
                <c:pt idx="1">
                  <c:v>2.9062258524635296E-11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'D2.5.7.C'!$C$104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-4.9027407365973373E-12</c:v>
                </c:pt>
                <c:pt idx="3">
                  <c:v>-1.7339690270394356E-12</c:v>
                </c:pt>
                <c:pt idx="4">
                  <c:v>-5.2982571637491014E-13</c:v>
                </c:pt>
                <c:pt idx="5">
                  <c:v>-1.1471421854514496E-12</c:v>
                </c:pt>
                <c:pt idx="6">
                  <c:v>-5.9347220522719022E-13</c:v>
                </c:pt>
                <c:pt idx="7">
                  <c:v>-1.7005133890604094E-11</c:v>
                </c:pt>
                <c:pt idx="8">
                  <c:v>4.8687332439178224E-12</c:v>
                </c:pt>
                <c:pt idx="9">
                  <c:v>2.9562086175349409E-12</c:v>
                </c:pt>
                <c:pt idx="10">
                  <c:v>3.6406479771503641E-12</c:v>
                </c:pt>
                <c:pt idx="11">
                  <c:v>4.823816426255919E-12</c:v>
                </c:pt>
                <c:pt idx="12">
                  <c:v>-1.4256010707715702E-11</c:v>
                </c:pt>
                <c:pt idx="13">
                  <c:v>8.749315323390829E-13</c:v>
                </c:pt>
                <c:pt idx="14">
                  <c:v>-7.0934831014718212E-13</c:v>
                </c:pt>
                <c:pt idx="15">
                  <c:v>-1.5753325475873924E-12</c:v>
                </c:pt>
                <c:pt idx="16">
                  <c:v>-1.9628576059282033E-12</c:v>
                </c:pt>
              </c:numCache>
            </c:numRef>
          </c:val>
        </c:ser>
        <c:ser>
          <c:idx val="58"/>
          <c:order val="58"/>
          <c:tx>
            <c:strRef>
              <c:f>'D2.5.7.C'!$C$105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'D2.5.7.C'!$D$105:$T$105</c:f>
              <c:numCache>
                <c:formatCode>General</c:formatCode>
                <c:ptCount val="17"/>
                <c:pt idx="0">
                  <c:v>8.714281988078025E-11</c:v>
                </c:pt>
                <c:pt idx="1">
                  <c:v>8.2785678886741215E-11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'D2.5.7.C'!$C$106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-4.3231491706941644E-12</c:v>
                </c:pt>
                <c:pt idx="3">
                  <c:v>-5.9367308901892666E-13</c:v>
                </c:pt>
                <c:pt idx="4">
                  <c:v>-9.2549235714945135E-13</c:v>
                </c:pt>
                <c:pt idx="5">
                  <c:v>-1.6399681261819487E-12</c:v>
                </c:pt>
                <c:pt idx="6">
                  <c:v>5.723117931102032E-13</c:v>
                </c:pt>
                <c:pt idx="7">
                  <c:v>-1.0513275412190482E-11</c:v>
                </c:pt>
                <c:pt idx="8">
                  <c:v>5.5928286291757424E-12</c:v>
                </c:pt>
                <c:pt idx="9">
                  <c:v>-3.1954642071150659E-13</c:v>
                </c:pt>
                <c:pt idx="10">
                  <c:v>-3.6821291995413387E-13</c:v>
                </c:pt>
                <c:pt idx="11">
                  <c:v>5.4675446126944712E-12</c:v>
                </c:pt>
                <c:pt idx="12">
                  <c:v>-8.2962380054851019E-12</c:v>
                </c:pt>
                <c:pt idx="13">
                  <c:v>-5.5717135046433558E-14</c:v>
                </c:pt>
                <c:pt idx="14">
                  <c:v>-3.6452686740930069E-12</c:v>
                </c:pt>
                <c:pt idx="15">
                  <c:v>-2.5299731113426929E-12</c:v>
                </c:pt>
                <c:pt idx="16">
                  <c:v>-2.0977061242989997E-12</c:v>
                </c:pt>
              </c:numCache>
            </c:numRef>
          </c:val>
        </c:ser>
        <c:ser>
          <c:idx val="60"/>
          <c:order val="60"/>
          <c:tx>
            <c:strRef>
              <c:f>'D2.5.7.C'!$C$107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'D2.5.7.C'!$D$107:$T$107</c:f>
              <c:numCache>
                <c:formatCode>General</c:formatCode>
                <c:ptCount val="17"/>
                <c:pt idx="0">
                  <c:v>7.4436058784030041E-11</c:v>
                </c:pt>
                <c:pt idx="1">
                  <c:v>7.0714255844828551E-11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'D2.5.7.C'!$C$108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-3.6119606856025291E-12</c:v>
                </c:pt>
                <c:pt idx="3">
                  <c:v>-2.9716546151443401E-12</c:v>
                </c:pt>
                <c:pt idx="4">
                  <c:v>-1.7572387906617878E-12</c:v>
                </c:pt>
                <c:pt idx="5">
                  <c:v>-3.3100295180554592E-12</c:v>
                </c:pt>
                <c:pt idx="6">
                  <c:v>-2.3178989867359423E-12</c:v>
                </c:pt>
                <c:pt idx="7">
                  <c:v>-7.7068266619920318E-12</c:v>
                </c:pt>
                <c:pt idx="8">
                  <c:v>5.3067645839797973E-13</c:v>
                </c:pt>
                <c:pt idx="9">
                  <c:v>-5.4728495608664258E-14</c:v>
                </c:pt>
                <c:pt idx="10">
                  <c:v>-1.6491126501205341E-13</c:v>
                </c:pt>
                <c:pt idx="11">
                  <c:v>4.7559873313999217E-13</c:v>
                </c:pt>
                <c:pt idx="12">
                  <c:v>-2.7635296095020127E-11</c:v>
                </c:pt>
                <c:pt idx="13">
                  <c:v>-9.8187147416825271E-12</c:v>
                </c:pt>
                <c:pt idx="14">
                  <c:v>-1.1705523869493167E-11</c:v>
                </c:pt>
                <c:pt idx="15">
                  <c:v>-1.47967054381436E-11</c:v>
                </c:pt>
                <c:pt idx="16">
                  <c:v>-1.42159727860887E-11</c:v>
                </c:pt>
              </c:numCache>
            </c:numRef>
          </c:val>
        </c:ser>
        <c:ser>
          <c:idx val="62"/>
          <c:order val="62"/>
          <c:tx>
            <c:strRef>
              <c:f>'D2.5.7.C'!$C$109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'D2.5.7.C'!$D$109:$T$109</c:f>
              <c:numCache>
                <c:formatCode>General</c:formatCode>
                <c:ptCount val="17"/>
                <c:pt idx="0">
                  <c:v>5.0844149168229078E-11</c:v>
                </c:pt>
                <c:pt idx="1">
                  <c:v>4.8301941709817629E-11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'D2.5.7.C'!$C$110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-4.3677206944493906E-12</c:v>
                </c:pt>
                <c:pt idx="3">
                  <c:v>-2.0169870939389357E-12</c:v>
                </c:pt>
                <c:pt idx="4">
                  <c:v>-1.2181852613315664E-12</c:v>
                </c:pt>
                <c:pt idx="5">
                  <c:v>-2.1672564798764872E-12</c:v>
                </c:pt>
                <c:pt idx="6">
                  <c:v>-1.00146397120377E-12</c:v>
                </c:pt>
                <c:pt idx="7">
                  <c:v>-1.1794115132310286E-11</c:v>
                </c:pt>
                <c:pt idx="8">
                  <c:v>3.3757816034153521E-12</c:v>
                </c:pt>
                <c:pt idx="9">
                  <c:v>8.0126654136964622E-13</c:v>
                </c:pt>
                <c:pt idx="10">
                  <c:v>1.2548974356399896E-12</c:v>
                </c:pt>
                <c:pt idx="11">
                  <c:v>3.3172372845574542E-12</c:v>
                </c:pt>
                <c:pt idx="12">
                  <c:v>-1.3894955980734256E-11</c:v>
                </c:pt>
                <c:pt idx="13">
                  <c:v>-2.177901768550266E-12</c:v>
                </c:pt>
                <c:pt idx="14">
                  <c:v>-5.8739636770003879E-12</c:v>
                </c:pt>
                <c:pt idx="15">
                  <c:v>-5.3547520732577682E-12</c:v>
                </c:pt>
                <c:pt idx="16">
                  <c:v>-4.89803640925174E-12</c:v>
                </c:pt>
              </c:numCache>
            </c:numRef>
          </c:val>
        </c:ser>
        <c:ser>
          <c:idx val="64"/>
          <c:order val="64"/>
          <c:tx>
            <c:strRef>
              <c:f>'D2.5.7.C'!$C$111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'D2.5.7.C'!$D$111:$T$111</c:f>
              <c:numCache>
                <c:formatCode>General</c:formatCode>
                <c:ptCount val="17"/>
                <c:pt idx="0">
                  <c:v>13.425087752435152</c:v>
                </c:pt>
                <c:pt idx="1">
                  <c:v>12.753833364813392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'D2.5.7.C'!$C$112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-4.5805263775502985</c:v>
                </c:pt>
                <c:pt idx="3">
                  <c:v>5.7272966741137401E-11</c:v>
                </c:pt>
                <c:pt idx="4">
                  <c:v>1.2187672033720054</c:v>
                </c:pt>
                <c:pt idx="5">
                  <c:v>4.2637252590435955</c:v>
                </c:pt>
                <c:pt idx="6">
                  <c:v>2.5532613133170878</c:v>
                </c:pt>
                <c:pt idx="7">
                  <c:v>-14.30355140710836</c:v>
                </c:pt>
                <c:pt idx="8">
                  <c:v>5.8380603275838565</c:v>
                </c:pt>
                <c:pt idx="9">
                  <c:v>7.4771047988962724</c:v>
                </c:pt>
                <c:pt idx="10">
                  <c:v>6.9062751935097095</c:v>
                </c:pt>
                <c:pt idx="11">
                  <c:v>1.2602287599945854</c:v>
                </c:pt>
                <c:pt idx="12">
                  <c:v>-14.303551407059409</c:v>
                </c:pt>
                <c:pt idx="13">
                  <c:v>9.2367295164814678</c:v>
                </c:pt>
                <c:pt idx="14">
                  <c:v>3.4191430736993684</c:v>
                </c:pt>
                <c:pt idx="15">
                  <c:v>12.17095714759555</c:v>
                </c:pt>
                <c:pt idx="16">
                  <c:v>3.6970548540188124E-11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636416"/>
        <c:axId val="148637952"/>
      </c:barChart>
      <c:catAx>
        <c:axId val="148636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8637952"/>
        <c:crosses val="autoZero"/>
        <c:auto val="1"/>
        <c:lblAlgn val="ctr"/>
        <c:lblOffset val="100"/>
        <c:noMultiLvlLbl val="0"/>
      </c:catAx>
      <c:valAx>
        <c:axId val="14863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8636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'D2.5.7.D'!$C$47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'D2.5.7.D'!$D$47:$T$47</c:f>
              <c:numCache>
                <c:formatCode>General</c:formatCode>
                <c:ptCount val="17"/>
                <c:pt idx="0">
                  <c:v>3.9348555100433017E-11</c:v>
                </c:pt>
                <c:pt idx="1">
                  <c:v>2.0115126250604392E-12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'D2.5.7.D'!$C$48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2.0115126250604392E-12</c:v>
                </c:pt>
              </c:numCache>
            </c:numRef>
          </c:val>
        </c:ser>
        <c:ser>
          <c:idx val="1"/>
          <c:order val="2"/>
          <c:tx>
            <c:strRef>
              <c:f>'D2.5.7.D'!$C$49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'D2.5.7.D'!$D$49:$T$49</c:f>
              <c:numCache>
                <c:formatCode>General</c:formatCode>
                <c:ptCount val="17"/>
                <c:pt idx="0">
                  <c:v>0.41377568945953036</c:v>
                </c:pt>
                <c:pt idx="1">
                  <c:v>0.41377568945953036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6.6577071360935616E-2</c:v>
                </c:pt>
                <c:pt idx="4">
                  <c:v>3.5396388036426314E-2</c:v>
                </c:pt>
                <c:pt idx="5">
                  <c:v>3.6712131664935123E-2</c:v>
                </c:pt>
                <c:pt idx="6">
                  <c:v>1.1402371849758378E-2</c:v>
                </c:pt>
                <c:pt idx="8">
                  <c:v>0.15853474691936029</c:v>
                </c:pt>
                <c:pt idx="9">
                  <c:v>0.13495333806023729</c:v>
                </c:pt>
                <c:pt idx="10">
                  <c:v>0.13755453866296302</c:v>
                </c:pt>
                <c:pt idx="11">
                  <c:v>3.6820235383489136E-2</c:v>
                </c:pt>
                <c:pt idx="13">
                  <c:v>0.41377568945953036</c:v>
                </c:pt>
                <c:pt idx="14">
                  <c:v>0.35222821233721935</c:v>
                </c:pt>
                <c:pt idx="15">
                  <c:v>0.35901734591033352</c:v>
                </c:pt>
                <c:pt idx="16">
                  <c:v>9.6100814350906658E-2</c:v>
                </c:pt>
              </c:numCache>
            </c:numRef>
          </c:val>
        </c:ser>
        <c:ser>
          <c:idx val="4"/>
          <c:order val="4"/>
          <c:tx>
            <c:strRef>
              <c:f>'D2.5.7.D'!$C$51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'D2.5.7.D'!$D$51:$T$51</c:f>
              <c:numCache>
                <c:formatCode>General</c:formatCode>
                <c:ptCount val="17"/>
                <c:pt idx="0">
                  <c:v>0.20560207965321375</c:v>
                </c:pt>
                <c:pt idx="1">
                  <c:v>0.20560207965321375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3.2918559598405214E-2</c:v>
                </c:pt>
                <c:pt idx="4">
                  <c:v>1.7501492410629847E-2</c:v>
                </c:pt>
                <c:pt idx="5">
                  <c:v>1.8152052493341786E-2</c:v>
                </c:pt>
                <c:pt idx="6">
                  <c:v>5.637821694867865E-3</c:v>
                </c:pt>
                <c:pt idx="8">
                  <c:v>7.877474316215087E-2</c:v>
                </c:pt>
                <c:pt idx="9">
                  <c:v>6.7057315516942134E-2</c:v>
                </c:pt>
                <c:pt idx="10">
                  <c:v>6.8349832856987355E-2</c:v>
                </c:pt>
                <c:pt idx="11">
                  <c:v>1.8295702625870769E-2</c:v>
                </c:pt>
                <c:pt idx="13">
                  <c:v>0.20560207965321375</c:v>
                </c:pt>
                <c:pt idx="14">
                  <c:v>0.17501959349921903</c:v>
                </c:pt>
                <c:pt idx="15">
                  <c:v>0.178393063756737</c:v>
                </c:pt>
                <c:pt idx="16">
                  <c:v>4.7751783853522703E-2</c:v>
                </c:pt>
              </c:numCache>
            </c:numRef>
          </c:val>
        </c:ser>
        <c:ser>
          <c:idx val="6"/>
          <c:order val="6"/>
          <c:tx>
            <c:strRef>
              <c:f>'D2.5.7.D'!$C$53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'D2.5.7.D'!$D$53:$T$53</c:f>
              <c:numCache>
                <c:formatCode>General</c:formatCode>
                <c:ptCount val="17"/>
                <c:pt idx="0">
                  <c:v>10.535039727368849</c:v>
                </c:pt>
                <c:pt idx="1">
                  <c:v>10.535039727368849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2.1841403742502712E-3</c:v>
                </c:pt>
                <c:pt idx="3">
                  <c:v>1.2746212773101917</c:v>
                </c:pt>
                <c:pt idx="4">
                  <c:v>0.25303080238333908</c:v>
                </c:pt>
                <c:pt idx="5">
                  <c:v>0.45539592513625954</c:v>
                </c:pt>
                <c:pt idx="6">
                  <c:v>1.1980089665915072</c:v>
                </c:pt>
                <c:pt idx="7">
                  <c:v>6.2999940155203868E-2</c:v>
                </c:pt>
                <c:pt idx="8">
                  <c:v>3.4897872987055956</c:v>
                </c:pt>
                <c:pt idx="9">
                  <c:v>0.96784773377562772</c:v>
                </c:pt>
                <c:pt idx="10">
                  <c:v>1.9061811940045095</c:v>
                </c:pt>
                <c:pt idx="11">
                  <c:v>4.0364136886470678</c:v>
                </c:pt>
                <c:pt idx="12">
                  <c:v>0.16442984380508199</c:v>
                </c:pt>
                <c:pt idx="13">
                  <c:v>9.108344849621604</c:v>
                </c:pt>
                <c:pt idx="14">
                  <c:v>2.5260825851543882</c:v>
                </c:pt>
                <c:pt idx="15">
                  <c:v>4.9751329163517681</c:v>
                </c:pt>
                <c:pt idx="16">
                  <c:v>10.535039727368849</c:v>
                </c:pt>
              </c:numCache>
            </c:numRef>
          </c:val>
        </c:ser>
        <c:ser>
          <c:idx val="8"/>
          <c:order val="8"/>
          <c:tx>
            <c:strRef>
              <c:f>'D2.5.7.D'!$C$55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'D2.5.7.D'!$D$55:$T$55</c:f>
              <c:numCache>
                <c:formatCode>General</c:formatCode>
                <c:ptCount val="17"/>
                <c:pt idx="0">
                  <c:v>11.075659432858927</c:v>
                </c:pt>
                <c:pt idx="1">
                  <c:v>11.075659432858927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1.9128777014486081E-3</c:v>
                </c:pt>
                <c:pt idx="3">
                  <c:v>1.442128272949776</c:v>
                </c:pt>
                <c:pt idx="4">
                  <c:v>0.29438768946965255</c:v>
                </c:pt>
                <c:pt idx="5">
                  <c:v>0.54296870658490815</c:v>
                </c:pt>
                <c:pt idx="6">
                  <c:v>1.3984392632575675</c:v>
                </c:pt>
                <c:pt idx="7">
                  <c:v>5.6983311409907547E-2</c:v>
                </c:pt>
                <c:pt idx="8">
                  <c:v>3.6445582849379163</c:v>
                </c:pt>
                <c:pt idx="9">
                  <c:v>1.0385067404429722</c:v>
                </c:pt>
                <c:pt idx="10">
                  <c:v>2.0255053779591861</c:v>
                </c:pt>
                <c:pt idx="11">
                  <c:v>4.2435476754248755</c:v>
                </c:pt>
                <c:pt idx="12">
                  <c:v>0.14872644277985872</c:v>
                </c:pt>
                <c:pt idx="13">
                  <c:v>9.5122971236879597</c:v>
                </c:pt>
                <c:pt idx="14">
                  <c:v>2.7105025925561561</c:v>
                </c:pt>
                <c:pt idx="15">
                  <c:v>5.2865690364734785</c:v>
                </c:pt>
                <c:pt idx="16">
                  <c:v>11.075659432858927</c:v>
                </c:pt>
              </c:numCache>
            </c:numRef>
          </c:val>
        </c:ser>
        <c:ser>
          <c:idx val="10"/>
          <c:order val="10"/>
          <c:tx>
            <c:strRef>
              <c:f>'D2.5.7.D'!$C$57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'D2.5.7.D'!$D$57:$T$57</c:f>
              <c:numCache>
                <c:formatCode>General</c:formatCode>
                <c:ptCount val="17"/>
                <c:pt idx="0">
                  <c:v>5.0160401781385788</c:v>
                </c:pt>
                <c:pt idx="1">
                  <c:v>5.0160401781385788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1.0895544645497038E-3</c:v>
                </c:pt>
                <c:pt idx="3">
                  <c:v>0.63584251254000834</c:v>
                </c:pt>
                <c:pt idx="4">
                  <c:v>0.12622395687364862</c:v>
                </c:pt>
                <c:pt idx="5">
                  <c:v>0.22717343135066254</c:v>
                </c:pt>
                <c:pt idx="6">
                  <c:v>0.59762460028166031</c:v>
                </c:pt>
                <c:pt idx="7">
                  <c:v>2.9996111948004264E-2</c:v>
                </c:pt>
                <c:pt idx="8">
                  <c:v>1.6615896813363833</c:v>
                </c:pt>
                <c:pt idx="9">
                  <c:v>0.46082058013761307</c:v>
                </c:pt>
                <c:pt idx="10">
                  <c:v>0.90758855242843772</c:v>
                </c:pt>
                <c:pt idx="11">
                  <c:v>1.9218544743825967</c:v>
                </c:pt>
                <c:pt idx="12">
                  <c:v>7.8289852184291117E-2</c:v>
                </c:pt>
                <c:pt idx="13">
                  <c:v>4.3367490682879595</c:v>
                </c:pt>
                <c:pt idx="14">
                  <c:v>1.2027417141591699</c:v>
                </c:pt>
                <c:pt idx="15">
                  <c:v>2.3688061218382224</c:v>
                </c:pt>
                <c:pt idx="16">
                  <c:v>5.0160401781385788</c:v>
                </c:pt>
              </c:numCache>
            </c:numRef>
          </c:val>
        </c:ser>
        <c:ser>
          <c:idx val="12"/>
          <c:order val="12"/>
          <c:tx>
            <c:strRef>
              <c:f>'D2.5.7.D'!$C$59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'D2.5.7.D'!$D$59:$T$59</c:f>
              <c:numCache>
                <c:formatCode>General</c:formatCode>
                <c:ptCount val="17"/>
                <c:pt idx="0">
                  <c:v>47.934472397650232</c:v>
                </c:pt>
                <c:pt idx="1">
                  <c:v>47.934472397650232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8.8837147941909413E-3</c:v>
                </c:pt>
                <c:pt idx="3">
                  <c:v>7.2412650714021645</c:v>
                </c:pt>
                <c:pt idx="4">
                  <c:v>1.4957927766121677</c:v>
                </c:pt>
                <c:pt idx="5">
                  <c:v>2.7755232342882468</c:v>
                </c:pt>
                <c:pt idx="6">
                  <c:v>7.1096304653276476</c:v>
                </c:pt>
                <c:pt idx="7">
                  <c:v>0.23552768786485509</c:v>
                </c:pt>
                <c:pt idx="8">
                  <c:v>15.742484903309148</c:v>
                </c:pt>
                <c:pt idx="9">
                  <c:v>4.5230342124183052</c:v>
                </c:pt>
                <c:pt idx="10">
                  <c:v>8.7947124391480092</c:v>
                </c:pt>
                <c:pt idx="11">
                  <c:v>18.365698236647599</c:v>
                </c:pt>
                <c:pt idx="12">
                  <c:v>0.61472726532727173</c:v>
                </c:pt>
                <c:pt idx="13">
                  <c:v>41.087885597636884</c:v>
                </c:pt>
                <c:pt idx="14">
                  <c:v>11.805119294411776</c:v>
                </c:pt>
                <c:pt idx="15">
                  <c:v>22.954199466176302</c:v>
                </c:pt>
                <c:pt idx="16">
                  <c:v>47.934472397650232</c:v>
                </c:pt>
              </c:numCache>
            </c:numRef>
          </c:val>
        </c:ser>
        <c:ser>
          <c:idx val="14"/>
          <c:order val="14"/>
          <c:tx>
            <c:strRef>
              <c:f>'D2.5.7.D'!$C$61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'D2.5.7.D'!$D$61:$T$61</c:f>
              <c:numCache>
                <c:formatCode>General</c:formatCode>
                <c:ptCount val="17"/>
                <c:pt idx="0">
                  <c:v>18.637796135541606</c:v>
                </c:pt>
                <c:pt idx="1">
                  <c:v>18.637796135541606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3.5388282611118027E-3</c:v>
                </c:pt>
                <c:pt idx="3">
                  <c:v>2.8845583266176344</c:v>
                </c:pt>
                <c:pt idx="4">
                  <c:v>0.59584913217873114</c:v>
                </c:pt>
                <c:pt idx="5">
                  <c:v>1.1056298281091093</c:v>
                </c:pt>
                <c:pt idx="6">
                  <c:v>2.8321216742814483</c:v>
                </c:pt>
                <c:pt idx="7">
                  <c:v>9.1577455871107785E-2</c:v>
                </c:pt>
                <c:pt idx="8">
                  <c:v>6.1209649260497603</c:v>
                </c:pt>
                <c:pt idx="9">
                  <c:v>1.7586381021534883</c:v>
                </c:pt>
                <c:pt idx="10">
                  <c:v>3.4195444178830185</c:v>
                </c:pt>
                <c:pt idx="11">
                  <c:v>7.1409180595944868</c:v>
                </c:pt>
                <c:pt idx="12">
                  <c:v>0.23901715982359131</c:v>
                </c:pt>
                <c:pt idx="13">
                  <c:v>15.975718456989878</c:v>
                </c:pt>
                <c:pt idx="14">
                  <c:v>4.5900454466206053</c:v>
                </c:pt>
                <c:pt idx="15">
                  <c:v>8.9250109306746772</c:v>
                </c:pt>
                <c:pt idx="16">
                  <c:v>18.637796135541606</c:v>
                </c:pt>
              </c:numCache>
            </c:numRef>
          </c:val>
        </c:ser>
        <c:ser>
          <c:idx val="16"/>
          <c:order val="16"/>
          <c:tx>
            <c:strRef>
              <c:f>'D2.5.7.D'!$C$63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'D2.5.7.D'!$D$63:$T$63</c:f>
              <c:numCache>
                <c:formatCode>General</c:formatCode>
                <c:ptCount val="17"/>
                <c:pt idx="0">
                  <c:v>2.1298524337289065E-10</c:v>
                </c:pt>
                <c:pt idx="1">
                  <c:v>2.0273357550048189E-10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'D2.5.7.D'!$C$64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3.9447045846717776E-11</c:v>
                </c:pt>
                <c:pt idx="13">
                  <c:v>2.0273357550048189E-10</c:v>
                </c:pt>
                <c:pt idx="14">
                  <c:v>1.7567719097019469E-10</c:v>
                </c:pt>
                <c:pt idx="15">
                  <c:v>1.5951874768236459E-10</c:v>
                </c:pt>
                <c:pt idx="16">
                  <c:v>1.6755307459886078E-10</c:v>
                </c:pt>
              </c:numCache>
            </c:numRef>
          </c:val>
        </c:ser>
        <c:ser>
          <c:idx val="18"/>
          <c:order val="18"/>
          <c:tx>
            <c:strRef>
              <c:f>'D2.5.7.D'!$C$65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'D2.5.7.D'!$D$65:$T$65</c:f>
              <c:numCache>
                <c:formatCode>General</c:formatCode>
                <c:ptCount val="17"/>
                <c:pt idx="0">
                  <c:v>124.5239302558283</c:v>
                </c:pt>
                <c:pt idx="1">
                  <c:v>124.52393025581888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'D2.5.7.D'!$C$66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1.9060357485092752</c:v>
                </c:pt>
                <c:pt idx="13">
                  <c:v>124.52393025581888</c:v>
                </c:pt>
                <c:pt idx="14">
                  <c:v>124.52393025579418</c:v>
                </c:pt>
                <c:pt idx="15">
                  <c:v>124.52393025576593</c:v>
                </c:pt>
                <c:pt idx="16">
                  <c:v>114.04591337420359</c:v>
                </c:pt>
              </c:numCache>
            </c:numRef>
          </c:val>
        </c:ser>
        <c:ser>
          <c:idx val="20"/>
          <c:order val="20"/>
          <c:tx>
            <c:strRef>
              <c:f>'D2.5.7.D'!$C$67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'D2.5.7.D'!$D$67:$T$67</c:f>
              <c:numCache>
                <c:formatCode>General</c:formatCode>
                <c:ptCount val="17"/>
                <c:pt idx="0">
                  <c:v>3.875781535122491E-11</c:v>
                </c:pt>
                <c:pt idx="1">
                  <c:v>3.2586151462055951E-11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1.3985387873031156E-11</c:v>
                </c:pt>
                <c:pt idx="13">
                  <c:v>3.2586151462055951E-11</c:v>
                </c:pt>
                <c:pt idx="14">
                  <c:v>2.2508091544634493E-11</c:v>
                </c:pt>
                <c:pt idx="15">
                  <c:v>2.1705283369432031E-11</c:v>
                </c:pt>
                <c:pt idx="16">
                  <c:v>2.4951745382815615E-11</c:v>
                </c:pt>
              </c:numCache>
            </c:numRef>
          </c:val>
        </c:ser>
        <c:ser>
          <c:idx val="22"/>
          <c:order val="22"/>
          <c:tx>
            <c:strRef>
              <c:f>'D2.5.7.D'!$C$69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'D2.5.7.D'!$D$69:$T$69</c:f>
              <c:numCache>
                <c:formatCode>General</c:formatCode>
                <c:ptCount val="17"/>
                <c:pt idx="0">
                  <c:v>24.736781512287035</c:v>
                </c:pt>
                <c:pt idx="1">
                  <c:v>17.810482688841155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12.807965013856089</c:v>
                </c:pt>
                <c:pt idx="3">
                  <c:v>1.5640790420482851</c:v>
                </c:pt>
                <c:pt idx="4">
                  <c:v>6.5318740776979679E-3</c:v>
                </c:pt>
                <c:pt idx="5">
                  <c:v>0.5623613315052699</c:v>
                </c:pt>
                <c:pt idx="6">
                  <c:v>2.4365966494147835</c:v>
                </c:pt>
                <c:pt idx="7">
                  <c:v>17.810482688841155</c:v>
                </c:pt>
                <c:pt idx="8">
                  <c:v>17.810482688817935</c:v>
                </c:pt>
                <c:pt idx="9">
                  <c:v>15.032534582813694</c:v>
                </c:pt>
                <c:pt idx="10">
                  <c:v>14.698507985424813</c:v>
                </c:pt>
                <c:pt idx="11">
                  <c:v>15.626743846788653</c:v>
                </c:pt>
                <c:pt idx="12">
                  <c:v>1.7145304078950689</c:v>
                </c:pt>
                <c:pt idx="13">
                  <c:v>7.6223838029512718</c:v>
                </c:pt>
                <c:pt idx="14">
                  <c:v>3.8894617017582341E-11</c:v>
                </c:pt>
                <c:pt idx="15">
                  <c:v>2.9215513382053486</c:v>
                </c:pt>
                <c:pt idx="16">
                  <c:v>1.0229963971040745</c:v>
                </c:pt>
              </c:numCache>
            </c:numRef>
          </c:val>
        </c:ser>
        <c:ser>
          <c:idx val="24"/>
          <c:order val="24"/>
          <c:tx>
            <c:strRef>
              <c:f>'D2.5.7.D'!$C$71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'D2.5.7.D'!$D$71:$T$71</c:f>
              <c:numCache>
                <c:formatCode>General</c:formatCode>
                <c:ptCount val="17"/>
                <c:pt idx="0">
                  <c:v>9.8881452633741308E-11</c:v>
                </c:pt>
                <c:pt idx="1">
                  <c:v>8.0783915071197551E-11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'D2.5.7.D'!$C$72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9.3812434206357439E-12</c:v>
                </c:pt>
                <c:pt idx="3">
                  <c:v>1.7981928464251869E-11</c:v>
                </c:pt>
                <c:pt idx="4">
                  <c:v>1.3324594977758017E-11</c:v>
                </c:pt>
                <c:pt idx="5">
                  <c:v>2.0842120713174424E-11</c:v>
                </c:pt>
                <c:pt idx="6">
                  <c:v>1.9295927945159879E-11</c:v>
                </c:pt>
                <c:pt idx="7">
                  <c:v>7.9235013968844875E-12</c:v>
                </c:pt>
                <c:pt idx="8">
                  <c:v>4.4723005271577979E-11</c:v>
                </c:pt>
                <c:pt idx="9">
                  <c:v>4.6690904240666856E-11</c:v>
                </c:pt>
                <c:pt idx="10">
                  <c:v>4.9594442453012861E-11</c:v>
                </c:pt>
                <c:pt idx="11">
                  <c:v>5.7187056413628459E-11</c:v>
                </c:pt>
                <c:pt idx="12">
                  <c:v>4.902871596046677E-11</c:v>
                </c:pt>
                <c:pt idx="13">
                  <c:v>8.0783915071197551E-11</c:v>
                </c:pt>
                <c:pt idx="14">
                  <c:v>4.1125765087598113E-11</c:v>
                </c:pt>
                <c:pt idx="15">
                  <c:v>4.601525868888118E-11</c:v>
                </c:pt>
                <c:pt idx="16">
                  <c:v>5.8300146847171954E-11</c:v>
                </c:pt>
              </c:numCache>
            </c:numRef>
          </c:val>
        </c:ser>
        <c:ser>
          <c:idx val="26"/>
          <c:order val="26"/>
          <c:tx>
            <c:strRef>
              <c:f>'D2.5.7.D'!$C$73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'D2.5.7.D'!$D$73:$T$73</c:f>
              <c:numCache>
                <c:formatCode>General</c:formatCode>
                <c:ptCount val="17"/>
                <c:pt idx="0">
                  <c:v>7.8264170964234087E-11</c:v>
                </c:pt>
                <c:pt idx="1">
                  <c:v>6.603926120081388E-11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'D2.5.7.D'!$C$74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9.7305155587145209E-12</c:v>
                </c:pt>
                <c:pt idx="3">
                  <c:v>1.7623087059144077E-11</c:v>
                </c:pt>
                <c:pt idx="4">
                  <c:v>1.381052816914277E-11</c:v>
                </c:pt>
                <c:pt idx="5">
                  <c:v>1.9656648563474413E-11</c:v>
                </c:pt>
                <c:pt idx="6">
                  <c:v>1.874858778776034E-11</c:v>
                </c:pt>
                <c:pt idx="7">
                  <c:v>3.6703673530780687E-11</c:v>
                </c:pt>
                <c:pt idx="8">
                  <c:v>4.9248621928935586E-11</c:v>
                </c:pt>
                <c:pt idx="9">
                  <c:v>5.1447328846452573E-11</c:v>
                </c:pt>
                <c:pt idx="10">
                  <c:v>4.8795105797067348E-11</c:v>
                </c:pt>
                <c:pt idx="11">
                  <c:v>5.0921166670467431E-11</c:v>
                </c:pt>
                <c:pt idx="12">
                  <c:v>4.1638825783746927E-11</c:v>
                </c:pt>
                <c:pt idx="13">
                  <c:v>6.603926120081388E-11</c:v>
                </c:pt>
                <c:pt idx="14">
                  <c:v>4.8375672365165377E-11</c:v>
                </c:pt>
                <c:pt idx="15">
                  <c:v>4.5002482688519723E-11</c:v>
                </c:pt>
                <c:pt idx="16">
                  <c:v>5.2252215003994959E-11</c:v>
                </c:pt>
              </c:numCache>
            </c:numRef>
          </c:val>
        </c:ser>
        <c:ser>
          <c:idx val="28"/>
          <c:order val="28"/>
          <c:tx>
            <c:strRef>
              <c:f>'D2.5.7.D'!$C$75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'D2.5.7.D'!$D$75:$T$75</c:f>
              <c:numCache>
                <c:formatCode>General</c:formatCode>
                <c:ptCount val="17"/>
                <c:pt idx="0">
                  <c:v>8.6768469220740414</c:v>
                </c:pt>
                <c:pt idx="1">
                  <c:v>8.6254073061444139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1.8571402448458704E-11</c:v>
                </c:pt>
                <c:pt idx="3">
                  <c:v>6.0138462649947307E-11</c:v>
                </c:pt>
                <c:pt idx="4">
                  <c:v>4.0028482533691638E-11</c:v>
                </c:pt>
                <c:pt idx="5">
                  <c:v>7.3519394286742154E-11</c:v>
                </c:pt>
                <c:pt idx="6">
                  <c:v>6.2988119404740556E-2</c:v>
                </c:pt>
                <c:pt idx="7">
                  <c:v>2.8377797073280022E-11</c:v>
                </c:pt>
                <c:pt idx="8">
                  <c:v>6.247329783880379</c:v>
                </c:pt>
                <c:pt idx="9">
                  <c:v>6.2473297838846724</c:v>
                </c:pt>
                <c:pt idx="10">
                  <c:v>6.2473297838803923</c:v>
                </c:pt>
                <c:pt idx="11">
                  <c:v>6.2473297838830888</c:v>
                </c:pt>
                <c:pt idx="12">
                  <c:v>2.3675256288078241</c:v>
                </c:pt>
                <c:pt idx="13">
                  <c:v>8.6254073061444139</c:v>
                </c:pt>
                <c:pt idx="14">
                  <c:v>1.9613626018244343</c:v>
                </c:pt>
                <c:pt idx="15">
                  <c:v>2.0276734682668365</c:v>
                </c:pt>
                <c:pt idx="16">
                  <c:v>8.516905486942175</c:v>
                </c:pt>
              </c:numCache>
            </c:numRef>
          </c:val>
        </c:ser>
        <c:ser>
          <c:idx val="30"/>
          <c:order val="30"/>
          <c:tx>
            <c:strRef>
              <c:f>'D2.5.7.D'!$C$77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'D2.5.7.D'!$D$77:$T$77</c:f>
              <c:numCache>
                <c:formatCode>General</c:formatCode>
                <c:ptCount val="17"/>
                <c:pt idx="0">
                  <c:v>45.271573924031941</c:v>
                </c:pt>
                <c:pt idx="1">
                  <c:v>45.271573923994495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'D2.5.7.D'!$C$78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5.585825825619205E-11</c:v>
                </c:pt>
                <c:pt idx="3">
                  <c:v>18.803638847803651</c:v>
                </c:pt>
                <c:pt idx="4">
                  <c:v>12.284704156816812</c:v>
                </c:pt>
                <c:pt idx="5">
                  <c:v>17.214919735938697</c:v>
                </c:pt>
                <c:pt idx="6">
                  <c:v>28.654348095962721</c:v>
                </c:pt>
                <c:pt idx="7">
                  <c:v>28.031876707710605</c:v>
                </c:pt>
                <c:pt idx="8">
                  <c:v>32.59553322529365</c:v>
                </c:pt>
                <c:pt idx="9">
                  <c:v>32.595533225296883</c:v>
                </c:pt>
                <c:pt idx="10">
                  <c:v>32.595533225293032</c:v>
                </c:pt>
                <c:pt idx="11">
                  <c:v>32.595533225296066</c:v>
                </c:pt>
                <c:pt idx="12">
                  <c:v>41.575252066651501</c:v>
                </c:pt>
                <c:pt idx="13">
                  <c:v>45.271573923994495</c:v>
                </c:pt>
                <c:pt idx="14">
                  <c:v>34.254258794094518</c:v>
                </c:pt>
                <c:pt idx="15">
                  <c:v>40.933894860784868</c:v>
                </c:pt>
                <c:pt idx="16">
                  <c:v>45.271573923857623</c:v>
                </c:pt>
              </c:numCache>
            </c:numRef>
          </c:val>
        </c:ser>
        <c:ser>
          <c:idx val="32"/>
          <c:order val="32"/>
          <c:tx>
            <c:strRef>
              <c:f>'D2.5.7.D'!$C$79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'D2.5.7.D'!$D$79:$T$79</c:f>
              <c:numCache>
                <c:formatCode>General</c:formatCode>
                <c:ptCount val="17"/>
                <c:pt idx="0">
                  <c:v>153.62445813464967</c:v>
                </c:pt>
                <c:pt idx="1">
                  <c:v>69.131006160592349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'D2.5.7.D'!$C$80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'D2.5.7.D'!$D$80:$T$80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-12.766291328220101</c:v>
                </c:pt>
                <c:pt idx="3">
                  <c:v>21.489466065000506</c:v>
                </c:pt>
                <c:pt idx="4">
                  <c:v>0.10566813155895552</c:v>
                </c:pt>
                <c:pt idx="5">
                  <c:v>-4.4754739021599091E-11</c:v>
                </c:pt>
                <c:pt idx="6">
                  <c:v>1.216485243703302E-10</c:v>
                </c:pt>
                <c:pt idx="7">
                  <c:v>-44.773424952223834</c:v>
                </c:pt>
                <c:pt idx="8">
                  <c:v>43.28788579047356</c:v>
                </c:pt>
                <c:pt idx="9">
                  <c:v>-6.3817999999343602</c:v>
                </c:pt>
                <c:pt idx="10">
                  <c:v>12.40469015663226</c:v>
                </c:pt>
                <c:pt idx="11">
                  <c:v>30.348053251502392</c:v>
                </c:pt>
                <c:pt idx="12">
                  <c:v>-44.77342495209772</c:v>
                </c:pt>
                <c:pt idx="13">
                  <c:v>74.803318895825242</c:v>
                </c:pt>
                <c:pt idx="14">
                  <c:v>-36.781261936520892</c:v>
                </c:pt>
                <c:pt idx="15">
                  <c:v>1.7121696816700762</c:v>
                </c:pt>
                <c:pt idx="16">
                  <c:v>52.51670369835842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902656"/>
        <c:axId val="148904192"/>
      </c:barChart>
      <c:catAx>
        <c:axId val="148902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8904192"/>
        <c:crosses val="autoZero"/>
        <c:auto val="1"/>
        <c:lblAlgn val="ctr"/>
        <c:lblOffset val="100"/>
        <c:noMultiLvlLbl val="0"/>
      </c:catAx>
      <c:valAx>
        <c:axId val="14890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890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'D2.5.15.A'!$T$55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'D2.5.15.A'!$T$56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'D2.5.15.A'!$T$57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'D2.5.15.A'!$T$58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3.3164682956880958</c:v>
                </c:pt>
                <c:pt idx="2">
                  <c:v>2.824408606738622</c:v>
                </c:pt>
                <c:pt idx="3">
                  <c:v>2.4832761933098721</c:v>
                </c:pt>
                <c:pt idx="4">
                  <c:v>1.5225524134813875</c:v>
                </c:pt>
                <c:pt idx="5">
                  <c:v>0.66325465989253674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17.848392405630094</c:v>
                </c:pt>
                <c:pt idx="2">
                  <c:v>12.195480844337292</c:v>
                </c:pt>
                <c:pt idx="3">
                  <c:v>6.2971382360691477</c:v>
                </c:pt>
                <c:pt idx="4">
                  <c:v>2.0056689673008923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30.236004904019211</c:v>
                </c:pt>
                <c:pt idx="2">
                  <c:v>25.749431816049061</c:v>
                </c:pt>
                <c:pt idx="3">
                  <c:v>25.423297389830083</c:v>
                </c:pt>
                <c:pt idx="4">
                  <c:v>13.880501757143524</c:v>
                </c:pt>
                <c:pt idx="5">
                  <c:v>6.0463454271880153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0.44069021068986131</c:v>
                </c:pt>
                <c:pt idx="3">
                  <c:v>5.4406902106978334</c:v>
                </c:pt>
                <c:pt idx="4">
                  <c:v>9.8051054232945933</c:v>
                </c:pt>
                <c:pt idx="5">
                  <c:v>9.8051054233552168</c:v>
                </c:pt>
                <c:pt idx="6">
                  <c:v>9.804605423611422</c:v>
                </c:pt>
                <c:pt idx="7">
                  <c:v>9.8046054236960796</c:v>
                </c:pt>
                <c:pt idx="8">
                  <c:v>19.364415213002733</c:v>
                </c:pt>
              </c:numCache>
            </c:numRef>
          </c:val>
        </c:ser>
        <c:ser>
          <c:idx val="9"/>
          <c:order val="9"/>
          <c:tx>
            <c:strRef>
              <c:f>'D2.5.15.A'!$T$63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'D2.5.15.A'!$T$64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5.0000003909081631E-4</c:v>
                </c:pt>
                <c:pt idx="3">
                  <c:v>3.4005000000398393</c:v>
                </c:pt>
                <c:pt idx="4">
                  <c:v>10.900500000040994</c:v>
                </c:pt>
                <c:pt idx="5">
                  <c:v>18.400500000041664</c:v>
                </c:pt>
                <c:pt idx="6">
                  <c:v>25.900500000043273</c:v>
                </c:pt>
                <c:pt idx="7">
                  <c:v>29.849720883300112</c:v>
                </c:pt>
                <c:pt idx="8">
                  <c:v>30.733489999004497</c:v>
                </c:pt>
              </c:numCache>
            </c:numRef>
          </c:val>
        </c:ser>
        <c:ser>
          <c:idx val="11"/>
          <c:order val="11"/>
          <c:tx>
            <c:strRef>
              <c:f>'D2.5.15.A'!$T$65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5.0000000136133488E-4</c:v>
                </c:pt>
                <c:pt idx="4">
                  <c:v>5.0000000290468323E-4</c:v>
                </c:pt>
                <c:pt idx="5">
                  <c:v>5.0000000397394358E-4</c:v>
                </c:pt>
                <c:pt idx="6">
                  <c:v>5.0000000501148256E-4</c:v>
                </c:pt>
                <c:pt idx="7">
                  <c:v>5.0000000601986105E-4</c:v>
                </c:pt>
                <c:pt idx="8">
                  <c:v>5.000000072861449E-4</c:v>
                </c:pt>
              </c:numCache>
            </c:numRef>
          </c:val>
        </c:ser>
        <c:ser>
          <c:idx val="12"/>
          <c:order val="12"/>
          <c:tx>
            <c:strRef>
              <c:f>'D2.5.15.A'!$T$66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'D2.5.15.A'!$U$66:$AC$66</c:f>
              <c:numCache>
                <c:formatCode>0</c:formatCode>
                <c:ptCount val="9"/>
                <c:pt idx="0">
                  <c:v>0</c:v>
                </c:pt>
                <c:pt idx="1">
                  <c:v>4.9999999999964949E-4</c:v>
                </c:pt>
                <c:pt idx="2">
                  <c:v>9.9999999999925929E-4</c:v>
                </c:pt>
                <c:pt idx="3">
                  <c:v>1.4999999999986686E-3</c:v>
                </c:pt>
                <c:pt idx="4">
                  <c:v>4.0015000000009744</c:v>
                </c:pt>
                <c:pt idx="5">
                  <c:v>8.0015000000004157</c:v>
                </c:pt>
                <c:pt idx="6">
                  <c:v>16.001500000001172</c:v>
                </c:pt>
                <c:pt idx="7">
                  <c:v>24.001500000000828</c:v>
                </c:pt>
                <c:pt idx="8">
                  <c:v>31.500000000001037</c:v>
                </c:pt>
              </c:numCache>
            </c:numRef>
          </c:val>
        </c:ser>
        <c:ser>
          <c:idx val="13"/>
          <c:order val="13"/>
          <c:tx>
            <c:strRef>
              <c:f>'D2.5.15.A'!$T$67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0.22500000000180598</c:v>
                </c:pt>
                <c:pt idx="2">
                  <c:v>0.18000000000396293</c:v>
                </c:pt>
                <c:pt idx="3">
                  <c:v>0.13500000000632933</c:v>
                </c:pt>
                <c:pt idx="4">
                  <c:v>9.0000000008813585E-2</c:v>
                </c:pt>
                <c:pt idx="5">
                  <c:v>4.5000000011425387E-2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0.10000000000492687</c:v>
                </c:pt>
                <c:pt idx="4">
                  <c:v>0.10000000002162168</c:v>
                </c:pt>
                <c:pt idx="5">
                  <c:v>0.1000000000403453</c:v>
                </c:pt>
                <c:pt idx="6">
                  <c:v>0.10000000005298415</c:v>
                </c:pt>
                <c:pt idx="7">
                  <c:v>0.10000000006185547</c:v>
                </c:pt>
                <c:pt idx="8">
                  <c:v>0.10000000006452169</c:v>
                </c:pt>
              </c:numCache>
            </c:numRef>
          </c:val>
        </c:ser>
        <c:ser>
          <c:idx val="16"/>
          <c:order val="16"/>
          <c:tx>
            <c:strRef>
              <c:f>'D2.5.15.A'!$T$70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0.72000000000137021</c:v>
                </c:pt>
                <c:pt idx="4">
                  <c:v>0.48000000000287885</c:v>
                </c:pt>
                <c:pt idx="5">
                  <c:v>0.24000000000453209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2.5000149999995522</c:v>
                </c:pt>
                <c:pt idx="8">
                  <c:v>3.1376152112096762</c:v>
                </c:pt>
              </c:numCache>
            </c:numRef>
          </c:val>
        </c:ser>
        <c:ser>
          <c:idx val="18"/>
          <c:order val="18"/>
          <c:tx>
            <c:strRef>
              <c:f>'D2.5.15.A'!$T$72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0.18718910049919832</c:v>
                </c:pt>
                <c:pt idx="4">
                  <c:v>0.18718910051875698</c:v>
                </c:pt>
                <c:pt idx="5">
                  <c:v>0.18718910052876653</c:v>
                </c:pt>
                <c:pt idx="6">
                  <c:v>0.18718910053486457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'D2.5.15.A'!$T$73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2.2004089792728262E-2</c:v>
                </c:pt>
                <c:pt idx="3">
                  <c:v>0.61387144348501044</c:v>
                </c:pt>
                <c:pt idx="4">
                  <c:v>0.61387144352836553</c:v>
                </c:pt>
                <c:pt idx="5">
                  <c:v>1.0792162009255579</c:v>
                </c:pt>
                <c:pt idx="6">
                  <c:v>3.2744137318890738</c:v>
                </c:pt>
                <c:pt idx="7">
                  <c:v>2.9369424777426882</c:v>
                </c:pt>
                <c:pt idx="8">
                  <c:v>3.123689922366248</c:v>
                </c:pt>
              </c:numCache>
            </c:numRef>
          </c:val>
        </c:ser>
        <c:ser>
          <c:idx val="20"/>
          <c:order val="20"/>
          <c:tx>
            <c:strRef>
              <c:f>'D2.5.15.A'!$T$74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8.4350000000000183</c:v>
                </c:pt>
                <c:pt idx="2">
                  <c:v>11.676000000000062</c:v>
                </c:pt>
                <c:pt idx="3">
                  <c:v>12.930566460648073</c:v>
                </c:pt>
                <c:pt idx="4">
                  <c:v>12.037316460648052</c:v>
                </c:pt>
                <c:pt idx="5">
                  <c:v>7.5630831945671622</c:v>
                </c:pt>
                <c:pt idx="6">
                  <c:v>4.6221070113014129</c:v>
                </c:pt>
                <c:pt idx="7">
                  <c:v>2.3565405506600143</c:v>
                </c:pt>
                <c:pt idx="8">
                  <c:v>7.1717905506597912</c:v>
                </c:pt>
              </c:numCache>
            </c:numRef>
          </c:val>
        </c:ser>
        <c:ser>
          <c:idx val="21"/>
          <c:order val="21"/>
          <c:tx>
            <c:strRef>
              <c:f>'D2.5.15.A'!$T$75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4.8450000000000104</c:v>
                </c:pt>
                <c:pt idx="2">
                  <c:v>9.6820000000000075</c:v>
                </c:pt>
                <c:pt idx="3">
                  <c:v>9.3087499999999856</c:v>
                </c:pt>
                <c:pt idx="4">
                  <c:v>8.9354999999999638</c:v>
                </c:pt>
                <c:pt idx="5">
                  <c:v>5.2102500000019125</c:v>
                </c:pt>
                <c:pt idx="6">
                  <c:v>0</c:v>
                </c:pt>
                <c:pt idx="7">
                  <c:v>0</c:v>
                </c:pt>
                <c:pt idx="8">
                  <c:v>8.4459778133444576</c:v>
                </c:pt>
              </c:numCache>
            </c:numRef>
          </c:val>
        </c:ser>
        <c:ser>
          <c:idx val="22"/>
          <c:order val="22"/>
          <c:tx>
            <c:strRef>
              <c:f>'D2.5.15.A'!$T$76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7.4999999971313352E-3</c:v>
                </c:pt>
                <c:pt idx="8">
                  <c:v>4.2073909670517189</c:v>
                </c:pt>
              </c:numCache>
            </c:numRef>
          </c:val>
        </c:ser>
        <c:ser>
          <c:idx val="23"/>
          <c:order val="23"/>
          <c:tx>
            <c:strRef>
              <c:f>'D2.5.15.A'!$T$77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1.4179999999997346</c:v>
                </c:pt>
                <c:pt idx="2">
                  <c:v>3.3329999999994024</c:v>
                </c:pt>
                <c:pt idx="3">
                  <c:v>3.3329999999994024</c:v>
                </c:pt>
                <c:pt idx="4">
                  <c:v>3.3329999999994024</c:v>
                </c:pt>
                <c:pt idx="5">
                  <c:v>3.3329999999994024</c:v>
                </c:pt>
                <c:pt idx="6">
                  <c:v>3.3329999999994024</c:v>
                </c:pt>
                <c:pt idx="7">
                  <c:v>1.9149999999998959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'D2.5.15.A'!$T$78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2.3559999999998325</c:v>
                </c:pt>
                <c:pt idx="2">
                  <c:v>6.6659999999995199</c:v>
                </c:pt>
                <c:pt idx="3">
                  <c:v>6.6659999999995199</c:v>
                </c:pt>
                <c:pt idx="4">
                  <c:v>6.6659999999995199</c:v>
                </c:pt>
                <c:pt idx="5">
                  <c:v>6.6659999999995199</c:v>
                </c:pt>
                <c:pt idx="6">
                  <c:v>4.309999999999687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'D2.5.15.A'!$T$79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1.8944715440513911</c:v>
                </c:pt>
                <c:pt idx="3">
                  <c:v>2.660225924955935</c:v>
                </c:pt>
                <c:pt idx="4">
                  <c:v>2.6602259249559705</c:v>
                </c:pt>
                <c:pt idx="5">
                  <c:v>2.6602259249558906</c:v>
                </c:pt>
                <c:pt idx="6">
                  <c:v>2.6602259249559683</c:v>
                </c:pt>
                <c:pt idx="7">
                  <c:v>2.6602259249554678</c:v>
                </c:pt>
                <c:pt idx="8">
                  <c:v>2.660225924955343</c:v>
                </c:pt>
              </c:numCache>
            </c:numRef>
          </c:val>
        </c:ser>
        <c:ser>
          <c:idx val="26"/>
          <c:order val="26"/>
          <c:tx>
            <c:strRef>
              <c:f>'D2.5.15.A'!$T$80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1.2603456655727889</c:v>
                </c:pt>
                <c:pt idx="7">
                  <c:v>1.2603456655738845</c:v>
                </c:pt>
                <c:pt idx="8">
                  <c:v>3.3785595739652932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230336"/>
        <c:axId val="149231872"/>
      </c:barChart>
      <c:catAx>
        <c:axId val="149230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231872"/>
        <c:crosses val="autoZero"/>
        <c:auto val="1"/>
        <c:lblAlgn val="ctr"/>
        <c:lblOffset val="100"/>
        <c:noMultiLvlLbl val="0"/>
      </c:catAx>
      <c:valAx>
        <c:axId val="14923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230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1.0287634668678308E-2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0.51306186786766728</c:v>
                </c:pt>
                <c:pt idx="2">
                  <c:v>0.43693960747803579</c:v>
                </c:pt>
                <c:pt idx="3">
                  <c:v>0.87443671446671078</c:v>
                </c:pt>
                <c:pt idx="4">
                  <c:v>0.23554079671241721</c:v>
                </c:pt>
                <c:pt idx="5">
                  <c:v>0.10260634019473334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127.62712849558315</c:v>
                </c:pt>
                <c:pt idx="2">
                  <c:v>44.677086595401271</c:v>
                </c:pt>
                <c:pt idx="3">
                  <c:v>4.0275765029567925</c:v>
                </c:pt>
                <c:pt idx="4">
                  <c:v>0.31027954280288439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110.25217722740773</c:v>
                </c:pt>
                <c:pt idx="2">
                  <c:v>159.57870707377219</c:v>
                </c:pt>
                <c:pt idx="3">
                  <c:v>140.56647861048842</c:v>
                </c:pt>
                <c:pt idx="4">
                  <c:v>49.779769795604025</c:v>
                </c:pt>
                <c:pt idx="5">
                  <c:v>16.8367920451415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3.2721635658953057</c:v>
                </c:pt>
                <c:pt idx="3">
                  <c:v>40.400721730857576</c:v>
                </c:pt>
                <c:pt idx="4">
                  <c:v>67.731925493759832</c:v>
                </c:pt>
                <c:pt idx="5">
                  <c:v>53.152719124421864</c:v>
                </c:pt>
                <c:pt idx="6">
                  <c:v>37.020687814789696</c:v>
                </c:pt>
                <c:pt idx="7">
                  <c:v>45.583539927416702</c:v>
                </c:pt>
                <c:pt idx="8">
                  <c:v>71.896792520615108</c:v>
                </c:pt>
              </c:numCache>
            </c:numRef>
          </c:val>
        </c:ser>
        <c:ser>
          <c:idx val="5"/>
          <c:order val="5"/>
          <c:tx>
            <c:strRef>
              <c:f>'D2.5.15.A'!$AJ$59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53.4534038137365</c:v>
                </c:pt>
                <c:pt idx="2">
                  <c:v>53.453403813736585</c:v>
                </c:pt>
                <c:pt idx="3">
                  <c:v>42.690557656976651</c:v>
                </c:pt>
                <c:pt idx="4">
                  <c:v>42.690557656976253</c:v>
                </c:pt>
                <c:pt idx="5">
                  <c:v>22.021010932255315</c:v>
                </c:pt>
                <c:pt idx="6">
                  <c:v>7.2832631422527969</c:v>
                </c:pt>
                <c:pt idx="7">
                  <c:v>7.2832631422527498</c:v>
                </c:pt>
                <c:pt idx="8">
                  <c:v>4.2443215962596961</c:v>
                </c:pt>
              </c:numCache>
            </c:numRef>
          </c:val>
        </c:ser>
        <c:ser>
          <c:idx val="6"/>
          <c:order val="6"/>
          <c:tx>
            <c:strRef>
              <c:f>'D2.5.15.A'!$AJ$60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3.9312316119157328E-3</c:v>
                </c:pt>
                <c:pt idx="3">
                  <c:v>26.736311241880802</c:v>
                </c:pt>
                <c:pt idx="4">
                  <c:v>85.704796560162151</c:v>
                </c:pt>
                <c:pt idx="5">
                  <c:v>144.67328187872738</c:v>
                </c:pt>
                <c:pt idx="6">
                  <c:v>203.64176719732222</c:v>
                </c:pt>
                <c:pt idx="7">
                  <c:v>234.69237702052425</c:v>
                </c:pt>
                <c:pt idx="8">
                  <c:v>210.35924503963571</c:v>
                </c:pt>
              </c:numCache>
            </c:numRef>
          </c:val>
        </c:ser>
        <c:ser>
          <c:idx val="7"/>
          <c:order val="7"/>
          <c:tx>
            <c:strRef>
              <c:f>'D2.5.15.A'!$AJ$61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3.9312323538358701E-3</c:v>
                </c:pt>
                <c:pt idx="4">
                  <c:v>3.9312323537521966E-3</c:v>
                </c:pt>
                <c:pt idx="5">
                  <c:v>3.9312323535929672E-3</c:v>
                </c:pt>
                <c:pt idx="6">
                  <c:v>3.931232353414851E-3</c:v>
                </c:pt>
                <c:pt idx="7">
                  <c:v>3.931232353371966E-3</c:v>
                </c:pt>
                <c:pt idx="8">
                  <c:v>1.9656161768235982E-3</c:v>
                </c:pt>
              </c:numCache>
            </c:numRef>
          </c:val>
        </c:ser>
        <c:ser>
          <c:idx val="8"/>
          <c:order val="8"/>
          <c:tx>
            <c:strRef>
              <c:f>'D2.5.15.A'!$AJ$62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'D2.5.15.A'!$AK$62:$AS$62</c:f>
              <c:numCache>
                <c:formatCode>0</c:formatCode>
                <c:ptCount val="9"/>
                <c:pt idx="0">
                  <c:v>0</c:v>
                </c:pt>
                <c:pt idx="1">
                  <c:v>3.9749125030127206E-3</c:v>
                </c:pt>
                <c:pt idx="2">
                  <c:v>7.9498248962295136E-3</c:v>
                </c:pt>
                <c:pt idx="3">
                  <c:v>1.1924736132794345E-2</c:v>
                </c:pt>
                <c:pt idx="4">
                  <c:v>31.811226445743646</c:v>
                </c:pt>
                <c:pt idx="5">
                  <c:v>63.610528158342341</c:v>
                </c:pt>
                <c:pt idx="6">
                  <c:v>127.20913158355388</c:v>
                </c:pt>
                <c:pt idx="7">
                  <c:v>190.80773500875483</c:v>
                </c:pt>
                <c:pt idx="8">
                  <c:v>233.56540701967938</c:v>
                </c:pt>
              </c:numCache>
            </c:numRef>
          </c:val>
        </c:ser>
        <c:ser>
          <c:idx val="9"/>
          <c:order val="9"/>
          <c:tx>
            <c:strRef>
              <c:f>'D2.5.15.A'!$AJ$63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3.4807786459299633E-2</c:v>
                </c:pt>
                <c:pt idx="2">
                  <c:v>0.11138491670448658</c:v>
                </c:pt>
                <c:pt idx="3">
                  <c:v>0.20884671882807868</c:v>
                </c:pt>
                <c:pt idx="4">
                  <c:v>2.2932188721837519E-2</c:v>
                </c:pt>
                <c:pt idx="5">
                  <c:v>6.9615572791076365E-3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0.29006488726962737</c:v>
                </c:pt>
                <c:pt idx="2">
                  <c:v>1.0363711294761466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0.74256611034495035</c:v>
                </c:pt>
                <c:pt idx="4">
                  <c:v>0.74256611034476283</c:v>
                </c:pt>
                <c:pt idx="5">
                  <c:v>0.74256611034468167</c:v>
                </c:pt>
                <c:pt idx="6">
                  <c:v>0.74256611034449294</c:v>
                </c:pt>
                <c:pt idx="7">
                  <c:v>0.74256611034413278</c:v>
                </c:pt>
                <c:pt idx="8">
                  <c:v>0.74256611033330633</c:v>
                </c:pt>
              </c:numCache>
            </c:numRef>
          </c:val>
        </c:ser>
        <c:ser>
          <c:idx val="12"/>
          <c:order val="12"/>
          <c:tx>
            <c:strRef>
              <c:f>'D2.5.15.A'!$AJ$66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1.1793309445697445E-4</c:v>
                </c:pt>
                <c:pt idx="6">
                  <c:v>1.5724465413328561E-4</c:v>
                </c:pt>
                <c:pt idx="7">
                  <c:v>19.656279704997395</c:v>
                </c:pt>
                <c:pt idx="8">
                  <c:v>24.669388864916552</c:v>
                </c:pt>
              </c:numCache>
            </c:numRef>
          </c:val>
        </c:ser>
        <c:ser>
          <c:idx val="14"/>
          <c:order val="14"/>
          <c:tx>
            <c:strRef>
              <c:f>'D2.5.15.A'!$AJ$68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1.4717676965761211</c:v>
                </c:pt>
                <c:pt idx="4">
                  <c:v>1.2571349075994525</c:v>
                </c:pt>
                <c:pt idx="5">
                  <c:v>0.58845147272254472</c:v>
                </c:pt>
                <c:pt idx="6">
                  <c:v>0.73588384845645949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8.9907250151309195E-2</c:v>
                </c:pt>
                <c:pt idx="3">
                  <c:v>4.4298839401458459</c:v>
                </c:pt>
                <c:pt idx="4">
                  <c:v>2.8297661931774494</c:v>
                </c:pt>
                <c:pt idx="5">
                  <c:v>7.3369148283408681</c:v>
                </c:pt>
                <c:pt idx="6">
                  <c:v>24.544312975710881</c:v>
                </c:pt>
                <c:pt idx="7">
                  <c:v>23.081333670144286</c:v>
                </c:pt>
                <c:pt idx="8">
                  <c:v>13.6906464196891</c:v>
                </c:pt>
              </c:numCache>
            </c:numRef>
          </c:val>
        </c:ser>
        <c:ser>
          <c:idx val="16"/>
          <c:order val="16"/>
          <c:tx>
            <c:strRef>
              <c:f>'D2.5.15.A'!$AJ$70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19.792455658524577</c:v>
                </c:pt>
                <c:pt idx="2">
                  <c:v>27.175142097804027</c:v>
                </c:pt>
                <c:pt idx="3">
                  <c:v>30.059798890468514</c:v>
                </c:pt>
                <c:pt idx="4">
                  <c:v>28.102872920698655</c:v>
                </c:pt>
                <c:pt idx="5">
                  <c:v>17.5280427386237</c:v>
                </c:pt>
                <c:pt idx="6">
                  <c:v>11.062464671769915</c:v>
                </c:pt>
                <c:pt idx="7">
                  <c:v>5.9427865325891513</c:v>
                </c:pt>
                <c:pt idx="8">
                  <c:v>16.993823140458897</c:v>
                </c:pt>
              </c:numCache>
            </c:numRef>
          </c:val>
        </c:ser>
        <c:ser>
          <c:idx val="17"/>
          <c:order val="17"/>
          <c:tx>
            <c:strRef>
              <c:f>'D2.5.15.A'!$AJ$71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14.915893271251898</c:v>
                </c:pt>
                <c:pt idx="2">
                  <c:v>30.132345765987289</c:v>
                </c:pt>
                <c:pt idx="3">
                  <c:v>28.991087173272732</c:v>
                </c:pt>
                <c:pt idx="4">
                  <c:v>27.849828580558185</c:v>
                </c:pt>
                <c:pt idx="5">
                  <c:v>16.35771108744995</c:v>
                </c:pt>
                <c:pt idx="6">
                  <c:v>0</c:v>
                </c:pt>
                <c:pt idx="7">
                  <c:v>0</c:v>
                </c:pt>
                <c:pt idx="8">
                  <c:v>29.28328883752377</c:v>
                </c:pt>
              </c:numCache>
            </c:numRef>
          </c:val>
        </c:ser>
        <c:ser>
          <c:idx val="18"/>
          <c:order val="18"/>
          <c:tx>
            <c:strRef>
              <c:f>'D2.5.15.A'!$AJ$72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2.8869987592910339E-2</c:v>
                </c:pt>
                <c:pt idx="8">
                  <c:v>16.424959275938203</c:v>
                </c:pt>
              </c:numCache>
            </c:numRef>
          </c:val>
        </c:ser>
        <c:ser>
          <c:idx val="19"/>
          <c:order val="19"/>
          <c:tx>
            <c:strRef>
              <c:f>'D2.5.15.A'!$AJ$73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1.3426252117252666</c:v>
                </c:pt>
                <c:pt idx="2">
                  <c:v>3.1558320385616079</c:v>
                </c:pt>
                <c:pt idx="3">
                  <c:v>3.1558320385616079</c:v>
                </c:pt>
                <c:pt idx="4">
                  <c:v>3.1558320385616079</c:v>
                </c:pt>
                <c:pt idx="5">
                  <c:v>3.1558320385616079</c:v>
                </c:pt>
                <c:pt idx="6">
                  <c:v>3.1558320385616079</c:v>
                </c:pt>
                <c:pt idx="7">
                  <c:v>1.813206826836554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'D2.5.15.A'!$AJ$74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2.2307651613717279</c:v>
                </c:pt>
                <c:pt idx="2">
                  <c:v>6.3116640771239183</c:v>
                </c:pt>
                <c:pt idx="3">
                  <c:v>6.3116640771239183</c:v>
                </c:pt>
                <c:pt idx="4">
                  <c:v>6.3116640771239183</c:v>
                </c:pt>
                <c:pt idx="5">
                  <c:v>6.3116640771239183</c:v>
                </c:pt>
                <c:pt idx="6">
                  <c:v>4.0808989157521909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6.9345504006007443</c:v>
                </c:pt>
                <c:pt idx="3">
                  <c:v>9.737528553287806</c:v>
                </c:pt>
                <c:pt idx="4">
                  <c:v>9.7375285532879374</c:v>
                </c:pt>
                <c:pt idx="5">
                  <c:v>9.7375285532876426</c:v>
                </c:pt>
                <c:pt idx="6">
                  <c:v>9.7375285532879268</c:v>
                </c:pt>
                <c:pt idx="7">
                  <c:v>9.7375285532860989</c:v>
                </c:pt>
                <c:pt idx="8">
                  <c:v>9.7375285532856406</c:v>
                </c:pt>
              </c:numCache>
            </c:numRef>
          </c:val>
        </c:ser>
        <c:ser>
          <c:idx val="22"/>
          <c:order val="22"/>
          <c:tx>
            <c:strRef>
              <c:f>'D2.5.15.A'!$AJ$76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3.8811906339662237</c:v>
                </c:pt>
                <c:pt idx="7">
                  <c:v>3.8811906339697413</c:v>
                </c:pt>
                <c:pt idx="8">
                  <c:v>10.959302194253571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677184"/>
        <c:axId val="149678720"/>
      </c:barChart>
      <c:catAx>
        <c:axId val="149677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678720"/>
        <c:crosses val="autoZero"/>
        <c:auto val="1"/>
        <c:lblAlgn val="ctr"/>
        <c:lblOffset val="100"/>
        <c:noMultiLvlLbl val="0"/>
      </c:catAx>
      <c:valAx>
        <c:axId val="14967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67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'D2.5.15.A'!$BA$55:$BI$55</c:f>
              <c:numCache>
                <c:formatCode>0</c:formatCode>
                <c:ptCount val="9"/>
                <c:pt idx="0">
                  <c:v>0</c:v>
                </c:pt>
                <c:pt idx="1">
                  <c:v>0.15046577680411738</c:v>
                </c:pt>
                <c:pt idx="2">
                  <c:v>0.32199739247028891</c:v>
                </c:pt>
                <c:pt idx="3">
                  <c:v>0.88460494349740504</c:v>
                </c:pt>
                <c:pt idx="4">
                  <c:v>1.4310250936647217</c:v>
                </c:pt>
                <c:pt idx="5">
                  <c:v>2.7476366383636392</c:v>
                </c:pt>
                <c:pt idx="6">
                  <c:v>3.9774445344733063</c:v>
                </c:pt>
                <c:pt idx="7">
                  <c:v>6.576277919974971</c:v>
                </c:pt>
                <c:pt idx="8">
                  <c:v>10.267928346029629</c:v>
                </c:pt>
              </c:numCache>
            </c:numRef>
          </c:val>
        </c:ser>
        <c:ser>
          <c:idx val="2"/>
          <c:order val="2"/>
          <c:tx>
            <c:strRef>
              <c:f>'D2.5.15.A'!$AZ$56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'D2.5.15.A'!$BA$56:$BI$56</c:f>
              <c:numCache>
                <c:formatCode>0</c:formatCode>
                <c:ptCount val="9"/>
                <c:pt idx="0">
                  <c:v>0</c:v>
                </c:pt>
                <c:pt idx="1">
                  <c:v>0.68736278293867492</c:v>
                </c:pt>
                <c:pt idx="2">
                  <c:v>1.4250330823893798</c:v>
                </c:pt>
                <c:pt idx="3">
                  <c:v>2.9184103924616682</c:v>
                </c:pt>
                <c:pt idx="4">
                  <c:v>4.8017926713850612</c:v>
                </c:pt>
                <c:pt idx="5">
                  <c:v>5.9289605173520199</c:v>
                </c:pt>
                <c:pt idx="6">
                  <c:v>6.3428233062220425</c:v>
                </c:pt>
                <c:pt idx="7">
                  <c:v>9.8516406191597259</c:v>
                </c:pt>
                <c:pt idx="8">
                  <c:v>10.743504038557514</c:v>
                </c:pt>
              </c:numCache>
            </c:numRef>
          </c:val>
        </c:ser>
        <c:ser>
          <c:idx val="3"/>
          <c:order val="3"/>
          <c:tx>
            <c:strRef>
              <c:f>'D2.5.15.A'!$AZ$57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4.6786731744602399E-2</c:v>
                </c:pt>
                <c:pt idx="4">
                  <c:v>4.7567454572431549E-2</c:v>
                </c:pt>
                <c:pt idx="5">
                  <c:v>8.877587087291855E-2</c:v>
                </c:pt>
                <c:pt idx="6">
                  <c:v>0.57787450677282037</c:v>
                </c:pt>
                <c:pt idx="7">
                  <c:v>1.6804436019855356</c:v>
                </c:pt>
                <c:pt idx="8">
                  <c:v>3.2647179309879313</c:v>
                </c:pt>
              </c:numCache>
            </c:numRef>
          </c:val>
        </c:ser>
        <c:ser>
          <c:idx val="4"/>
          <c:order val="4"/>
          <c:tx>
            <c:strRef>
              <c:f>'D2.5.15.A'!$AZ$58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2.3729115974988866E-2</c:v>
                </c:pt>
                <c:pt idx="3">
                  <c:v>1.6531806947995715</c:v>
                </c:pt>
                <c:pt idx="4">
                  <c:v>2.4481295949910584</c:v>
                </c:pt>
                <c:pt idx="5">
                  <c:v>7.1821590784101064</c:v>
                </c:pt>
                <c:pt idx="6">
                  <c:v>14.633791121242993</c:v>
                </c:pt>
                <c:pt idx="7">
                  <c:v>26.36754125961858</c:v>
                </c:pt>
                <c:pt idx="8">
                  <c:v>47.921935968644902</c:v>
                </c:pt>
              </c:numCache>
            </c:numRef>
          </c:val>
        </c:ser>
        <c:ser>
          <c:idx val="5"/>
          <c:order val="5"/>
          <c:tx>
            <c:strRef>
              <c:f>'D2.5.15.A'!$AZ$59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0.72499022457160311</c:v>
                </c:pt>
                <c:pt idx="6">
                  <c:v>3.3766311459807774</c:v>
                </c:pt>
                <c:pt idx="7">
                  <c:v>7.4711067127699495</c:v>
                </c:pt>
                <c:pt idx="8">
                  <c:v>13.679928733488314</c:v>
                </c:pt>
              </c:numCache>
            </c:numRef>
          </c:val>
        </c:ser>
        <c:ser>
          <c:idx val="6"/>
          <c:order val="6"/>
          <c:tx>
            <c:strRef>
              <c:f>'D2.5.15.A'!$AZ$60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25.848630918813669</c:v>
                </c:pt>
                <c:pt idx="2">
                  <c:v>19.147134013936217</c:v>
                </c:pt>
                <c:pt idx="3">
                  <c:v>13.402993809755355</c:v>
                </c:pt>
                <c:pt idx="4">
                  <c:v>9.2544474054529768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314.2904979905997</c:v>
                </c:pt>
                <c:pt idx="2">
                  <c:v>327.35783032545191</c:v>
                </c:pt>
                <c:pt idx="3">
                  <c:v>316.79665077550646</c:v>
                </c:pt>
                <c:pt idx="4">
                  <c:v>297.23305581525682</c:v>
                </c:pt>
                <c:pt idx="5">
                  <c:v>278.55713232851423</c:v>
                </c:pt>
                <c:pt idx="6">
                  <c:v>238.60903355876712</c:v>
                </c:pt>
                <c:pt idx="7">
                  <c:v>116.06905146472207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'D2.5.15.A'!$BA$62:$BI$62</c:f>
              <c:numCache>
                <c:formatCode>0</c:formatCode>
                <c:ptCount val="9"/>
                <c:pt idx="0">
                  <c:v>0</c:v>
                </c:pt>
                <c:pt idx="1">
                  <c:v>9.7097752754480666</c:v>
                </c:pt>
                <c:pt idx="2">
                  <c:v>5.1328257675813509</c:v>
                </c:pt>
                <c:pt idx="3">
                  <c:v>29.04032699792624</c:v>
                </c:pt>
                <c:pt idx="4">
                  <c:v>31.012477715897717</c:v>
                </c:pt>
                <c:pt idx="5">
                  <c:v>31.012477715726128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25.853103000287728</c:v>
                </c:pt>
                <c:pt idx="2">
                  <c:v>19.150446666879589</c:v>
                </c:pt>
                <c:pt idx="3">
                  <c:v>13.405312666816389</c:v>
                </c:pt>
                <c:pt idx="4">
                  <c:v>9.2560485209075178</c:v>
                </c:pt>
                <c:pt idx="5">
                  <c:v>0.23290110332171879</c:v>
                </c:pt>
                <c:pt idx="6">
                  <c:v>2.2123080539562987</c:v>
                </c:pt>
                <c:pt idx="7">
                  <c:v>50.292704613503211</c:v>
                </c:pt>
                <c:pt idx="8">
                  <c:v>103.68774711113082</c:v>
                </c:pt>
              </c:numCache>
            </c:numRef>
          </c:val>
        </c:ser>
        <c:ser>
          <c:idx val="10"/>
          <c:order val="10"/>
          <c:tx>
            <c:strRef>
              <c:f>'D2.5.15.A'!$AZ$64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0.93614907806215264</c:v>
                </c:pt>
                <c:pt idx="2">
                  <c:v>3.2655875520001452</c:v>
                </c:pt>
                <c:pt idx="3">
                  <c:v>9.0619758954577261</c:v>
                </c:pt>
                <c:pt idx="4">
                  <c:v>12.493920066386641</c:v>
                </c:pt>
                <c:pt idx="5">
                  <c:v>16.933148989868883</c:v>
                </c:pt>
                <c:pt idx="6">
                  <c:v>25.471892882942392</c:v>
                </c:pt>
                <c:pt idx="7">
                  <c:v>23.938449080090546</c:v>
                </c:pt>
                <c:pt idx="8">
                  <c:v>14.703970509553804</c:v>
                </c:pt>
              </c:numCache>
            </c:numRef>
          </c:val>
        </c:ser>
        <c:ser>
          <c:idx val="11"/>
          <c:order val="11"/>
          <c:tx>
            <c:strRef>
              <c:f>'D2.5.15.A'!$AZ$65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0.93614907806539338</c:v>
                </c:pt>
                <c:pt idx="2">
                  <c:v>3.2655875520087583</c:v>
                </c:pt>
                <c:pt idx="3">
                  <c:v>9.0619758955115</c:v>
                </c:pt>
                <c:pt idx="4">
                  <c:v>23.485244938341143</c:v>
                </c:pt>
                <c:pt idx="5">
                  <c:v>53.323823187849477</c:v>
                </c:pt>
                <c:pt idx="6">
                  <c:v>107.7415483250287</c:v>
                </c:pt>
                <c:pt idx="7">
                  <c:v>145.27533525352118</c:v>
                </c:pt>
                <c:pt idx="8">
                  <c:v>194.93700355443787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885312"/>
        <c:axId val="149886848"/>
      </c:barChart>
      <c:catAx>
        <c:axId val="149885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86848"/>
        <c:crosses val="autoZero"/>
        <c:auto val="1"/>
        <c:lblAlgn val="ctr"/>
        <c:lblOffset val="100"/>
        <c:noMultiLvlLbl val="0"/>
      </c:catAx>
      <c:valAx>
        <c:axId val="14988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8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11.248617826793932</c:v>
                </c:pt>
                <c:pt idx="2">
                  <c:v>12.098460581541886</c:v>
                </c:pt>
                <c:pt idx="3">
                  <c:v>13.084488097983375</c:v>
                </c:pt>
                <c:pt idx="4">
                  <c:v>13.685733599350087</c:v>
                </c:pt>
                <c:pt idx="5">
                  <c:v>11.722177749764551</c:v>
                </c:pt>
                <c:pt idx="6">
                  <c:v>7.9500457833586324</c:v>
                </c:pt>
                <c:pt idx="7">
                  <c:v>5.8571933370490328</c:v>
                </c:pt>
                <c:pt idx="8">
                  <c:v>5.0583627546045271</c:v>
                </c:pt>
              </c:numCache>
            </c:numRef>
          </c:val>
        </c:ser>
        <c:ser>
          <c:idx val="1"/>
          <c:order val="1"/>
          <c:tx>
            <c:strRef>
              <c:f>'D2.5.15.A'!$BP$55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17.593991941919942</c:v>
                </c:pt>
                <c:pt idx="2">
                  <c:v>18.92323335180722</c:v>
                </c:pt>
                <c:pt idx="3">
                  <c:v>20.465481457918528</c:v>
                </c:pt>
                <c:pt idx="4">
                  <c:v>21.405890948053777</c:v>
                </c:pt>
                <c:pt idx="5">
                  <c:v>22.153336289071252</c:v>
                </c:pt>
                <c:pt idx="6">
                  <c:v>23.478879849256831</c:v>
                </c:pt>
                <c:pt idx="7">
                  <c:v>20.655103518716786</c:v>
                </c:pt>
                <c:pt idx="8">
                  <c:v>11.475461305157504</c:v>
                </c:pt>
              </c:numCache>
            </c:numRef>
          </c:val>
        </c:ser>
        <c:ser>
          <c:idx val="2"/>
          <c:order val="2"/>
          <c:tx>
            <c:strRef>
              <c:f>'D2.5.15.A'!$BP$56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3.6924712358528029</c:v>
                </c:pt>
                <c:pt idx="2">
                  <c:v>4.1896776279918138</c:v>
                </c:pt>
                <c:pt idx="3">
                  <c:v>4.5769097584550131</c:v>
                </c:pt>
                <c:pt idx="4">
                  <c:v>4.886731996683193</c:v>
                </c:pt>
                <c:pt idx="5">
                  <c:v>5.0559477213396224</c:v>
                </c:pt>
                <c:pt idx="6">
                  <c:v>5.0377898045048548</c:v>
                </c:pt>
                <c:pt idx="7">
                  <c:v>4.3094798080580832</c:v>
                </c:pt>
                <c:pt idx="8">
                  <c:v>2.5686550245959774</c:v>
                </c:pt>
              </c:numCache>
            </c:numRef>
          </c:val>
        </c:ser>
        <c:ser>
          <c:idx val="3"/>
          <c:order val="3"/>
          <c:tx>
            <c:strRef>
              <c:f>'D2.5.15.A'!$BP$57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2.8287875520734394E-2</c:v>
                </c:pt>
                <c:pt idx="2">
                  <c:v>6.0940139916715146E-2</c:v>
                </c:pt>
                <c:pt idx="3">
                  <c:v>8.5073542043360567E-2</c:v>
                </c:pt>
                <c:pt idx="4">
                  <c:v>6.7530063927289677E-2</c:v>
                </c:pt>
                <c:pt idx="5">
                  <c:v>3.4877799531391432E-2</c:v>
                </c:pt>
                <c:pt idx="6">
                  <c:v>1.0744397404752481E-2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5.9188165816827475E-2</c:v>
                </c:pt>
                <c:pt idx="2">
                  <c:v>0.12732307062485168</c:v>
                </c:pt>
                <c:pt idx="3">
                  <c:v>0.16860815260696857</c:v>
                </c:pt>
                <c:pt idx="4">
                  <c:v>0.10941998679014604</c:v>
                </c:pt>
                <c:pt idx="5">
                  <c:v>4.1285081982124668E-2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0.16083849085883656</c:v>
                </c:pt>
                <c:pt idx="2">
                  <c:v>0.14489018678779844</c:v>
                </c:pt>
                <c:pt idx="3">
                  <c:v>0.11391236871725963</c:v>
                </c:pt>
                <c:pt idx="4">
                  <c:v>6.7079211191770849E-2</c:v>
                </c:pt>
                <c:pt idx="5">
                  <c:v>2.6024848596149966E-2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7.2150000000008735E-2</c:v>
                </c:pt>
                <c:pt idx="2">
                  <c:v>0.11115000000001042</c:v>
                </c:pt>
                <c:pt idx="3">
                  <c:v>8.2290000000006913E-2</c:v>
                </c:pt>
                <c:pt idx="4">
                  <c:v>2.3400000000001007E-2</c:v>
                </c:pt>
                <c:pt idx="5">
                  <c:v>1.1708611429740043</c:v>
                </c:pt>
                <c:pt idx="6">
                  <c:v>3.5512942492143647</c:v>
                </c:pt>
                <c:pt idx="7">
                  <c:v>3.0829497920281579</c:v>
                </c:pt>
                <c:pt idx="8">
                  <c:v>1.4282598637476114</c:v>
                </c:pt>
              </c:numCache>
            </c:numRef>
          </c:val>
        </c:ser>
        <c:ser>
          <c:idx val="9"/>
          <c:order val="9"/>
          <c:tx>
            <c:strRef>
              <c:f>'D2.5.15.A'!$BP$63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0.1128500000000066</c:v>
                </c:pt>
                <c:pt idx="2">
                  <c:v>0.17385000000000894</c:v>
                </c:pt>
                <c:pt idx="3">
                  <c:v>0.12871000000000632</c:v>
                </c:pt>
                <c:pt idx="4">
                  <c:v>3.6600000000001395E-2</c:v>
                </c:pt>
                <c:pt idx="5">
                  <c:v>0</c:v>
                </c:pt>
                <c:pt idx="6">
                  <c:v>0</c:v>
                </c:pt>
                <c:pt idx="7">
                  <c:v>4.1951364871935679</c:v>
                </c:pt>
                <c:pt idx="8">
                  <c:v>11.588400385293275</c:v>
                </c:pt>
              </c:numCache>
            </c:numRef>
          </c:val>
        </c:ser>
        <c:ser>
          <c:idx val="10"/>
          <c:order val="10"/>
          <c:tx>
            <c:strRef>
              <c:f>'D2.5.15.A'!$BP$64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6.3528473600335839E-2</c:v>
                </c:pt>
                <c:pt idx="8">
                  <c:v>6.3528473600335839E-2</c:v>
                </c:pt>
              </c:numCache>
            </c:numRef>
          </c:val>
        </c:ser>
        <c:ser>
          <c:idx val="11"/>
          <c:order val="11"/>
          <c:tx>
            <c:strRef>
              <c:f>'D2.5.15.A'!$BP$65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3.8293318328318782E-3</c:v>
                </c:pt>
                <c:pt idx="4">
                  <c:v>1.0555299523803321E-2</c:v>
                </c:pt>
                <c:pt idx="5">
                  <c:v>1.1127392811641724E-2</c:v>
                </c:pt>
                <c:pt idx="6">
                  <c:v>7.308060978821849E-3</c:v>
                </c:pt>
                <c:pt idx="7">
                  <c:v>5.7709328786930596E-4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1.6058352568328676E-3</c:v>
                </c:pt>
                <c:pt idx="4">
                  <c:v>4.4132422494672727E-3</c:v>
                </c:pt>
                <c:pt idx="5">
                  <c:v>9.36466432270955E-3</c:v>
                </c:pt>
                <c:pt idx="6">
                  <c:v>1.6503738285078839E-2</c:v>
                </c:pt>
                <c:pt idx="7">
                  <c:v>1.3691331292595338E-2</c:v>
                </c:pt>
                <c:pt idx="8">
                  <c:v>8.7349092193777737E-3</c:v>
                </c:pt>
              </c:numCache>
            </c:numRef>
          </c:val>
        </c:ser>
        <c:ser>
          <c:idx val="13"/>
          <c:order val="13"/>
          <c:tx>
            <c:strRef>
              <c:f>'D2.5.15.A'!$BP$67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3.1940470968277166E-3</c:v>
                </c:pt>
                <c:pt idx="4">
                  <c:v>3.7775282956734493E-3</c:v>
                </c:pt>
                <c:pt idx="5">
                  <c:v>3.7725282956987721E-3</c:v>
                </c:pt>
                <c:pt idx="6">
                  <c:v>5.8848119887488712E-4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3.7485732118235009</c:v>
                </c:pt>
              </c:numCache>
            </c:numRef>
          </c:val>
        </c:ser>
        <c:ser>
          <c:idx val="15"/>
          <c:order val="15"/>
          <c:tx>
            <c:strRef>
              <c:f>'D2.5.15.A'!$BP$69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3.9461959181858424</c:v>
                </c:pt>
                <c:pt idx="8">
                  <c:v>3.9461959181892254</c:v>
                </c:pt>
              </c:numCache>
            </c:numRef>
          </c:val>
        </c:ser>
        <c:ser>
          <c:idx val="16"/>
          <c:order val="16"/>
          <c:tx>
            <c:strRef>
              <c:f>'D2.5.15.A'!$BP$70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3.2059723448684321</c:v>
                </c:pt>
              </c:numCache>
            </c:numRef>
          </c:val>
        </c:ser>
        <c:ser>
          <c:idx val="17"/>
          <c:order val="17"/>
          <c:tx>
            <c:strRef>
              <c:f>'D2.5.15.A'!$BP$71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1.2705694719999741</c:v>
                </c:pt>
                <c:pt idx="6">
                  <c:v>3.5097470139066598</c:v>
                </c:pt>
                <c:pt idx="7">
                  <c:v>3.0015192251066698</c:v>
                </c:pt>
                <c:pt idx="8">
                  <c:v>1.3435065251440113</c:v>
                </c:pt>
              </c:numCache>
            </c:numRef>
          </c:val>
        </c:ser>
        <c:ser>
          <c:idx val="18"/>
          <c:order val="18"/>
          <c:tx>
            <c:strRef>
              <c:f>'D2.5.15.A'!$BP$72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4.3927904625322506E-2</c:v>
                </c:pt>
                <c:pt idx="2">
                  <c:v>0.14094445097690381</c:v>
                </c:pt>
                <c:pt idx="3">
                  <c:v>0.31192075457239654</c:v>
                </c:pt>
                <c:pt idx="4">
                  <c:v>0.56931151661288526</c:v>
                </c:pt>
                <c:pt idx="5">
                  <c:v>1.003321416452702</c:v>
                </c:pt>
                <c:pt idx="6">
                  <c:v>1.7681951538618366</c:v>
                </c:pt>
                <c:pt idx="7">
                  <c:v>3.1161640236829737</c:v>
                </c:pt>
                <c:pt idx="8">
                  <c:v>5.4917457506246068</c:v>
                </c:pt>
              </c:numCache>
            </c:numRef>
          </c:val>
        </c:ser>
        <c:ser>
          <c:idx val="19"/>
          <c:order val="19"/>
          <c:tx>
            <c:strRef>
              <c:f>'D2.5.15.A'!$BP$73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3.1940470968360203E-3</c:v>
                </c:pt>
                <c:pt idx="4">
                  <c:v>8.8004260168539055E-3</c:v>
                </c:pt>
                <c:pt idx="5">
                  <c:v>1.8684592987832871E-2</c:v>
                </c:pt>
                <c:pt idx="6">
                  <c:v>3.2928637056081643E-2</c:v>
                </c:pt>
                <c:pt idx="7">
                  <c:v>4.3786675770280482E-2</c:v>
                </c:pt>
                <c:pt idx="8">
                  <c:v>3.3897508799308987E-2</c:v>
                </c:pt>
              </c:numCache>
            </c:numRef>
          </c:val>
        </c:ser>
        <c:ser>
          <c:idx val="20"/>
          <c:order val="20"/>
          <c:tx>
            <c:strRef>
              <c:f>'D2.5.15.A'!$BP$74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6.352847359988846E-2</c:v>
                </c:pt>
                <c:pt idx="8">
                  <c:v>0.17548735069517896</c:v>
                </c:pt>
              </c:numCache>
            </c:numRef>
          </c:val>
        </c:ser>
        <c:ser>
          <c:idx val="21"/>
          <c:order val="21"/>
          <c:tx>
            <c:strRef>
              <c:f>'D2.5.15.A'!$BP$75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2.1289820176656235E-3</c:v>
                </c:pt>
                <c:pt idx="4">
                  <c:v>6.9284174325146483E-3</c:v>
                </c:pt>
                <c:pt idx="5">
                  <c:v>1.5386662519926339E-2</c:v>
                </c:pt>
                <c:pt idx="6">
                  <c:v>2.8163998386532347E-2</c:v>
                </c:pt>
                <c:pt idx="7">
                  <c:v>4.9634588322160417E-2</c:v>
                </c:pt>
                <c:pt idx="8">
                  <c:v>7.7582108937463021E-2</c:v>
                </c:pt>
              </c:numCache>
            </c:numRef>
          </c:val>
        </c:ser>
        <c:ser>
          <c:idx val="22"/>
          <c:order val="22"/>
          <c:tx>
            <c:strRef>
              <c:f>'D2.5.15.A'!$BP$76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1.2705694719988727</c:v>
                </c:pt>
              </c:numCache>
            </c:numRef>
          </c:val>
        </c:ser>
        <c:ser>
          <c:idx val="23"/>
          <c:order val="23"/>
          <c:tx>
            <c:strRef>
              <c:f>'D2.5.15.A'!$BP$77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6.5899117694006887E-4</c:v>
                </c:pt>
                <c:pt idx="2">
                  <c:v>2.7495794599807031E-3</c:v>
                </c:pt>
                <c:pt idx="3">
                  <c:v>6.4339103335920213E-3</c:v>
                </c:pt>
                <c:pt idx="4">
                  <c:v>1.2267969029916313E-2</c:v>
                </c:pt>
                <c:pt idx="5">
                  <c:v>2.1620353189624283E-2</c:v>
                </c:pt>
                <c:pt idx="6">
                  <c:v>1.7936022316307615E-2</c:v>
                </c:pt>
                <c:pt idx="7">
                  <c:v>1.9573930281745748E-2</c:v>
                </c:pt>
                <c:pt idx="8">
                  <c:v>8.1309578390326709E-3</c:v>
                </c:pt>
              </c:numCache>
            </c:numRef>
          </c:val>
        </c:ser>
        <c:ser>
          <c:idx val="24"/>
          <c:order val="24"/>
          <c:tx>
            <c:strRef>
              <c:f>'D2.5.15.A'!$BP$78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1.5882118400021097E-3</c:v>
                </c:pt>
                <c:pt idx="2">
                  <c:v>4.3871837673880067E-3</c:v>
                </c:pt>
                <c:pt idx="3">
                  <c:v>9.3199286651252065E-3</c:v>
                </c:pt>
                <c:pt idx="4">
                  <c:v>1.6424898770995778E-2</c:v>
                </c:pt>
                <c:pt idx="5">
                  <c:v>2.8946283746461115E-2</c:v>
                </c:pt>
                <c:pt idx="6">
                  <c:v>3.9122883480579476E-2</c:v>
                </c:pt>
                <c:pt idx="7">
                  <c:v>3.0429701534751538E-2</c:v>
                </c:pt>
                <c:pt idx="8">
                  <c:v>1.5109344631917944E-2</c:v>
                </c:pt>
              </c:numCache>
            </c:numRef>
          </c:val>
        </c:ser>
        <c:ser>
          <c:idx val="25"/>
          <c:order val="25"/>
          <c:tx>
            <c:strRef>
              <c:f>'D2.5.15.A'!$BP$79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1.6058352568449918E-3</c:v>
                </c:pt>
                <c:pt idx="4">
                  <c:v>4.4132422494808209E-3</c:v>
                </c:pt>
                <c:pt idx="5">
                  <c:v>9.3646643227259206E-3</c:v>
                </c:pt>
                <c:pt idx="6">
                  <c:v>1.6503738285104097E-2</c:v>
                </c:pt>
                <c:pt idx="7">
                  <c:v>2.9085225908452202E-2</c:v>
                </c:pt>
                <c:pt idx="8">
                  <c:v>5.1258105983742204E-2</c:v>
                </c:pt>
              </c:numCache>
            </c:numRef>
          </c:val>
        </c:ser>
        <c:ser>
          <c:idx val="26"/>
          <c:order val="26"/>
          <c:tx>
            <c:strRef>
              <c:f>'D2.5.15.A'!$BP$80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1.6058352568385156E-3</c:v>
                </c:pt>
                <c:pt idx="4">
                  <c:v>4.413242249473987E-3</c:v>
                </c:pt>
                <c:pt idx="5">
                  <c:v>9.3646643227186244E-3</c:v>
                </c:pt>
                <c:pt idx="6">
                  <c:v>1.6503738285097755E-2</c:v>
                </c:pt>
                <c:pt idx="7">
                  <c:v>2.9085225908445558E-2</c:v>
                </c:pt>
                <c:pt idx="8">
                  <c:v>4.3068125177110783E-2</c:v>
                </c:pt>
              </c:numCache>
            </c:numRef>
          </c:val>
        </c:ser>
        <c:ser>
          <c:idx val="27"/>
          <c:order val="27"/>
          <c:tx>
            <c:strRef>
              <c:f>'D2.5.15.A'!$BP$81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3.8117084160010288E-3</c:v>
                </c:pt>
                <c:pt idx="2">
                  <c:v>1.0529241041723097E-2</c:v>
                </c:pt>
                <c:pt idx="3">
                  <c:v>2.2367828796288167E-2</c:v>
                </c:pt>
                <c:pt idx="4">
                  <c:v>3.9419757050376751E-2</c:v>
                </c:pt>
                <c:pt idx="5">
                  <c:v>6.9471080991493614E-2</c:v>
                </c:pt>
                <c:pt idx="6">
                  <c:v>0.11291633228322118</c:v>
                </c:pt>
                <c:pt idx="7">
                  <c:v>0.10858818297306261</c:v>
                </c:pt>
                <c:pt idx="8">
                  <c:v>7.1819326406231676E-2</c:v>
                </c:pt>
              </c:numCache>
            </c:numRef>
          </c:val>
        </c:ser>
        <c:ser>
          <c:idx val="28"/>
          <c:order val="28"/>
          <c:tx>
            <c:strRef>
              <c:f>'D2.5.15.A'!$BP$82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3.8117084160009069E-3</c:v>
                </c:pt>
                <c:pt idx="2">
                  <c:v>1.0529241041722622E-2</c:v>
                </c:pt>
                <c:pt idx="3">
                  <c:v>2.2367828796287105E-2</c:v>
                </c:pt>
                <c:pt idx="4">
                  <c:v>3.6207457443819965E-2</c:v>
                </c:pt>
                <c:pt idx="5">
                  <c:v>2.9489924818105744E-2</c:v>
                </c:pt>
                <c:pt idx="6">
                  <c:v>1.7651337063544194E-2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3.8117084160004598E-3</c:v>
                </c:pt>
                <c:pt idx="2">
                  <c:v>1.0529241041721938E-2</c:v>
                </c:pt>
                <c:pt idx="3">
                  <c:v>2.2367828796286682E-2</c:v>
                </c:pt>
                <c:pt idx="4">
                  <c:v>3.9419757050376224E-2</c:v>
                </c:pt>
                <c:pt idx="5">
                  <c:v>6.9471080991493142E-2</c:v>
                </c:pt>
                <c:pt idx="6">
                  <c:v>5.763249323693885E-2</c:v>
                </c:pt>
                <c:pt idx="7">
                  <c:v>3.6768856566857612E-2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3.8293318328354435E-3</c:v>
                </c:pt>
                <c:pt idx="4">
                  <c:v>1.0555299523808109E-2</c:v>
                </c:pt>
                <c:pt idx="5">
                  <c:v>2.2412564453881706E-2</c:v>
                </c:pt>
                <c:pt idx="6">
                  <c:v>3.9498596564479758E-2</c:v>
                </c:pt>
                <c:pt idx="7">
                  <c:v>6.9610023153481249E-2</c:v>
                </c:pt>
                <c:pt idx="8">
                  <c:v>0.12267664537189379</c:v>
                </c:pt>
              </c:numCache>
            </c:numRef>
          </c:val>
        </c:ser>
        <c:ser>
          <c:idx val="31"/>
          <c:order val="31"/>
          <c:tx>
            <c:strRef>
              <c:f>'D2.5.15.A'!$BP$85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3.8293318328351295E-3</c:v>
                </c:pt>
                <c:pt idx="4">
                  <c:v>1.0555299523807678E-2</c:v>
                </c:pt>
                <c:pt idx="5">
                  <c:v>2.2412564453880745E-2</c:v>
                </c:pt>
                <c:pt idx="6">
                  <c:v>3.9498596564478024E-2</c:v>
                </c:pt>
                <c:pt idx="7">
                  <c:v>6.9610023153476849E-2</c:v>
                </c:pt>
                <c:pt idx="8">
                  <c:v>0.10103778591475919</c:v>
                </c:pt>
              </c:numCache>
            </c:numRef>
          </c:val>
        </c:ser>
        <c:ser>
          <c:idx val="32"/>
          <c:order val="32"/>
          <c:tx>
            <c:strRef>
              <c:f>'D2.5.15.A'!$BP$86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3.1764236799900151E-3</c:v>
                </c:pt>
                <c:pt idx="3">
                  <c:v>8.7743675347465213E-3</c:v>
                </c:pt>
                <c:pt idx="4">
                  <c:v>1.8639857330107836E-2</c:v>
                </c:pt>
                <c:pt idx="5">
                  <c:v>1.5463433650220021E-2</c:v>
                </c:pt>
                <c:pt idx="6">
                  <c:v>9.8654897954708522E-3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'D2.5.15.A'!$BP$87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3.1764236800007023E-3</c:v>
                </c:pt>
                <c:pt idx="2">
                  <c:v>8.7743675347684534E-3</c:v>
                </c:pt>
                <c:pt idx="3">
                  <c:v>1.8639857330237975E-2</c:v>
                </c:pt>
                <c:pt idx="4">
                  <c:v>3.2849797541974632E-2</c:v>
                </c:pt>
                <c:pt idx="5">
                  <c:v>3.2171298490982797E-2</c:v>
                </c:pt>
                <c:pt idx="6">
                  <c:v>2.2305808695518944E-2</c:v>
                </c:pt>
                <c:pt idx="7">
                  <c:v>4.9194448037842156E-3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'D2.5.15.A'!$BP$88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3.1940470968363404E-3</c:v>
                </c:pt>
                <c:pt idx="4">
                  <c:v>8.8004260168536349E-3</c:v>
                </c:pt>
                <c:pt idx="5">
                  <c:v>1.8684592987828631E-2</c:v>
                </c:pt>
                <c:pt idx="6">
                  <c:v>3.2928637055940832E-2</c:v>
                </c:pt>
                <c:pt idx="7">
                  <c:v>2.731725813592658E-2</c:v>
                </c:pt>
                <c:pt idx="8">
                  <c:v>1.7428091164953322E-2</c:v>
                </c:pt>
              </c:numCache>
            </c:numRef>
          </c:val>
        </c:ser>
        <c:ser>
          <c:idx val="35"/>
          <c:order val="35"/>
          <c:tx>
            <c:strRef>
              <c:f>'D2.5.15.A'!$BP$89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3.1940470968372372E-3</c:v>
                </c:pt>
                <c:pt idx="4">
                  <c:v>8.8004260168550279E-3</c:v>
                </c:pt>
                <c:pt idx="5">
                  <c:v>1.8684592987831303E-2</c:v>
                </c:pt>
                <c:pt idx="6">
                  <c:v>1.5500545891021032E-2</c:v>
                </c:pt>
                <c:pt idx="7">
                  <c:v>9.8891669710052098E-3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0051456"/>
        <c:axId val="150065536"/>
      </c:barChart>
      <c:catAx>
        <c:axId val="1500514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065536"/>
        <c:crosses val="autoZero"/>
        <c:auto val="1"/>
        <c:lblAlgn val="ctr"/>
        <c:lblOffset val="100"/>
        <c:noMultiLvlLbl val="0"/>
      </c:catAx>
      <c:valAx>
        <c:axId val="15006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05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0.32521225231593243</c:v>
                </c:pt>
                <c:pt idx="2">
                  <c:v>0.96527266914423981</c:v>
                </c:pt>
                <c:pt idx="3">
                  <c:v>2.2606877773087319</c:v>
                </c:pt>
                <c:pt idx="4">
                  <c:v>4.123207937511431</c:v>
                </c:pt>
                <c:pt idx="5">
                  <c:v>7.715326926721362</c:v>
                </c:pt>
                <c:pt idx="6">
                  <c:v>12.536879725172374</c:v>
                </c:pt>
                <c:pt idx="7">
                  <c:v>21.412539441907171</c:v>
                </c:pt>
                <c:pt idx="8">
                  <c:v>35.233372424659322</c:v>
                </c:pt>
              </c:numCache>
            </c:numRef>
          </c:val>
        </c:ser>
        <c:ser>
          <c:idx val="1"/>
          <c:order val="1"/>
          <c:tx>
            <c:strRef>
              <c:f>'D2.5.15.A'!$CF$55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3.5259853777014256</c:v>
                </c:pt>
              </c:numCache>
            </c:numRef>
          </c:val>
        </c:ser>
        <c:ser>
          <c:idx val="2"/>
          <c:order val="2"/>
          <c:tx>
            <c:strRef>
              <c:f>'D2.5.15.A'!$CF$56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386.02496830490998</c:v>
                </c:pt>
                <c:pt idx="2">
                  <c:v>397.42599422136033</c:v>
                </c:pt>
                <c:pt idx="3">
                  <c:v>394.00601243986199</c:v>
                </c:pt>
                <c:pt idx="4">
                  <c:v>370.24674251845926</c:v>
                </c:pt>
                <c:pt idx="5">
                  <c:v>331.67089587443809</c:v>
                </c:pt>
                <c:pt idx="6">
                  <c:v>301.17825481889645</c:v>
                </c:pt>
                <c:pt idx="7">
                  <c:v>262.37055673122472</c:v>
                </c:pt>
                <c:pt idx="8">
                  <c:v>200.71558712642471</c:v>
                </c:pt>
              </c:numCache>
            </c:numRef>
          </c:val>
        </c:ser>
        <c:ser>
          <c:idx val="3"/>
          <c:order val="3"/>
          <c:tx>
            <c:strRef>
              <c:f>'D2.5.15.A'!$CF$57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3.031211861276744</c:v>
                </c:pt>
                <c:pt idx="2">
                  <c:v>8.4857705477761343</c:v>
                </c:pt>
                <c:pt idx="3">
                  <c:v>19.752404244768812</c:v>
                </c:pt>
                <c:pt idx="4">
                  <c:v>35.273105045227673</c:v>
                </c:pt>
                <c:pt idx="5">
                  <c:v>52.756734781360443</c:v>
                </c:pt>
                <c:pt idx="6">
                  <c:v>59.345375650484904</c:v>
                </c:pt>
                <c:pt idx="7">
                  <c:v>55.613976440449335</c:v>
                </c:pt>
                <c:pt idx="8">
                  <c:v>48.73386522124445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9945344"/>
        <c:axId val="150102784"/>
      </c:barChart>
      <c:catAx>
        <c:axId val="149945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102784"/>
        <c:crosses val="autoZero"/>
        <c:auto val="1"/>
        <c:lblAlgn val="ctr"/>
        <c:lblOffset val="100"/>
        <c:noMultiLvlLbl val="0"/>
      </c:catAx>
      <c:valAx>
        <c:axId val="15010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9453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19.400000000000048</c:v>
                </c:pt>
                <c:pt idx="2">
                  <c:v>17.400000000000038</c:v>
                </c:pt>
                <c:pt idx="3">
                  <c:v>15.700000000000014</c:v>
                </c:pt>
                <c:pt idx="4">
                  <c:v>14.300000000000018</c:v>
                </c:pt>
                <c:pt idx="5">
                  <c:v>14.300000000000017</c:v>
                </c:pt>
                <c:pt idx="6">
                  <c:v>14.300000000000015</c:v>
                </c:pt>
                <c:pt idx="7">
                  <c:v>14.300000000000008</c:v>
                </c:pt>
                <c:pt idx="8">
                  <c:v>14.300000000000002</c:v>
                </c:pt>
              </c:numCache>
            </c:numRef>
          </c:val>
        </c:ser>
        <c:ser>
          <c:idx val="8"/>
          <c:order val="8"/>
          <c:tx>
            <c:strRef>
              <c:f>'D2.5.15.A'!$CV$62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4.7116857969750816</c:v>
                </c:pt>
                <c:pt idx="2">
                  <c:v>3.9582054582031545</c:v>
                </c:pt>
                <c:pt idx="3">
                  <c:v>2.1323736676885026</c:v>
                </c:pt>
                <c:pt idx="4">
                  <c:v>1.23388278688636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0.27278191153772718</c:v>
                </c:pt>
                <c:pt idx="2">
                  <c:v>0.821443769932652</c:v>
                </c:pt>
                <c:pt idx="3">
                  <c:v>0.821443769932652</c:v>
                </c:pt>
                <c:pt idx="4">
                  <c:v>0.821443769932652</c:v>
                </c:pt>
                <c:pt idx="5">
                  <c:v>0.821443769932652</c:v>
                </c:pt>
                <c:pt idx="6">
                  <c:v>0.54866185839492476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5.3520739680887254E-2</c:v>
                </c:pt>
                <c:pt idx="4">
                  <c:v>0.16117006411860457</c:v>
                </c:pt>
                <c:pt idx="5">
                  <c:v>0.22939881306017246</c:v>
                </c:pt>
                <c:pt idx="6">
                  <c:v>0.22939881306017246</c:v>
                </c:pt>
                <c:pt idx="7">
                  <c:v>0.18658222131546268</c:v>
                </c:pt>
                <c:pt idx="8">
                  <c:v>8.975861382911135E-2</c:v>
                </c:pt>
              </c:numCache>
            </c:numRef>
          </c:val>
        </c:ser>
        <c:ser>
          <c:idx val="11"/>
          <c:order val="11"/>
          <c:tx>
            <c:strRef>
              <c:f>'D2.5.15.A'!$CV$65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4.1589015817308873E-2</c:v>
                </c:pt>
                <c:pt idx="4">
                  <c:v>4.1589015817308873E-2</c:v>
                </c:pt>
                <c:pt idx="5">
                  <c:v>4.1589015817308873E-2</c:v>
                </c:pt>
                <c:pt idx="6">
                  <c:v>4.1589015817308873E-2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6.3411820129494548E-2</c:v>
                </c:pt>
                <c:pt idx="2">
                  <c:v>0.19095564031917203</c:v>
                </c:pt>
                <c:pt idx="3">
                  <c:v>0.44749181977919694</c:v>
                </c:pt>
                <c:pt idx="4">
                  <c:v>0.44749181977919694</c:v>
                </c:pt>
                <c:pt idx="5">
                  <c:v>0.44749181977919694</c:v>
                </c:pt>
                <c:pt idx="6">
                  <c:v>0.38407999964970241</c:v>
                </c:pt>
                <c:pt idx="7">
                  <c:v>0.25653617946002488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1.244161498353432E-2</c:v>
                </c:pt>
                <c:pt idx="4">
                  <c:v>3.7466146704793438E-2</c:v>
                </c:pt>
                <c:pt idx="5">
                  <c:v>8.7799418446107683E-2</c:v>
                </c:pt>
                <c:pt idx="6">
                  <c:v>0.1090233063450541</c:v>
                </c:pt>
                <c:pt idx="7">
                  <c:v>0.18929375789432393</c:v>
                </c:pt>
                <c:pt idx="8">
                  <c:v>0.25751984416195861</c:v>
                </c:pt>
              </c:numCache>
            </c:numRef>
          </c:val>
        </c:ser>
        <c:ser>
          <c:idx val="14"/>
          <c:order val="14"/>
          <c:tx>
            <c:strRef>
              <c:f>'D2.5.15.A'!$CV$68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2.5586442505875103E-2</c:v>
                </c:pt>
                <c:pt idx="4">
                  <c:v>2.5586442505875103E-2</c:v>
                </c:pt>
                <c:pt idx="5">
                  <c:v>2.5586442505875103E-2</c:v>
                </c:pt>
                <c:pt idx="6">
                  <c:v>2.5586442505875103E-2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0.3221233051470222</c:v>
                </c:pt>
                <c:pt idx="2">
                  <c:v>0.32834607970621715</c:v>
                </c:pt>
                <c:pt idx="3">
                  <c:v>0.32079269227171231</c:v>
                </c:pt>
                <c:pt idx="4">
                  <c:v>0.31791992574106731</c:v>
                </c:pt>
                <c:pt idx="5">
                  <c:v>0.31126306968626372</c:v>
                </c:pt>
                <c:pt idx="6">
                  <c:v>0.30735261444240486</c:v>
                </c:pt>
                <c:pt idx="7">
                  <c:v>0.30242077860422195</c:v>
                </c:pt>
                <c:pt idx="8">
                  <c:v>0.29748894276601823</c:v>
                </c:pt>
              </c:numCache>
            </c:numRef>
          </c:val>
        </c:ser>
        <c:ser>
          <c:idx val="16"/>
          <c:order val="16"/>
          <c:tx>
            <c:strRef>
              <c:f>'D2.5.15.A'!$CV$70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0.7359239580563619</c:v>
                </c:pt>
                <c:pt idx="2">
                  <c:v>0.77295587507171559</c:v>
                </c:pt>
                <c:pt idx="3">
                  <c:v>0.76564170840169887</c:v>
                </c:pt>
                <c:pt idx="4">
                  <c:v>0.70055532943006815</c:v>
                </c:pt>
                <c:pt idx="5">
                  <c:v>0.59409155102796019</c:v>
                </c:pt>
                <c:pt idx="6">
                  <c:v>0.34405551423666164</c:v>
                </c:pt>
                <c:pt idx="7">
                  <c:v>1.4993104281639383E-3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1.2962474237532728E-2</c:v>
                </c:pt>
                <c:pt idx="4">
                  <c:v>3.9034639962964378E-2</c:v>
                </c:pt>
                <c:pt idx="5">
                  <c:v>9.1475077888487452E-2</c:v>
                </c:pt>
                <c:pt idx="6">
                  <c:v>0.1969515296256143</c:v>
                </c:pt>
                <c:pt idx="7">
                  <c:v>0.34003033032585966</c:v>
                </c:pt>
                <c:pt idx="8">
                  <c:v>0.32444591779074711</c:v>
                </c:pt>
              </c:numCache>
            </c:numRef>
          </c:val>
        </c:ser>
        <c:ser>
          <c:idx val="18"/>
          <c:order val="18"/>
          <c:tx>
            <c:strRef>
              <c:f>'D2.5.15.A'!$CV$72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1.4993817671122286E-2</c:v>
                </c:pt>
                <c:pt idx="5">
                  <c:v>1.4993817671122286E-2</c:v>
                </c:pt>
                <c:pt idx="6">
                  <c:v>1.4993817671122286E-2</c:v>
                </c:pt>
                <c:pt idx="7">
                  <c:v>1.499381767103026E-2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'D2.5.15.A'!$CV$73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'D2.5.15.A'!$CW$73:$DE$73</c:f>
              <c:numCache>
                <c:formatCode>0</c:formatCode>
                <c:ptCount val="9"/>
                <c:pt idx="0">
                  <c:v>0</c:v>
                </c:pt>
                <c:pt idx="1">
                  <c:v>4.0561746924470157</c:v>
                </c:pt>
                <c:pt idx="2">
                  <c:v>3.6254149668943483</c:v>
                </c:pt>
                <c:pt idx="3">
                  <c:v>2.0069670215675077</c:v>
                </c:pt>
                <c:pt idx="4">
                  <c:v>1.4540525814108696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'D2.5.15.A'!$CV$74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'D2.5.15.A'!$CW$74:$DE$74</c:f>
              <c:numCache>
                <c:formatCode>0</c:formatCode>
                <c:ptCount val="9"/>
                <c:pt idx="0">
                  <c:v>0</c:v>
                </c:pt>
                <c:pt idx="1">
                  <c:v>0.19236402555422413</c:v>
                </c:pt>
                <c:pt idx="2">
                  <c:v>0.57927679096936235</c:v>
                </c:pt>
                <c:pt idx="3">
                  <c:v>1.2879335000817604</c:v>
                </c:pt>
                <c:pt idx="4">
                  <c:v>1.0955694745275362</c:v>
                </c:pt>
                <c:pt idx="5">
                  <c:v>0.70865670911239786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'D2.5.15.A'!$CV$75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6.4454213960174284E-2</c:v>
                </c:pt>
                <c:pt idx="4">
                  <c:v>0.19409466047509488</c:v>
                </c:pt>
                <c:pt idx="5">
                  <c:v>0.45484790436354683</c:v>
                </c:pt>
                <c:pt idx="6">
                  <c:v>0.44195706157151193</c:v>
                </c:pt>
                <c:pt idx="7">
                  <c:v>0.36446560110038839</c:v>
                </c:pt>
                <c:pt idx="8">
                  <c:v>0.20860259511076162</c:v>
                </c:pt>
              </c:numCache>
            </c:numRef>
          </c:val>
        </c:ser>
        <c:ser>
          <c:idx val="22"/>
          <c:order val="22"/>
          <c:tx>
            <c:strRef>
              <c:f>'D2.5.15.A'!$CV$76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5.4282738252406218E-2</c:v>
                </c:pt>
                <c:pt idx="4">
                  <c:v>0.16346471399419737</c:v>
                </c:pt>
                <c:pt idx="5">
                  <c:v>0.38306866564784797</c:v>
                </c:pt>
                <c:pt idx="6">
                  <c:v>0.32878592739544182</c:v>
                </c:pt>
                <c:pt idx="7">
                  <c:v>0.21960395165365051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'D2.5.15.A'!$CV$77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'D2.5.15.A'!$CW$77:$DE$77</c:f>
              <c:numCache>
                <c:formatCode>0</c:formatCode>
                <c:ptCount val="9"/>
                <c:pt idx="0">
                  <c:v>0</c:v>
                </c:pt>
                <c:pt idx="1">
                  <c:v>0.15983489791839198</c:v>
                </c:pt>
                <c:pt idx="2">
                  <c:v>0.48131996865980059</c:v>
                </c:pt>
                <c:pt idx="3">
                  <c:v>1.127941276368932</c:v>
                </c:pt>
                <c:pt idx="4">
                  <c:v>0.96810637845054026</c:v>
                </c:pt>
                <c:pt idx="5">
                  <c:v>0.64662130770913162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'D2.5.15.A'!$CV$78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5.1906210118928355E-2</c:v>
                </c:pt>
                <c:pt idx="4">
                  <c:v>0.15630813891809181</c:v>
                </c:pt>
                <c:pt idx="5">
                  <c:v>0.36629770879741852</c:v>
                </c:pt>
                <c:pt idx="6">
                  <c:v>0.67057044611676164</c:v>
                </c:pt>
                <c:pt idx="7">
                  <c:v>0.61866423599783316</c:v>
                </c:pt>
                <c:pt idx="8">
                  <c:v>0.51426230719866994</c:v>
                </c:pt>
              </c:numCache>
            </c:numRef>
          </c:val>
        </c:ser>
        <c:ser>
          <c:idx val="25"/>
          <c:order val="25"/>
          <c:tx>
            <c:strRef>
              <c:f>'D2.5.15.A'!$CV$79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4.2944976605486421E-2</c:v>
                </c:pt>
                <c:pt idx="6">
                  <c:v>0.12932266396756731</c:v>
                </c:pt>
                <c:pt idx="7">
                  <c:v>0.24340947953072015</c:v>
                </c:pt>
                <c:pt idx="8">
                  <c:v>0.51042909313536444</c:v>
                </c:pt>
              </c:numCache>
            </c:numRef>
          </c:val>
        </c:ser>
        <c:ser>
          <c:idx val="26"/>
          <c:order val="26"/>
          <c:tx>
            <c:strRef>
              <c:f>'D2.5.15.A'!$CV$80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'D2.5.15.A'!$CW$80:$DE$80</c:f>
              <c:numCache>
                <c:formatCode>0</c:formatCode>
                <c:ptCount val="9"/>
                <c:pt idx="0">
                  <c:v>0</c:v>
                </c:pt>
                <c:pt idx="1">
                  <c:v>0.79752569000193507</c:v>
                </c:pt>
                <c:pt idx="2">
                  <c:v>0.83765742487316974</c:v>
                </c:pt>
                <c:pt idx="3">
                  <c:v>0.85920551074205165</c:v>
                </c:pt>
                <c:pt idx="4">
                  <c:v>0.87742920703617577</c:v>
                </c:pt>
                <c:pt idx="5">
                  <c:v>0.88129448116089393</c:v>
                </c:pt>
                <c:pt idx="6">
                  <c:v>0.85016456262388762</c:v>
                </c:pt>
                <c:pt idx="7">
                  <c:v>0.80427137171765883</c:v>
                </c:pt>
                <c:pt idx="8">
                  <c:v>0.73773571625086853</c:v>
                </c:pt>
              </c:numCache>
            </c:numRef>
          </c:val>
        </c:ser>
        <c:ser>
          <c:idx val="27"/>
          <c:order val="27"/>
          <c:tx>
            <c:strRef>
              <c:f>'D2.5.15.A'!$CV$81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'D2.5.15.A'!$CW$81:$DE$81</c:f>
              <c:numCache>
                <c:formatCode>0</c:formatCode>
                <c:ptCount val="9"/>
                <c:pt idx="0">
                  <c:v>0</c:v>
                </c:pt>
                <c:pt idx="1">
                  <c:v>0.16156717419279915</c:v>
                </c:pt>
                <c:pt idx="2">
                  <c:v>0.16372617651156904</c:v>
                </c:pt>
                <c:pt idx="3">
                  <c:v>0.15608147830027236</c:v>
                </c:pt>
                <c:pt idx="4">
                  <c:v>0.15977333567403942</c:v>
                </c:pt>
                <c:pt idx="5">
                  <c:v>0.16652749127022659</c:v>
                </c:pt>
                <c:pt idx="6">
                  <c:v>0.17223104871672842</c:v>
                </c:pt>
                <c:pt idx="7">
                  <c:v>0.16293375178033262</c:v>
                </c:pt>
                <c:pt idx="8">
                  <c:v>0.14945458995330829</c:v>
                </c:pt>
              </c:numCache>
            </c:numRef>
          </c:val>
        </c:ser>
        <c:ser>
          <c:idx val="28"/>
          <c:order val="28"/>
          <c:tx>
            <c:strRef>
              <c:f>'D2.5.15.A'!$CV$82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'D2.5.15.A'!$CW$82:$DE$82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9.9223108791959662E-3</c:v>
                </c:pt>
                <c:pt idx="3">
                  <c:v>2.98796221786366E-2</c:v>
                </c:pt>
                <c:pt idx="4">
                  <c:v>2.9879622208261531E-2</c:v>
                </c:pt>
                <c:pt idx="5">
                  <c:v>1.9957311331602869E-2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'D2.5.15.A'!$CV$83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'D2.5.15.A'!$CW$83:$DE$83</c:f>
              <c:numCache>
                <c:formatCode>0</c:formatCode>
                <c:ptCount val="9"/>
                <c:pt idx="0">
                  <c:v>0</c:v>
                </c:pt>
                <c:pt idx="1">
                  <c:v>0.19083638249307705</c:v>
                </c:pt>
                <c:pt idx="2">
                  <c:v>0.20238001420948951</c:v>
                </c:pt>
                <c:pt idx="3">
                  <c:v>0.20910538344833332</c:v>
                </c:pt>
                <c:pt idx="4">
                  <c:v>0.21697616407124531</c:v>
                </c:pt>
                <c:pt idx="5">
                  <c:v>0.22317323855499163</c:v>
                </c:pt>
                <c:pt idx="6">
                  <c:v>0.22763242903518865</c:v>
                </c:pt>
                <c:pt idx="7">
                  <c:v>0.23108017595477851</c:v>
                </c:pt>
                <c:pt idx="8">
                  <c:v>0.23326647104797141</c:v>
                </c:pt>
              </c:numCache>
            </c:numRef>
          </c:val>
        </c:ser>
        <c:ser>
          <c:idx val="30"/>
          <c:order val="30"/>
          <c:tx>
            <c:strRef>
              <c:f>'D2.5.15.A'!$CV$84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'D2.5.15.A'!$CW$84:$DE$84</c:f>
              <c:numCache>
                <c:formatCode>0</c:formatCode>
                <c:ptCount val="9"/>
                <c:pt idx="0">
                  <c:v>0</c:v>
                </c:pt>
                <c:pt idx="1">
                  <c:v>1.9358472877846589</c:v>
                </c:pt>
                <c:pt idx="2">
                  <c:v>2.0529460708231513</c:v>
                </c:pt>
                <c:pt idx="3">
                  <c:v>2.1211683229445883</c:v>
                </c:pt>
                <c:pt idx="4">
                  <c:v>2.2010096462947257</c:v>
                </c:pt>
                <c:pt idx="5">
                  <c:v>2.2638728680495452</c:v>
                </c:pt>
                <c:pt idx="6">
                  <c:v>2.3091069669358451</c:v>
                </c:pt>
                <c:pt idx="7">
                  <c:v>2.3440809663172222</c:v>
                </c:pt>
                <c:pt idx="8">
                  <c:v>2.3662587783843048</c:v>
                </c:pt>
              </c:numCache>
            </c:numRef>
          </c:val>
        </c:ser>
        <c:ser>
          <c:idx val="31"/>
          <c:order val="31"/>
          <c:tx>
            <c:strRef>
              <c:f>'D2.5.15.A'!$CV$85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'D2.5.15.A'!$CW$85:$DE$85</c:f>
              <c:numCache>
                <c:formatCode>0</c:formatCode>
                <c:ptCount val="9"/>
                <c:pt idx="0">
                  <c:v>0</c:v>
                </c:pt>
                <c:pt idx="1">
                  <c:v>0.23054104784045643</c:v>
                </c:pt>
                <c:pt idx="2">
                  <c:v>0.24448640205970829</c:v>
                </c:pt>
                <c:pt idx="3">
                  <c:v>0.2526110251068639</c:v>
                </c:pt>
                <c:pt idx="4">
                  <c:v>0.2621193693147254</c:v>
                </c:pt>
                <c:pt idx="5">
                  <c:v>0.2696057826828846</c:v>
                </c:pt>
                <c:pt idx="6">
                  <c:v>0.27499273475352143</c:v>
                </c:pt>
                <c:pt idx="7">
                  <c:v>0.27915780630407089</c:v>
                </c:pt>
                <c:pt idx="8">
                  <c:v>0.28179897333466158</c:v>
                </c:pt>
              </c:numCache>
            </c:numRef>
          </c:val>
        </c:ser>
        <c:ser>
          <c:idx val="32"/>
          <c:order val="32"/>
          <c:tx>
            <c:strRef>
              <c:f>'D2.5.15.A'!$CV$86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'D2.5.15.A'!$CW$86:$DE$86</c:f>
              <c:numCache>
                <c:formatCode>0</c:formatCode>
                <c:ptCount val="9"/>
                <c:pt idx="0">
                  <c:v>0</c:v>
                </c:pt>
                <c:pt idx="1">
                  <c:v>1.7075617934284049</c:v>
                </c:pt>
                <c:pt idx="2">
                  <c:v>1.6977146739420788</c:v>
                </c:pt>
                <c:pt idx="3">
                  <c:v>1.525320853957379</c:v>
                </c:pt>
                <c:pt idx="4">
                  <c:v>1.1842378975325614</c:v>
                </c:pt>
                <c:pt idx="5">
                  <c:v>1.3582161508818811</c:v>
                </c:pt>
                <c:pt idx="6">
                  <c:v>1.634085810426662</c:v>
                </c:pt>
                <c:pt idx="7">
                  <c:v>2.1378771997527375</c:v>
                </c:pt>
                <c:pt idx="8">
                  <c:v>2.1581040773397522</c:v>
                </c:pt>
              </c:numCache>
            </c:numRef>
          </c:val>
        </c:ser>
        <c:ser>
          <c:idx val="33"/>
          <c:order val="33"/>
          <c:tx>
            <c:strRef>
              <c:f>'D2.5.15.A'!$CV$87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'D2.5.15.A'!$CW$87:$DE$87</c:f>
              <c:numCache>
                <c:formatCode>0</c:formatCode>
                <c:ptCount val="9"/>
                <c:pt idx="0">
                  <c:v>0</c:v>
                </c:pt>
                <c:pt idx="1">
                  <c:v>9.3622392983162356E-2</c:v>
                </c:pt>
                <c:pt idx="2">
                  <c:v>0.28193046602088651</c:v>
                </c:pt>
                <c:pt idx="3">
                  <c:v>0.66068526218986134</c:v>
                </c:pt>
                <c:pt idx="4">
                  <c:v>1.3288740507811292</c:v>
                </c:pt>
                <c:pt idx="5">
                  <c:v>1.1405659777434052</c:v>
                </c:pt>
                <c:pt idx="6">
                  <c:v>0.76181118157443029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'D2.5.15.A'!$CV$88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'D2.5.15.A'!$CW$88:$DE$88</c:f>
              <c:numCache>
                <c:formatCode>0</c:formatCode>
                <c:ptCount val="9"/>
                <c:pt idx="0">
                  <c:v>0</c:v>
                </c:pt>
                <c:pt idx="1">
                  <c:v>0.42528463246272991</c:v>
                </c:pt>
                <c:pt idx="2">
                  <c:v>0.43740201364313974</c:v>
                </c:pt>
                <c:pt idx="3">
                  <c:v>0.45007015327247613</c:v>
                </c:pt>
                <c:pt idx="4">
                  <c:v>0.46322142108108416</c:v>
                </c:pt>
                <c:pt idx="5">
                  <c:v>0.47633749318438401</c:v>
                </c:pt>
                <c:pt idx="6">
                  <c:v>0.4895906952718605</c:v>
                </c:pt>
                <c:pt idx="7">
                  <c:v>0.50296161343738566</c:v>
                </c:pt>
                <c:pt idx="8">
                  <c:v>0.51644120039114871</c:v>
                </c:pt>
              </c:numCache>
            </c:numRef>
          </c:val>
        </c:ser>
        <c:ser>
          <c:idx val="35"/>
          <c:order val="35"/>
          <c:tx>
            <c:strRef>
              <c:f>'D2.5.15.A'!$CV$89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'D2.5.15.A'!$CW$89:$DE$89</c:f>
              <c:numCache>
                <c:formatCode>0</c:formatCode>
                <c:ptCount val="9"/>
                <c:pt idx="0">
                  <c:v>0</c:v>
                </c:pt>
                <c:pt idx="1">
                  <c:v>3.7419401042177172</c:v>
                </c:pt>
                <c:pt idx="2">
                  <c:v>3.8485569700399251</c:v>
                </c:pt>
                <c:pt idx="3">
                  <c:v>3.9345965199989363</c:v>
                </c:pt>
                <c:pt idx="4">
                  <c:v>3.9016217189266285</c:v>
                </c:pt>
                <c:pt idx="5">
                  <c:v>3.7179600627379852</c:v>
                </c:pt>
                <c:pt idx="6">
                  <c:v>3.2330427472314076</c:v>
                </c:pt>
                <c:pt idx="7">
                  <c:v>2.1662248734997442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'D2.5.15.A'!$CV$90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'D2.5.15.A'!$CW$90:$DE$90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2.4716822057241433E-2</c:v>
                </c:pt>
                <c:pt idx="4">
                  <c:v>0.16927370659133253</c:v>
                </c:pt>
                <c:pt idx="5">
                  <c:v>0.46002923530166928</c:v>
                </c:pt>
                <c:pt idx="6">
                  <c:v>1.0448424577785052</c:v>
                </c:pt>
                <c:pt idx="7">
                  <c:v>2.196393914094958</c:v>
                </c:pt>
                <c:pt idx="8">
                  <c:v>4.4177326856956149</c:v>
                </c:pt>
              </c:numCache>
            </c:numRef>
          </c:val>
        </c:ser>
        <c:ser>
          <c:idx val="37"/>
          <c:order val="37"/>
          <c:tx>
            <c:strRef>
              <c:f>'D2.5.15.A'!$CV$91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'D2.5.15.A'!$CW$91:$DE$91</c:f>
              <c:numCache>
                <c:formatCode>0</c:formatCode>
                <c:ptCount val="9"/>
                <c:pt idx="0">
                  <c:v>0</c:v>
                </c:pt>
                <c:pt idx="1">
                  <c:v>0.8479931088737882</c:v>
                </c:pt>
                <c:pt idx="2">
                  <c:v>0.87215447035793714</c:v>
                </c:pt>
                <c:pt idx="3">
                  <c:v>0.89741401252792408</c:v>
                </c:pt>
                <c:pt idx="4">
                  <c:v>0.92363688451383785</c:v>
                </c:pt>
                <c:pt idx="5">
                  <c:v>0.94978957828666744</c:v>
                </c:pt>
                <c:pt idx="6">
                  <c:v>0.97621570136477887</c:v>
                </c:pt>
                <c:pt idx="7">
                  <c:v>1.0028765435354241</c:v>
                </c:pt>
                <c:pt idx="8">
                  <c:v>1.0297540650228281</c:v>
                </c:pt>
              </c:numCache>
            </c:numRef>
          </c:val>
        </c:ser>
        <c:ser>
          <c:idx val="38"/>
          <c:order val="38"/>
          <c:tx>
            <c:strRef>
              <c:f>'D2.5.15.A'!$CV$92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'D2.5.15.A'!$CW$92:$DE$92</c:f>
              <c:numCache>
                <c:formatCode>0</c:formatCode>
                <c:ptCount val="9"/>
                <c:pt idx="0">
                  <c:v>0</c:v>
                </c:pt>
                <c:pt idx="1">
                  <c:v>1.4381015190763158</c:v>
                </c:pt>
                <c:pt idx="2">
                  <c:v>1.3723592435103198</c:v>
                </c:pt>
                <c:pt idx="3">
                  <c:v>1.1841096674914195</c:v>
                </c:pt>
                <c:pt idx="4">
                  <c:v>0.83728473587483632</c:v>
                </c:pt>
                <c:pt idx="5">
                  <c:v>0.10325734162797674</c:v>
                </c:pt>
                <c:pt idx="6">
                  <c:v>0.32762792264854274</c:v>
                </c:pt>
                <c:pt idx="7">
                  <c:v>0.75900242387556371</c:v>
                </c:pt>
                <c:pt idx="8">
                  <c:v>1.6144740800590154</c:v>
                </c:pt>
              </c:numCache>
            </c:numRef>
          </c:val>
        </c:ser>
        <c:ser>
          <c:idx val="39"/>
          <c:order val="39"/>
          <c:tx>
            <c:strRef>
              <c:f>'D2.5.15.A'!$CV$93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'D2.5.15.A'!$CW$93:$DE$93</c:f>
              <c:numCache>
                <c:formatCode>0</c:formatCode>
                <c:ptCount val="9"/>
                <c:pt idx="0">
                  <c:v>0</c:v>
                </c:pt>
                <c:pt idx="1">
                  <c:v>8.5577115150377164E-2</c:v>
                </c:pt>
                <c:pt idx="2">
                  <c:v>0.25770326079369438</c:v>
                </c:pt>
                <c:pt idx="3">
                  <c:v>0.6039104209903372</c:v>
                </c:pt>
                <c:pt idx="4">
                  <c:v>1.2146795658653868</c:v>
                </c:pt>
                <c:pt idx="5">
                  <c:v>2.4431544753128254</c:v>
                </c:pt>
                <c:pt idx="6">
                  <c:v>2.096947315116183</c:v>
                </c:pt>
                <c:pt idx="7">
                  <c:v>1.4006010550907562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'D2.5.15.A'!$CV$94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'D2.5.15.A'!$CW$94:$DE$94</c:f>
              <c:numCache>
                <c:formatCode>0</c:formatCode>
                <c:ptCount val="9"/>
                <c:pt idx="0">
                  <c:v>0</c:v>
                </c:pt>
                <c:pt idx="1">
                  <c:v>0.93846043082587205</c:v>
                </c:pt>
                <c:pt idx="2">
                  <c:v>0.96311776964787743</c:v>
                </c:pt>
                <c:pt idx="3">
                  <c:v>0.97743593159986231</c:v>
                </c:pt>
                <c:pt idx="4">
                  <c:v>0.99342585457869026</c:v>
                </c:pt>
                <c:pt idx="5">
                  <c:v>1.0026407715216172</c:v>
                </c:pt>
                <c:pt idx="6">
                  <c:v>1.0110691550626856</c:v>
                </c:pt>
                <c:pt idx="7">
                  <c:v>1.0154806119196336</c:v>
                </c:pt>
                <c:pt idx="8">
                  <c:v>1.0166856682885363</c:v>
                </c:pt>
              </c:numCache>
            </c:numRef>
          </c:val>
        </c:ser>
        <c:ser>
          <c:idx val="41"/>
          <c:order val="41"/>
          <c:tx>
            <c:strRef>
              <c:f>'D2.5.15.A'!$CV$95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'D2.5.15.A'!$CW$95:$DE$95</c:f>
              <c:numCache>
                <c:formatCode>0</c:formatCode>
                <c:ptCount val="9"/>
                <c:pt idx="0">
                  <c:v>0</c:v>
                </c:pt>
                <c:pt idx="1">
                  <c:v>0.36008169600501994</c:v>
                </c:pt>
                <c:pt idx="2">
                  <c:v>0.36954257052924905</c:v>
                </c:pt>
                <c:pt idx="3">
                  <c:v>0.37503636426843517</c:v>
                </c:pt>
                <c:pt idx="4">
                  <c:v>0.38117160278897605</c:v>
                </c:pt>
                <c:pt idx="5">
                  <c:v>0.38470731171432315</c:v>
                </c:pt>
                <c:pt idx="6">
                  <c:v>0.38794123244274348</c:v>
                </c:pt>
                <c:pt idx="7">
                  <c:v>0.38963388224952356</c:v>
                </c:pt>
                <c:pt idx="8">
                  <c:v>0.39009625522428421</c:v>
                </c:pt>
              </c:numCache>
            </c:numRef>
          </c:val>
        </c:ser>
        <c:ser>
          <c:idx val="42"/>
          <c:order val="42"/>
          <c:tx>
            <c:strRef>
              <c:f>'D2.5.15.A'!$CV$96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'D2.5.15.A'!$CW$96:$DE$96</c:f>
              <c:numCache>
                <c:formatCode>0</c:formatCode>
                <c:ptCount val="9"/>
                <c:pt idx="0">
                  <c:v>0</c:v>
                </c:pt>
                <c:pt idx="1">
                  <c:v>0.23772272977005576</c:v>
                </c:pt>
                <c:pt idx="2">
                  <c:v>0.22685532367839042</c:v>
                </c:pt>
                <c:pt idx="3">
                  <c:v>0.1957370733353862</c:v>
                </c:pt>
                <c:pt idx="4">
                  <c:v>0.13840581514356842</c:v>
                </c:pt>
                <c:pt idx="5">
                  <c:v>1.7068765170584921E-2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'D2.5.15.A'!$CV$97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'D2.5.15.A'!$CW$97:$DE$97</c:f>
              <c:numCache>
                <c:formatCode>0</c:formatCode>
                <c:ptCount val="9"/>
                <c:pt idx="0">
                  <c:v>0</c:v>
                </c:pt>
                <c:pt idx="1">
                  <c:v>1.4160433649427566E-2</c:v>
                </c:pt>
                <c:pt idx="2">
                  <c:v>4.264212364829368E-2</c:v>
                </c:pt>
                <c:pt idx="3">
                  <c:v>9.9928975539632883E-2</c:v>
                </c:pt>
                <c:pt idx="4">
                  <c:v>0.20099286319105775</c:v>
                </c:pt>
                <c:pt idx="5">
                  <c:v>0.40426844001545426</c:v>
                </c:pt>
                <c:pt idx="6">
                  <c:v>0.43593880850704381</c:v>
                </c:pt>
                <c:pt idx="7">
                  <c:v>0.43784087943495115</c:v>
                </c:pt>
                <c:pt idx="8">
                  <c:v>0.43836045896527964</c:v>
                </c:pt>
              </c:numCache>
            </c:numRef>
          </c:val>
        </c:ser>
        <c:ser>
          <c:idx val="44"/>
          <c:order val="44"/>
          <c:tx>
            <c:strRef>
              <c:f>'D2.5.15.A'!$CV$98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'D2.5.15.A'!$CW$98:$DE$98</c:f>
              <c:numCache>
                <c:formatCode>0</c:formatCode>
                <c:ptCount val="9"/>
                <c:pt idx="0">
                  <c:v>0</c:v>
                </c:pt>
                <c:pt idx="1">
                  <c:v>2.5259669066682187</c:v>
                </c:pt>
                <c:pt idx="2">
                  <c:v>2.588145005139217</c:v>
                </c:pt>
                <c:pt idx="3">
                  <c:v>2.606685656082413</c:v>
                </c:pt>
                <c:pt idx="4">
                  <c:v>2.6285116685820493</c:v>
                </c:pt>
                <c:pt idx="5">
                  <c:v>2.6258134438446175</c:v>
                </c:pt>
                <c:pt idx="6">
                  <c:v>2.5820995721596423</c:v>
                </c:pt>
                <c:pt idx="7">
                  <c:v>2.5164382558503049</c:v>
                </c:pt>
                <c:pt idx="8">
                  <c:v>2.4217191673090435</c:v>
                </c:pt>
              </c:numCache>
            </c:numRef>
          </c:val>
        </c:ser>
        <c:ser>
          <c:idx val="45"/>
          <c:order val="45"/>
          <c:tx>
            <c:strRef>
              <c:f>'D2.5.15.A'!$CV$99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'D2.5.15.A'!$CW$99:$DE$99</c:f>
              <c:numCache>
                <c:formatCode>0</c:formatCode>
                <c:ptCount val="9"/>
                <c:pt idx="0">
                  <c:v>0</c:v>
                </c:pt>
                <c:pt idx="1">
                  <c:v>6.0132827703542233</c:v>
                </c:pt>
                <c:pt idx="2">
                  <c:v>5.356724482267766</c:v>
                </c:pt>
                <c:pt idx="3">
                  <c:v>4.4233858309678116</c:v>
                </c:pt>
                <c:pt idx="4">
                  <c:v>2.9407217340502378</c:v>
                </c:pt>
                <c:pt idx="5">
                  <c:v>3.2920624792272318E-3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'D2.5.15.A'!$CV$100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'D2.5.15.A'!$CW$100:$DE$100</c:f>
              <c:numCache>
                <c:formatCode>0</c:formatCode>
                <c:ptCount val="9"/>
                <c:pt idx="0">
                  <c:v>0</c:v>
                </c:pt>
                <c:pt idx="1">
                  <c:v>0.2691172779616966</c:v>
                </c:pt>
                <c:pt idx="2">
                  <c:v>0.81040824927176824</c:v>
                </c:pt>
                <c:pt idx="3">
                  <c:v>0.81040824927176824</c:v>
                </c:pt>
                <c:pt idx="4">
                  <c:v>0.81040824927176824</c:v>
                </c:pt>
                <c:pt idx="5">
                  <c:v>0.81040824927176824</c:v>
                </c:pt>
                <c:pt idx="6">
                  <c:v>0.81040824927176824</c:v>
                </c:pt>
                <c:pt idx="7">
                  <c:v>0.54129097131007164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'D2.5.15.A'!$CV$101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'D2.5.15.A'!$CW$101:$DE$101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0.21495417677621467</c:v>
                </c:pt>
                <c:pt idx="4">
                  <c:v>0.21495417677621467</c:v>
                </c:pt>
                <c:pt idx="5">
                  <c:v>0.21495417677621467</c:v>
                </c:pt>
                <c:pt idx="6">
                  <c:v>0.21495417677621467</c:v>
                </c:pt>
                <c:pt idx="7">
                  <c:v>0.21495417677621467</c:v>
                </c:pt>
                <c:pt idx="8">
                  <c:v>4.2990835355242937E-2</c:v>
                </c:pt>
              </c:numCache>
            </c:numRef>
          </c:val>
        </c:ser>
        <c:ser>
          <c:idx val="48"/>
          <c:order val="48"/>
          <c:tx>
            <c:strRef>
              <c:f>'D2.5.15.A'!$CV$102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'D2.5.15.A'!$CW$102:$DE$102</c:f>
              <c:numCache>
                <c:formatCode>0</c:formatCode>
                <c:ptCount val="9"/>
                <c:pt idx="0">
                  <c:v>0</c:v>
                </c:pt>
                <c:pt idx="1">
                  <c:v>7.3956947067932974E-2</c:v>
                </c:pt>
                <c:pt idx="2">
                  <c:v>0.24681129106615254</c:v>
                </c:pt>
                <c:pt idx="3">
                  <c:v>0.59448311825707001</c:v>
                </c:pt>
                <c:pt idx="4">
                  <c:v>1.2937753467696023</c:v>
                </c:pt>
                <c:pt idx="5">
                  <c:v>2.6263448496831328</c:v>
                </c:pt>
                <c:pt idx="6">
                  <c:v>2.5775458576369936</c:v>
                </c:pt>
                <c:pt idx="7">
                  <c:v>2.6000552940005712</c:v>
                </c:pt>
                <c:pt idx="8">
                  <c:v>2.7667487694332022</c:v>
                </c:pt>
              </c:numCache>
            </c:numRef>
          </c:val>
        </c:ser>
        <c:ser>
          <c:idx val="49"/>
          <c:order val="49"/>
          <c:tx>
            <c:strRef>
              <c:f>'D2.5.15.A'!$CV$103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'D2.5.15.A'!$CW$103:$DE$103</c:f>
              <c:numCache>
                <c:formatCode>0</c:formatCode>
                <c:ptCount val="9"/>
                <c:pt idx="0">
                  <c:v>0</c:v>
                </c:pt>
                <c:pt idx="1">
                  <c:v>5.1313184695321619</c:v>
                </c:pt>
                <c:pt idx="2">
                  <c:v>4.3342698718554384</c:v>
                </c:pt>
                <c:pt idx="3">
                  <c:v>3.6299252506424886</c:v>
                </c:pt>
                <c:pt idx="4">
                  <c:v>2.9263879955269894</c:v>
                </c:pt>
                <c:pt idx="5">
                  <c:v>1.4098127127505211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'D2.5.15.A'!$CV$104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'D2.5.15.A'!$CW$104:$DE$104</c:f>
              <c:numCache>
                <c:formatCode>0</c:formatCode>
                <c:ptCount val="9"/>
                <c:pt idx="0">
                  <c:v>0</c:v>
                </c:pt>
                <c:pt idx="1">
                  <c:v>0.23115673159575723</c:v>
                </c:pt>
                <c:pt idx="2">
                  <c:v>0.69609548512892083</c:v>
                </c:pt>
                <c:pt idx="3">
                  <c:v>0.69609548512892083</c:v>
                </c:pt>
                <c:pt idx="4">
                  <c:v>0.69609548512892083</c:v>
                </c:pt>
                <c:pt idx="5">
                  <c:v>0.69609548512892083</c:v>
                </c:pt>
                <c:pt idx="6">
                  <c:v>0.69609548512892083</c:v>
                </c:pt>
                <c:pt idx="7">
                  <c:v>0.46493875353316361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'D2.5.15.A'!$CV$105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0.1846336486553608</c:v>
                </c:pt>
                <c:pt idx="4">
                  <c:v>0.1846336486553608</c:v>
                </c:pt>
                <c:pt idx="5">
                  <c:v>0.1846336486553608</c:v>
                </c:pt>
                <c:pt idx="6">
                  <c:v>0.1846336486553608</c:v>
                </c:pt>
                <c:pt idx="7">
                  <c:v>0.1846336486553608</c:v>
                </c:pt>
                <c:pt idx="8">
                  <c:v>3.692672973107216E-2</c:v>
                </c:pt>
              </c:numCache>
            </c:numRef>
          </c:val>
        </c:ser>
        <c:ser>
          <c:idx val="52"/>
          <c:order val="52"/>
          <c:tx>
            <c:strRef>
              <c:f>'D2.5.15.A'!$CV$106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'D2.5.15.A'!$CW$106:$DE$106</c:f>
              <c:numCache>
                <c:formatCode>0</c:formatCode>
                <c:ptCount val="9"/>
                <c:pt idx="0">
                  <c:v>0</c:v>
                </c:pt>
                <c:pt idx="1">
                  <c:v>0.17224880356811814</c:v>
                </c:pt>
                <c:pt idx="2">
                  <c:v>0.51870267266263281</c:v>
                </c:pt>
                <c:pt idx="3">
                  <c:v>0.51870267266263281</c:v>
                </c:pt>
                <c:pt idx="4">
                  <c:v>0.51870267266263281</c:v>
                </c:pt>
                <c:pt idx="5">
                  <c:v>0.51870267266263281</c:v>
                </c:pt>
                <c:pt idx="6">
                  <c:v>0.51870267266263281</c:v>
                </c:pt>
                <c:pt idx="7">
                  <c:v>0.34645386909451481</c:v>
                </c:pt>
                <c:pt idx="8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'D2.5.15.A'!$CV$107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0.13758165232706809</c:v>
                </c:pt>
                <c:pt idx="4">
                  <c:v>0.13758165232706809</c:v>
                </c:pt>
                <c:pt idx="5">
                  <c:v>0.13758165232706809</c:v>
                </c:pt>
                <c:pt idx="6">
                  <c:v>0.13758165232706809</c:v>
                </c:pt>
                <c:pt idx="7">
                  <c:v>0.11006532186165448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'D2.5.15.A'!$CV$108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8.0014149013077865E-2</c:v>
                </c:pt>
                <c:pt idx="3">
                  <c:v>0.24095118273320631</c:v>
                </c:pt>
                <c:pt idx="4">
                  <c:v>0.56465304224133273</c:v>
                </c:pt>
                <c:pt idx="5">
                  <c:v>1.2157331039704644</c:v>
                </c:pt>
                <c:pt idx="6">
                  <c:v>1.782292808229424</c:v>
                </c:pt>
                <c:pt idx="7">
                  <c:v>1.896677318749433</c:v>
                </c:pt>
                <c:pt idx="8">
                  <c:v>2.2576463007784242</c:v>
                </c:pt>
              </c:numCache>
            </c:numRef>
          </c:val>
        </c:ser>
        <c:ser>
          <c:idx val="55"/>
          <c:order val="55"/>
          <c:tx>
            <c:strRef>
              <c:f>'D2.5.15.A'!$CV$109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0.12061127224048225</c:v>
                </c:pt>
                <c:pt idx="2">
                  <c:v>0.12358018665590195</c:v>
                </c:pt>
                <c:pt idx="3">
                  <c:v>0.12446547596532376</c:v>
                </c:pt>
                <c:pt idx="4">
                  <c:v>0.12550763654492905</c:v>
                </c:pt>
                <c:pt idx="5">
                  <c:v>0.12537880021001371</c:v>
                </c:pt>
                <c:pt idx="6">
                  <c:v>0.1232915259608687</c:v>
                </c:pt>
                <c:pt idx="7">
                  <c:v>0.12015629292351418</c:v>
                </c:pt>
                <c:pt idx="8">
                  <c:v>0.11563359322216131</c:v>
                </c:pt>
              </c:numCache>
            </c:numRef>
          </c:val>
        </c:ser>
        <c:ser>
          <c:idx val="56"/>
          <c:order val="56"/>
          <c:tx>
            <c:strRef>
              <c:f>'D2.5.15.A'!$CV$110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'D2.5.15.A'!$CW$110:$DE$110</c:f>
              <c:numCache>
                <c:formatCode>0</c:formatCode>
                <c:ptCount val="9"/>
                <c:pt idx="0">
                  <c:v>0</c:v>
                </c:pt>
                <c:pt idx="1">
                  <c:v>1.5807689102377747</c:v>
                </c:pt>
                <c:pt idx="2">
                  <c:v>1.6196804275269279</c:v>
                </c:pt>
                <c:pt idx="3">
                  <c:v>1.6312833050267095</c:v>
                </c:pt>
                <c:pt idx="4">
                  <c:v>1.6449421862665274</c:v>
                </c:pt>
                <c:pt idx="5">
                  <c:v>1.6432536171223673</c:v>
                </c:pt>
                <c:pt idx="6">
                  <c:v>1.6158971505260338</c:v>
                </c:pt>
                <c:pt idx="7">
                  <c:v>1.5748058095614825</c:v>
                </c:pt>
                <c:pt idx="8">
                  <c:v>1.5155298982354772</c:v>
                </c:pt>
              </c:numCache>
            </c:numRef>
          </c:val>
        </c:ser>
        <c:ser>
          <c:idx val="57"/>
          <c:order val="57"/>
          <c:tx>
            <c:strRef>
              <c:f>'D2.5.15.A'!$CV$111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'D2.5.15.A'!$CW$111:$DE$111</c:f>
              <c:numCache>
                <c:formatCode>0</c:formatCode>
                <c:ptCount val="9"/>
                <c:pt idx="0">
                  <c:v>0</c:v>
                </c:pt>
                <c:pt idx="1">
                  <c:v>3.0242067977989224</c:v>
                </c:pt>
                <c:pt idx="2">
                  <c:v>2.88885289629946</c:v>
                </c:pt>
                <c:pt idx="3">
                  <c:v>2.4846218806045433</c:v>
                </c:pt>
                <c:pt idx="4">
                  <c:v>1.7580041723614246</c:v>
                </c:pt>
                <c:pt idx="5">
                  <c:v>0.23877890078015576</c:v>
                </c:pt>
                <c:pt idx="6">
                  <c:v>0.6118189799060646</c:v>
                </c:pt>
                <c:pt idx="7">
                  <c:v>1.3897207134894825</c:v>
                </c:pt>
                <c:pt idx="8">
                  <c:v>3.0006366570979672</c:v>
                </c:pt>
              </c:numCache>
            </c:numRef>
          </c:val>
        </c:ser>
        <c:ser>
          <c:idx val="58"/>
          <c:order val="58"/>
          <c:tx>
            <c:strRef>
              <c:f>'D2.5.15.A'!$CV$112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'D2.5.15.A'!$CW$112:$DE$112</c:f>
              <c:numCache>
                <c:formatCode>0</c:formatCode>
                <c:ptCount val="9"/>
                <c:pt idx="0">
                  <c:v>0</c:v>
                </c:pt>
                <c:pt idx="1">
                  <c:v>0.1433216577725954</c:v>
                </c:pt>
                <c:pt idx="2">
                  <c:v>0.43159270425801904</c:v>
                </c:pt>
                <c:pt idx="3">
                  <c:v>1.0114087455548946</c:v>
                </c:pt>
                <c:pt idx="4">
                  <c:v>2.0343042498725357</c:v>
                </c:pt>
                <c:pt idx="5">
                  <c:v>4.0917124745430824</c:v>
                </c:pt>
                <c:pt idx="6">
                  <c:v>3.5118964332462075</c:v>
                </c:pt>
                <c:pt idx="7">
                  <c:v>2.3456792711559711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'D2.5.15.A'!$CV$113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'D2.5.15.A'!$CW$113:$DE$113</c:f>
              <c:numCache>
                <c:formatCode>0</c:formatCode>
                <c:ptCount val="9"/>
                <c:pt idx="0">
                  <c:v>0</c:v>
                </c:pt>
                <c:pt idx="1">
                  <c:v>0.30890108919231363</c:v>
                </c:pt>
                <c:pt idx="2">
                  <c:v>0.28801903360568981</c:v>
                </c:pt>
                <c:pt idx="3">
                  <c:v>0.26173776593315268</c:v>
                </c:pt>
                <c:pt idx="4">
                  <c:v>0.23655899356440263</c:v>
                </c:pt>
                <c:pt idx="5">
                  <c:v>0.20887575305940348</c:v>
                </c:pt>
                <c:pt idx="6">
                  <c:v>0.18192500306375295</c:v>
                </c:pt>
                <c:pt idx="7">
                  <c:v>0.1542391399739442</c:v>
                </c:pt>
                <c:pt idx="8">
                  <c:v>0.12653909569433947</c:v>
                </c:pt>
              </c:numCache>
            </c:numRef>
          </c:val>
        </c:ser>
        <c:ser>
          <c:idx val="60"/>
          <c:order val="60"/>
          <c:tx>
            <c:strRef>
              <c:f>'D2.5.15.A'!$CV$114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'D2.5.15.A'!$CW$114:$DE$114</c:f>
              <c:numCache>
                <c:formatCode>0</c:formatCode>
                <c:ptCount val="9"/>
                <c:pt idx="0">
                  <c:v>0</c:v>
                </c:pt>
                <c:pt idx="1">
                  <c:v>7.9525198214441399</c:v>
                </c:pt>
                <c:pt idx="2">
                  <c:v>7.4149206779791479</c:v>
                </c:pt>
                <c:pt idx="3">
                  <c:v>5.8770448930495807</c:v>
                </c:pt>
                <c:pt idx="4">
                  <c:v>3.6404492668612307</c:v>
                </c:pt>
                <c:pt idx="5">
                  <c:v>0.71757398717365872</c:v>
                </c:pt>
                <c:pt idx="6">
                  <c:v>2.3739031442074912E-2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'D2.5.15.A'!$CV$115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8.3285902793332853E-2</c:v>
                </c:pt>
                <c:pt idx="4">
                  <c:v>0.24511490481267764</c:v>
                </c:pt>
                <c:pt idx="5">
                  <c:v>0.5591688292059811</c:v>
                </c:pt>
                <c:pt idx="6">
                  <c:v>0.5591688292059811</c:v>
                </c:pt>
                <c:pt idx="7">
                  <c:v>0.525854468088648</c:v>
                </c:pt>
                <c:pt idx="8">
                  <c:v>0.41115132560491041</c:v>
                </c:pt>
              </c:numCache>
            </c:numRef>
          </c:val>
        </c:ser>
        <c:ser>
          <c:idx val="62"/>
          <c:order val="62"/>
          <c:tx>
            <c:strRef>
              <c:f>'D2.5.15.A'!$CV$116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6.4019625554067705E-2</c:v>
                </c:pt>
                <c:pt idx="4">
                  <c:v>0.18841321156978277</c:v>
                </c:pt>
                <c:pt idx="5">
                  <c:v>0.40639084181623525</c:v>
                </c:pt>
                <c:pt idx="6">
                  <c:v>0.40639084181623525</c:v>
                </c:pt>
                <c:pt idx="7">
                  <c:v>0.34237121626216749</c:v>
                </c:pt>
                <c:pt idx="8">
                  <c:v>0.21797763024645248</c:v>
                </c:pt>
              </c:numCache>
            </c:numRef>
          </c:val>
        </c:ser>
        <c:ser>
          <c:idx val="63"/>
          <c:order val="63"/>
          <c:tx>
            <c:strRef>
              <c:f>'D2.5.15.A'!$CV$117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6.0300628873027347E-2</c:v>
                </c:pt>
                <c:pt idx="4">
                  <c:v>0.14825859244923323</c:v>
                </c:pt>
                <c:pt idx="5">
                  <c:v>0.14825859244923323</c:v>
                </c:pt>
                <c:pt idx="6">
                  <c:v>0.14825859244923323</c:v>
                </c:pt>
                <c:pt idx="7">
                  <c:v>8.7957963576205889E-2</c:v>
                </c:pt>
                <c:pt idx="8">
                  <c:v>0.12224494672947527</c:v>
                </c:pt>
              </c:numCache>
            </c:numRef>
          </c:val>
        </c:ser>
        <c:ser>
          <c:idx val="64"/>
          <c:order val="64"/>
          <c:tx>
            <c:strRef>
              <c:f>'D2.5.15.A'!$CV$118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'D2.5.15.A'!$CW$118:$DE$118</c:f>
              <c:numCache>
                <c:formatCode>0</c:formatCode>
                <c:ptCount val="9"/>
                <c:pt idx="0">
                  <c:v>0</c:v>
                </c:pt>
                <c:pt idx="1">
                  <c:v>0.32722432234594734</c:v>
                </c:pt>
                <c:pt idx="2">
                  <c:v>0.30510359591409753</c:v>
                </c:pt>
                <c:pt idx="3">
                  <c:v>0.27726338975935721</c:v>
                </c:pt>
                <c:pt idx="4">
                  <c:v>0.25059107614786896</c:v>
                </c:pt>
                <c:pt idx="5">
                  <c:v>0.22126573566987223</c:v>
                </c:pt>
                <c:pt idx="6">
                  <c:v>0.19271633518992917</c:v>
                </c:pt>
                <c:pt idx="7">
                  <c:v>0.16338821656201158</c:v>
                </c:pt>
                <c:pt idx="8">
                  <c:v>0.1340450755519047</c:v>
                </c:pt>
              </c:numCache>
            </c:numRef>
          </c:val>
        </c:ser>
        <c:ser>
          <c:idx val="65"/>
          <c:order val="65"/>
          <c:tx>
            <c:strRef>
              <c:f>'D2.5.15.A'!$CV$119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'D2.5.15.A'!$CW$119:$DE$119</c:f>
              <c:numCache>
                <c:formatCode>0</c:formatCode>
                <c:ptCount val="9"/>
                <c:pt idx="0">
                  <c:v>0</c:v>
                </c:pt>
                <c:pt idx="1">
                  <c:v>0.46597046699468259</c:v>
                </c:pt>
                <c:pt idx="2">
                  <c:v>0.43447034759092368</c:v>
                </c:pt>
                <c:pt idx="3">
                  <c:v>0.39482563606659171</c:v>
                </c:pt>
                <c:pt idx="4">
                  <c:v>0.35684401434521568</c:v>
                </c:pt>
                <c:pt idx="5">
                  <c:v>0.31508445778369015</c:v>
                </c:pt>
                <c:pt idx="6">
                  <c:v>0.27442984696904837</c:v>
                </c:pt>
                <c:pt idx="7">
                  <c:v>0.23266633429630537</c:v>
                </c:pt>
                <c:pt idx="8">
                  <c:v>0.19088142961214399</c:v>
                </c:pt>
              </c:numCache>
            </c:numRef>
          </c:val>
        </c:ser>
        <c:ser>
          <c:idx val="66"/>
          <c:order val="66"/>
          <c:tx>
            <c:strRef>
              <c:f>'D2.5.15.A'!$CV$120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'D2.5.15.A'!$CW$120:$DE$120</c:f>
              <c:numCache>
                <c:formatCode>0</c:formatCode>
                <c:ptCount val="9"/>
                <c:pt idx="0">
                  <c:v>0</c:v>
                </c:pt>
                <c:pt idx="1">
                  <c:v>8.6386721989964402E-2</c:v>
                </c:pt>
                <c:pt idx="2">
                  <c:v>8.0546883950984333E-2</c:v>
                </c:pt>
                <c:pt idx="3">
                  <c:v>7.0078484504274965E-2</c:v>
                </c:pt>
                <c:pt idx="4">
                  <c:v>6.3037034391866725E-2</c:v>
                </c:pt>
                <c:pt idx="5">
                  <c:v>5.5295189235902084E-2</c:v>
                </c:pt>
                <c:pt idx="6">
                  <c:v>5.0876818540966783E-2</c:v>
                </c:pt>
                <c:pt idx="7">
                  <c:v>4.3134239958885177E-2</c:v>
                </c:pt>
                <c:pt idx="8">
                  <c:v>3.5387695489094928E-2</c:v>
                </c:pt>
              </c:numCache>
            </c:numRef>
          </c:val>
        </c:ser>
        <c:ser>
          <c:idx val="67"/>
          <c:order val="67"/>
          <c:tx>
            <c:strRef>
              <c:f>'D2.5.15.A'!$CV$121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'D2.5.15.A'!$CW$121:$DE$121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4.3990810712110267E-3</c:v>
                </c:pt>
                <c:pt idx="4">
                  <c:v>4.399081073697339E-3</c:v>
                </c:pt>
                <c:pt idx="5">
                  <c:v>4.3990810725176854E-3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'D2.5.15.A'!$CV$122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'D2.5.15.A'!$CW$122:$DE$122</c:f>
              <c:numCache>
                <c:formatCode>0</c:formatCode>
                <c:ptCount val="9"/>
                <c:pt idx="0">
                  <c:v>0</c:v>
                </c:pt>
                <c:pt idx="1">
                  <c:v>10.622506841082378</c:v>
                </c:pt>
                <c:pt idx="2">
                  <c:v>8.0559980369339232</c:v>
                </c:pt>
                <c:pt idx="3">
                  <c:v>5.3197868380092252</c:v>
                </c:pt>
                <c:pt idx="4">
                  <c:v>1.8354485026654284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'D2.5.15.A'!$CV$123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'D2.5.15.A'!$CW$123:$DE$123</c:f>
              <c:numCache>
                <c:formatCode>0</c:formatCode>
                <c:ptCount val="9"/>
                <c:pt idx="0">
                  <c:v>0</c:v>
                </c:pt>
                <c:pt idx="1">
                  <c:v>0.55573605134311788</c:v>
                </c:pt>
                <c:pt idx="2">
                  <c:v>1.6735197525645231</c:v>
                </c:pt>
                <c:pt idx="3">
                  <c:v>1.6735197525645231</c:v>
                </c:pt>
                <c:pt idx="4">
                  <c:v>1.6735197525645231</c:v>
                </c:pt>
                <c:pt idx="5">
                  <c:v>1.6735197525645231</c:v>
                </c:pt>
                <c:pt idx="6">
                  <c:v>1.6735197525645231</c:v>
                </c:pt>
                <c:pt idx="7">
                  <c:v>1.1177837012214054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'D2.5.15.A'!$CV$124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'D2.5.15.A'!$CW$124:$DE$124</c:f>
              <c:numCache>
                <c:formatCode>0</c:formatCode>
                <c:ptCount val="9"/>
                <c:pt idx="0">
                  <c:v>0</c:v>
                </c:pt>
                <c:pt idx="1">
                  <c:v>4.6260638096040979E-3</c:v>
                </c:pt>
                <c:pt idx="2">
                  <c:v>9.1078850944383855E-3</c:v>
                </c:pt>
                <c:pt idx="3">
                  <c:v>0.31033766502657845</c:v>
                </c:pt>
                <c:pt idx="4">
                  <c:v>0.31033766502657845</c:v>
                </c:pt>
                <c:pt idx="5">
                  <c:v>0.31033766502657845</c:v>
                </c:pt>
                <c:pt idx="6">
                  <c:v>0.30571160121697438</c:v>
                </c:pt>
                <c:pt idx="7">
                  <c:v>0.30122977993214006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'D2.5.15.A'!$CV$125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'D2.5.15.A'!$CW$125:$DE$125</c:f>
              <c:numCache>
                <c:formatCode>0</c:formatCode>
                <c:ptCount val="9"/>
                <c:pt idx="0">
                  <c:v>0</c:v>
                </c:pt>
                <c:pt idx="1">
                  <c:v>0.32485475801682934</c:v>
                </c:pt>
                <c:pt idx="2">
                  <c:v>0.97825371044708531</c:v>
                </c:pt>
                <c:pt idx="3">
                  <c:v>0.97825371044708531</c:v>
                </c:pt>
                <c:pt idx="4">
                  <c:v>0.97825371044708531</c:v>
                </c:pt>
                <c:pt idx="5">
                  <c:v>0.97825371044708531</c:v>
                </c:pt>
                <c:pt idx="6">
                  <c:v>0.97825371044708531</c:v>
                </c:pt>
                <c:pt idx="7">
                  <c:v>0.65339895243025592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'D2.5.15.A'!$CV$126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0.17095481640567575</c:v>
                </c:pt>
                <c:pt idx="4">
                  <c:v>0.17095481640567575</c:v>
                </c:pt>
                <c:pt idx="5">
                  <c:v>0.17095481640567575</c:v>
                </c:pt>
                <c:pt idx="6">
                  <c:v>0.17095481640567575</c:v>
                </c:pt>
                <c:pt idx="7">
                  <c:v>0.13676385312454062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'D2.5.15.A'!$CV$127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'D2.5.15.A'!$CW$127:$DE$127</c:f>
              <c:numCache>
                <c:formatCode>0</c:formatCode>
                <c:ptCount val="9"/>
                <c:pt idx="0">
                  <c:v>0</c:v>
                </c:pt>
                <c:pt idx="1">
                  <c:v>3.2424063869810109E-2</c:v>
                </c:pt>
                <c:pt idx="2">
                  <c:v>0.14481486628409782</c:v>
                </c:pt>
                <c:pt idx="3">
                  <c:v>0.37087291452884613</c:v>
                </c:pt>
                <c:pt idx="4">
                  <c:v>0.82555639465825426</c:v>
                </c:pt>
                <c:pt idx="5">
                  <c:v>0.79313233078844414</c:v>
                </c:pt>
                <c:pt idx="6">
                  <c:v>0.68074152837415636</c:v>
                </c:pt>
                <c:pt idx="7">
                  <c:v>0.45468348012940801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'D2.5.15.A'!$CV$128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4.604487318107215E-2</c:v>
                </c:pt>
                <c:pt idx="4">
                  <c:v>0.13616458781255664</c:v>
                </c:pt>
                <c:pt idx="5">
                  <c:v>0.31241326644409184</c:v>
                </c:pt>
                <c:pt idx="6">
                  <c:v>0.33431442408178064</c:v>
                </c:pt>
                <c:pt idx="7">
                  <c:v>0.49968070377445734</c:v>
                </c:pt>
                <c:pt idx="8">
                  <c:v>0.91430755460723778</c:v>
                </c:pt>
              </c:numCache>
            </c:numRef>
          </c:val>
        </c:ser>
        <c:ser>
          <c:idx val="75"/>
          <c:order val="75"/>
          <c:tx>
            <c:strRef>
              <c:f>'D2.5.15.A'!$CV$129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'D2.5.15.A'!$CW$129:$DE$129</c:f>
              <c:numCache>
                <c:formatCode>0</c:formatCode>
                <c:ptCount val="9"/>
                <c:pt idx="0">
                  <c:v>0</c:v>
                </c:pt>
                <c:pt idx="1">
                  <c:v>1.7993337783625751</c:v>
                </c:pt>
                <c:pt idx="2">
                  <c:v>1.7424024465758787</c:v>
                </c:pt>
                <c:pt idx="3">
                  <c:v>1.685471114789177</c:v>
                </c:pt>
                <c:pt idx="4">
                  <c:v>1.6285397830024817</c:v>
                </c:pt>
                <c:pt idx="5">
                  <c:v>1.5716084512157869</c:v>
                </c:pt>
                <c:pt idx="6">
                  <c:v>1.5146771194290902</c:v>
                </c:pt>
                <c:pt idx="7">
                  <c:v>1.4577457876423887</c:v>
                </c:pt>
                <c:pt idx="8">
                  <c:v>1.4008144558556783</c:v>
                </c:pt>
              </c:numCache>
            </c:numRef>
          </c:val>
        </c:ser>
        <c:ser>
          <c:idx val="76"/>
          <c:order val="76"/>
          <c:tx>
            <c:strRef>
              <c:f>'D2.5.15.A'!$CV$130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'D2.5.15.A'!$CW$130:$DE$130</c:f>
              <c:numCache>
                <c:formatCode>0</c:formatCode>
                <c:ptCount val="9"/>
                <c:pt idx="0">
                  <c:v>0</c:v>
                </c:pt>
                <c:pt idx="1">
                  <c:v>2.3721446709382046</c:v>
                </c:pt>
                <c:pt idx="2">
                  <c:v>2.1223914808827344</c:v>
                </c:pt>
                <c:pt idx="3">
                  <c:v>1.6986925257310943</c:v>
                </c:pt>
                <c:pt idx="4">
                  <c:v>1.0106371330992219</c:v>
                </c:pt>
                <c:pt idx="5">
                  <c:v>0</c:v>
                </c:pt>
                <c:pt idx="6">
                  <c:v>0.26817740502152881</c:v>
                </c:pt>
                <c:pt idx="7">
                  <c:v>0.88622187490466664</c:v>
                </c:pt>
                <c:pt idx="8">
                  <c:v>1.9133298728645518</c:v>
                </c:pt>
              </c:numCache>
            </c:numRef>
          </c:val>
        </c:ser>
        <c:ser>
          <c:idx val="77"/>
          <c:order val="77"/>
          <c:tx>
            <c:strRef>
              <c:f>'D2.5.15.A'!$CV$131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'D2.5.15.A'!$CW$131:$DE$131</c:f>
              <c:numCache>
                <c:formatCode>0</c:formatCode>
                <c:ptCount val="9"/>
                <c:pt idx="0">
                  <c:v>0</c:v>
                </c:pt>
                <c:pt idx="1">
                  <c:v>0.11641943898923675</c:v>
                </c:pt>
                <c:pt idx="2">
                  <c:v>0.35058051436492016</c:v>
                </c:pt>
                <c:pt idx="3">
                  <c:v>0.82156207635448497</c:v>
                </c:pt>
                <c:pt idx="4">
                  <c:v>1.6524547872528779</c:v>
                </c:pt>
                <c:pt idx="5">
                  <c:v>2.9225301635522989</c:v>
                </c:pt>
                <c:pt idx="6">
                  <c:v>2.4515486015627346</c:v>
                </c:pt>
                <c:pt idx="7">
                  <c:v>1.504236451675105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'D2.5.15.A'!$CV$132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'D2.5.15.A'!$CW$132:$DE$132</c:f>
              <c:numCache>
                <c:formatCode>0</c:formatCode>
                <c:ptCount val="9"/>
                <c:pt idx="0">
                  <c:v>0</c:v>
                </c:pt>
                <c:pt idx="1">
                  <c:v>2.0281887845287701</c:v>
                </c:pt>
                <c:pt idx="2">
                  <c:v>2.0433830629529366</c:v>
                </c:pt>
                <c:pt idx="3">
                  <c:v>2.0575294553725318</c:v>
                </c:pt>
                <c:pt idx="4">
                  <c:v>2.0706279617875909</c:v>
                </c:pt>
                <c:pt idx="5">
                  <c:v>2.0826785821980955</c:v>
                </c:pt>
                <c:pt idx="6">
                  <c:v>2.0936813166040387</c:v>
                </c:pt>
                <c:pt idx="7">
                  <c:v>2.1036361650054189</c:v>
                </c:pt>
                <c:pt idx="8">
                  <c:v>2.1125431274022075</c:v>
                </c:pt>
              </c:numCache>
            </c:numRef>
          </c:val>
        </c:ser>
        <c:ser>
          <c:idx val="79"/>
          <c:order val="79"/>
          <c:tx>
            <c:strRef>
              <c:f>'D2.5.15.A'!$CV$133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'D2.5.15.A'!$CW$133:$DE$133</c:f>
              <c:numCache>
                <c:formatCode>0</c:formatCode>
                <c:ptCount val="9"/>
                <c:pt idx="0">
                  <c:v>0</c:v>
                </c:pt>
                <c:pt idx="1">
                  <c:v>3.9385344751448524E-2</c:v>
                </c:pt>
                <c:pt idx="2">
                  <c:v>0.12219160591774059</c:v>
                </c:pt>
                <c:pt idx="3">
                  <c:v>0.22571733772375274</c:v>
                </c:pt>
                <c:pt idx="4">
                  <c:v>2.6068522670443278E-2</c:v>
                </c:pt>
                <c:pt idx="5">
                  <c:v>8.300713879871682E-3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'D2.5.15.A'!$CV$134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5.3979093607251824E-2</c:v>
                </c:pt>
                <c:pt idx="4">
                  <c:v>9.8558018074828377E-2</c:v>
                </c:pt>
                <c:pt idx="5">
                  <c:v>0.98757138013218138</c:v>
                </c:pt>
                <c:pt idx="6">
                  <c:v>2.184252107784606</c:v>
                </c:pt>
                <c:pt idx="7">
                  <c:v>2.3040095869612047</c:v>
                </c:pt>
                <c:pt idx="8">
                  <c:v>2.6041081326540856</c:v>
                </c:pt>
              </c:numCache>
            </c:numRef>
          </c:val>
        </c:ser>
        <c:ser>
          <c:idx val="81"/>
          <c:order val="81"/>
          <c:tx>
            <c:strRef>
              <c:f>'D2.5.15.A'!$CV$135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8.6190598818407543E-2</c:v>
                </c:pt>
                <c:pt idx="3">
                  <c:v>0.38689357759827708</c:v>
                </c:pt>
                <c:pt idx="4">
                  <c:v>0.60313254652588333</c:v>
                </c:pt>
                <c:pt idx="5">
                  <c:v>0.58445185001979649</c:v>
                </c:pt>
                <c:pt idx="6">
                  <c:v>0.57958588951473566</c:v>
                </c:pt>
                <c:pt idx="7">
                  <c:v>0.50538088974837259</c:v>
                </c:pt>
                <c:pt idx="8">
                  <c:v>0.28595774608229257</c:v>
                </c:pt>
              </c:numCache>
            </c:numRef>
          </c:val>
        </c:ser>
        <c:ser>
          <c:idx val="82"/>
          <c:order val="82"/>
          <c:tx>
            <c:strRef>
              <c:f>'D2.5.15.A'!$CV$136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'D2.5.15.A'!$CW$136:$DE$136</c:f>
              <c:numCache>
                <c:formatCode>0</c:formatCode>
                <c:ptCount val="9"/>
                <c:pt idx="0">
                  <c:v>0</c:v>
                </c:pt>
                <c:pt idx="1">
                  <c:v>39.257860966760092</c:v>
                </c:pt>
                <c:pt idx="2">
                  <c:v>56.733535443609988</c:v>
                </c:pt>
                <c:pt idx="3">
                  <c:v>49.457283538384004</c:v>
                </c:pt>
                <c:pt idx="4">
                  <c:v>17.724265445930129</c:v>
                </c:pt>
                <c:pt idx="5">
                  <c:v>6.0032662736949627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'D2.5.15.A'!$CV$137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5.9236094249016248E-2</c:v>
                </c:pt>
                <c:pt idx="3">
                  <c:v>0.71709153978022311</c:v>
                </c:pt>
                <c:pt idx="4">
                  <c:v>1.196874676030907</c:v>
                </c:pt>
                <c:pt idx="5">
                  <c:v>0.93936359884185194</c:v>
                </c:pt>
                <c:pt idx="6">
                  <c:v>0.65603633365199632</c:v>
                </c:pt>
                <c:pt idx="7">
                  <c:v>0.80659304123895303</c:v>
                </c:pt>
                <c:pt idx="8">
                  <c:v>1.2028678044800754</c:v>
                </c:pt>
              </c:numCache>
            </c:numRef>
          </c:val>
        </c:ser>
        <c:ser>
          <c:idx val="84"/>
          <c:order val="84"/>
          <c:tx>
            <c:strRef>
              <c:f>'D2.5.15.A'!$CV$138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'D2.5.15.A'!$CW$138:$DE$138</c:f>
              <c:numCache>
                <c:formatCode>0</c:formatCode>
                <c:ptCount val="9"/>
                <c:pt idx="0">
                  <c:v>0</c:v>
                </c:pt>
                <c:pt idx="1">
                  <c:v>0.32007854217685022</c:v>
                </c:pt>
                <c:pt idx="2">
                  <c:v>1.1179631549351901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'D2.5.15.A'!$CV$139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3.9719560135296914E-2</c:v>
                </c:pt>
                <c:pt idx="4">
                  <c:v>3.9653899390297745E-2</c:v>
                </c:pt>
                <c:pt idx="5">
                  <c:v>3.9719560135286089E-2</c:v>
                </c:pt>
                <c:pt idx="6">
                  <c:v>3.9719560135275139E-2</c:v>
                </c:pt>
                <c:pt idx="7">
                  <c:v>3.9719560135242055E-2</c:v>
                </c:pt>
                <c:pt idx="8">
                  <c:v>3.9719560134670658E-2</c:v>
                </c:pt>
              </c:numCache>
            </c:numRef>
          </c:val>
        </c:ser>
        <c:ser>
          <c:idx val="86"/>
          <c:order val="86"/>
          <c:tx>
            <c:strRef>
              <c:f>'D2.5.15.A'!$CV$140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'D2.5.15.A'!$CW$140:$DE$140</c:f>
              <c:numCache>
                <c:formatCode>0</c:formatCode>
                <c:ptCount val="9"/>
                <c:pt idx="0">
                  <c:v>0</c:v>
                </c:pt>
                <c:pt idx="1">
                  <c:v>5.0089327305552775E-3</c:v>
                </c:pt>
                <c:pt idx="2">
                  <c:v>6.9414306709995131E-3</c:v>
                </c:pt>
                <c:pt idx="3">
                  <c:v>2.2559649680599106E-2</c:v>
                </c:pt>
                <c:pt idx="4">
                  <c:v>1.9667386901155721E-2</c:v>
                </c:pt>
                <c:pt idx="5">
                  <c:v>1.1023993539323939E-2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'D2.5.15.A'!$CV$141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'D2.5.15.A'!$CW$141:$DE$141</c:f>
              <c:numCache>
                <c:formatCode>0</c:formatCode>
                <c:ptCount val="9"/>
                <c:pt idx="0">
                  <c:v>0</c:v>
                </c:pt>
                <c:pt idx="1">
                  <c:v>0.2586739227490375</c:v>
                </c:pt>
                <c:pt idx="2">
                  <c:v>0.22248310423870715</c:v>
                </c:pt>
                <c:pt idx="3">
                  <c:v>0.43716663414238871</c:v>
                </c:pt>
                <c:pt idx="4">
                  <c:v>0.12563459328582946</c:v>
                </c:pt>
                <c:pt idx="5">
                  <c:v>5.4845371541521963E-2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'D2.5.15.A'!$CV$142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'D2.5.15.A'!$CW$142:$DE$142</c:f>
              <c:numCache>
                <c:formatCode>0</c:formatCode>
                <c:ptCount val="9"/>
                <c:pt idx="0">
                  <c:v>0</c:v>
                </c:pt>
                <c:pt idx="1">
                  <c:v>8.4864326391369191E-3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'D2.5.15.A'!$CV$143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'D2.5.15.A'!$CW$143:$DE$143</c:f>
              <c:numCache>
                <c:formatCode>0</c:formatCode>
                <c:ptCount val="9"/>
                <c:pt idx="0">
                  <c:v>0</c:v>
                </c:pt>
                <c:pt idx="1">
                  <c:v>110.34785498257156</c:v>
                </c:pt>
                <c:pt idx="2">
                  <c:v>38.77034135472659</c:v>
                </c:pt>
                <c:pt idx="3">
                  <c:v>3.6055970102264419</c:v>
                </c:pt>
                <c:pt idx="4">
                  <c:v>0.29947968047611351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'D2.5.15.A'!$CV$144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2.7021078346823701</c:v>
                </c:pt>
                <c:pt idx="8">
                  <c:v>3.3909838945800814</c:v>
                </c:pt>
              </c:numCache>
            </c:numRef>
          </c:val>
        </c:ser>
        <c:ser>
          <c:idx val="91"/>
          <c:order val="91"/>
          <c:tx>
            <c:strRef>
              <c:f>'D2.5.15.A'!$CV$145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'D2.5.15.A'!$CW$145:$DE$145</c:f>
              <c:numCache>
                <c:formatCode>0</c:formatCode>
                <c:ptCount val="9"/>
                <c:pt idx="0">
                  <c:v>0</c:v>
                </c:pt>
                <c:pt idx="1">
                  <c:v>0.60371622527605284</c:v>
                </c:pt>
                <c:pt idx="2">
                  <c:v>1.1632897085192089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'D2.5.15.A'!$CV$146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'D2.5.15.A'!$CW$146:$DE$146</c:f>
              <c:numCache>
                <c:formatCode>0</c:formatCode>
                <c:ptCount val="9"/>
                <c:pt idx="0">
                  <c:v>0</c:v>
                </c:pt>
                <c:pt idx="1">
                  <c:v>4.0010718413934416</c:v>
                </c:pt>
                <c:pt idx="2">
                  <c:v>2.1149512642933561</c:v>
                </c:pt>
                <c:pt idx="3">
                  <c:v>11.964701944605446</c:v>
                </c:pt>
                <c:pt idx="4">
                  <c:v>12.776395090193233</c:v>
                </c:pt>
                <c:pt idx="5">
                  <c:v>12.772998205383221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'D2.5.15.A'!$CV$147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'D2.5.15.A'!$CW$147:$DE$147</c:f>
              <c:numCache>
                <c:formatCode>0</c:formatCode>
                <c:ptCount val="9"/>
                <c:pt idx="0">
                  <c:v>0</c:v>
                </c:pt>
                <c:pt idx="1">
                  <c:v>1.3972009840437193E-3</c:v>
                </c:pt>
                <c:pt idx="2">
                  <c:v>3.614275444449375E-3</c:v>
                </c:pt>
                <c:pt idx="3">
                  <c:v>1.0094319348205476E-2</c:v>
                </c:pt>
                <c:pt idx="4">
                  <c:v>1.9824385171187568E-2</c:v>
                </c:pt>
                <c:pt idx="5">
                  <c:v>3.801998200630307E-2</c:v>
                </c:pt>
                <c:pt idx="6">
                  <c:v>5.8322382305441768E-2</c:v>
                </c:pt>
                <c:pt idx="7">
                  <c:v>9.2860399632681404E-2</c:v>
                </c:pt>
                <c:pt idx="8">
                  <c:v>0.1414457041096831</c:v>
                </c:pt>
              </c:numCache>
            </c:numRef>
          </c:val>
        </c:ser>
        <c:ser>
          <c:idx val="94"/>
          <c:order val="94"/>
          <c:tx>
            <c:strRef>
              <c:f>'D2.5.15.A'!$CV$148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'D2.5.15.A'!$CW$148:$DE$148</c:f>
              <c:numCache>
                <c:formatCode>0</c:formatCode>
                <c:ptCount val="9"/>
                <c:pt idx="0">
                  <c:v>0</c:v>
                </c:pt>
                <c:pt idx="1">
                  <c:v>1.7839654265394858</c:v>
                </c:pt>
                <c:pt idx="2">
                  <c:v>2.4824715854105213</c:v>
                </c:pt>
                <c:pt idx="3">
                  <c:v>3.0449886275118647</c:v>
                </c:pt>
                <c:pt idx="4">
                  <c:v>3.1160320864898559</c:v>
                </c:pt>
                <c:pt idx="5">
                  <c:v>3.1685799651083633</c:v>
                </c:pt>
                <c:pt idx="6">
                  <c:v>2.0479375210722401</c:v>
                </c:pt>
                <c:pt idx="7">
                  <c:v>1.0296988719749163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'D2.5.15.A'!$CV$149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'D2.5.15.A'!$CW$149:$DE$149</c:f>
              <c:numCache>
                <c:formatCode>0</c:formatCode>
                <c:ptCount val="9"/>
                <c:pt idx="0">
                  <c:v>0</c:v>
                </c:pt>
                <c:pt idx="1">
                  <c:v>14.824642992675056</c:v>
                </c:pt>
                <c:pt idx="2">
                  <c:v>15.445896576557779</c:v>
                </c:pt>
                <c:pt idx="3">
                  <c:v>15.732456740680169</c:v>
                </c:pt>
                <c:pt idx="4">
                  <c:v>13.3692903690721</c:v>
                </c:pt>
                <c:pt idx="5">
                  <c:v>11.065393950167623</c:v>
                </c:pt>
                <c:pt idx="6">
                  <c:v>4.1063001785834095</c:v>
                </c:pt>
                <c:pt idx="7">
                  <c:v>0.14091016607801049</c:v>
                </c:pt>
                <c:pt idx="8">
                  <c:v>1.6851902499432806E-2</c:v>
                </c:pt>
              </c:numCache>
            </c:numRef>
          </c:val>
        </c:ser>
        <c:ser>
          <c:idx val="96"/>
          <c:order val="96"/>
          <c:tx>
            <c:strRef>
              <c:f>'D2.5.15.A'!$CV$150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'D2.5.15.A'!$CW$150:$DE$150</c:f>
              <c:numCache>
                <c:formatCode>0</c:formatCode>
                <c:ptCount val="9"/>
                <c:pt idx="0">
                  <c:v>0</c:v>
                </c:pt>
                <c:pt idx="1">
                  <c:v>71.645400525237747</c:v>
                </c:pt>
                <c:pt idx="2">
                  <c:v>69.952857773170962</c:v>
                </c:pt>
                <c:pt idx="3">
                  <c:v>66.855934184681246</c:v>
                </c:pt>
                <c:pt idx="4">
                  <c:v>62.394633204520389</c:v>
                </c:pt>
                <c:pt idx="5">
                  <c:v>58.155810938710289</c:v>
                </c:pt>
                <c:pt idx="6">
                  <c:v>49.668225141251753</c:v>
                </c:pt>
                <c:pt idx="7">
                  <c:v>24.328658909692329</c:v>
                </c:pt>
                <c:pt idx="8">
                  <c:v>0.41569930520710452</c:v>
                </c:pt>
              </c:numCache>
            </c:numRef>
          </c:val>
        </c:ser>
        <c:ser>
          <c:idx val="97"/>
          <c:order val="97"/>
          <c:tx>
            <c:strRef>
              <c:f>'D2.5.15.A'!$CV$151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'D2.5.15.A'!$CW$151:$DE$151</c:f>
              <c:numCache>
                <c:formatCode>0</c:formatCode>
                <c:ptCount val="9"/>
                <c:pt idx="0">
                  <c:v>0</c:v>
                </c:pt>
                <c:pt idx="1">
                  <c:v>1.040618757758246</c:v>
                </c:pt>
                <c:pt idx="2">
                  <c:v>0.77036159735846477</c:v>
                </c:pt>
                <c:pt idx="3">
                  <c:v>0.53234601786855817</c:v>
                </c:pt>
                <c:pt idx="4">
                  <c:v>0.36530797882351884</c:v>
                </c:pt>
                <c:pt idx="5">
                  <c:v>7.2089977672503834E-4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'D2.5.15.A'!$CV$152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'D2.5.15.A'!$CW$152:$DE$152</c:f>
              <c:numCache>
                <c:formatCode>0</c:formatCode>
                <c:ptCount val="9"/>
                <c:pt idx="0">
                  <c:v>0</c:v>
                </c:pt>
                <c:pt idx="1">
                  <c:v>7.9580388036658993</c:v>
                </c:pt>
                <c:pt idx="2">
                  <c:v>5.5397805993513076</c:v>
                </c:pt>
                <c:pt idx="3">
                  <c:v>3.7623661955654377</c:v>
                </c:pt>
                <c:pt idx="4">
                  <c:v>2.584251538788195</c:v>
                </c:pt>
                <c:pt idx="5">
                  <c:v>8.5155942416261891E-3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'D2.5.15.A'!$CV$153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-4.3499999999996328</c:v>
                </c:pt>
                <c:pt idx="4">
                  <c:v>-5.5099999999986728</c:v>
                </c:pt>
                <c:pt idx="5">
                  <c:v>-6.6699999999992095</c:v>
                </c:pt>
                <c:pt idx="6">
                  <c:v>-7.8299999999993739</c:v>
                </c:pt>
                <c:pt idx="7">
                  <c:v>-8.9899999999997728</c:v>
                </c:pt>
                <c:pt idx="8">
                  <c:v>-10.149999999999977</c:v>
                </c:pt>
              </c:numCache>
            </c:numRef>
          </c:val>
        </c:ser>
        <c:ser>
          <c:idx val="100"/>
          <c:order val="100"/>
          <c:tx>
            <c:strRef>
              <c:f>'D2.5.15.A'!$CV$154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'D2.5.15.A'!$CW$154:$DE$154</c:f>
              <c:numCache>
                <c:formatCode>0</c:formatCode>
                <c:ptCount val="9"/>
                <c:pt idx="0">
                  <c:v>0</c:v>
                </c:pt>
                <c:pt idx="1">
                  <c:v>-9.634677582516829E-2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-12.269907550906613</c:v>
                </c:pt>
                <c:pt idx="6">
                  <c:v>-15.343019999555368</c:v>
                </c:pt>
                <c:pt idx="7">
                  <c:v>-10.540530000589177</c:v>
                </c:pt>
                <c:pt idx="8">
                  <c:v>-5.7380399994411864</c:v>
                </c:pt>
              </c:numCache>
            </c:numRef>
          </c:val>
        </c:ser>
        <c:ser>
          <c:idx val="101"/>
          <c:order val="101"/>
          <c:tx>
            <c:strRef>
              <c:f>'D2.5.15.A'!$CV$155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'D2.5.15.A'!$CW$155:$DE$155</c:f>
              <c:numCache>
                <c:formatCode>0</c:formatCode>
                <c:ptCount val="9"/>
                <c:pt idx="0">
                  <c:v>0</c:v>
                </c:pt>
                <c:pt idx="1">
                  <c:v>-8.1330742926016466</c:v>
                </c:pt>
                <c:pt idx="2">
                  <c:v>-10.98755124949199</c:v>
                </c:pt>
                <c:pt idx="3">
                  <c:v>-22.912287749999493</c:v>
                </c:pt>
                <c:pt idx="4">
                  <c:v>-27.494745299999462</c:v>
                </c:pt>
                <c:pt idx="5">
                  <c:v>-32.077202849999651</c:v>
                </c:pt>
                <c:pt idx="6">
                  <c:v>-36.659660400000924</c:v>
                </c:pt>
                <c:pt idx="7">
                  <c:v>-41.242117950000178</c:v>
                </c:pt>
                <c:pt idx="8">
                  <c:v>-45.824575499998652</c:v>
                </c:pt>
              </c:numCache>
            </c:numRef>
          </c:val>
        </c:ser>
        <c:ser>
          <c:idx val="102"/>
          <c:order val="102"/>
          <c:tx>
            <c:strRef>
              <c:f>'D2.5.15.A'!$CV$156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'D2.5.15.A'!$CW$156:$DE$156</c:f>
              <c:numCache>
                <c:formatCode>0</c:formatCode>
                <c:ptCount val="9"/>
                <c:pt idx="0">
                  <c:v>0</c:v>
                </c:pt>
                <c:pt idx="1">
                  <c:v>-2.0661847530638999E-3</c:v>
                </c:pt>
                <c:pt idx="2">
                  <c:v>-2.8633401581469051E-3</c:v>
                </c:pt>
                <c:pt idx="3">
                  <c:v>-9.3281324402757996E-3</c:v>
                </c:pt>
                <c:pt idx="4">
                  <c:v>-8.1573136987011605E-3</c:v>
                </c:pt>
                <c:pt idx="5">
                  <c:v>-4.6142284805815179E-3</c:v>
                </c:pt>
                <c:pt idx="6">
                  <c:v>0</c:v>
                </c:pt>
                <c:pt idx="7">
                  <c:v>-11.146194821075271</c:v>
                </c:pt>
                <c:pt idx="8">
                  <c:v>-13.987808567484162</c:v>
                </c:pt>
              </c:numCache>
            </c:numRef>
          </c:val>
        </c:ser>
        <c:ser>
          <c:idx val="103"/>
          <c:order val="103"/>
          <c:tx>
            <c:strRef>
              <c:f>'D2.5.15.A'!$CV$157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'D2.5.15.A'!$CW$157:$DE$157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-1.7456220505594684</c:v>
                </c:pt>
              </c:numCache>
            </c:numRef>
          </c:val>
        </c:ser>
        <c:ser>
          <c:idx val="104"/>
          <c:order val="104"/>
          <c:tx>
            <c:strRef>
              <c:f>'D2.5.15.A'!$CV$158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'D2.5.15.A'!$CW$158:$DE$158</c:f>
              <c:numCache>
                <c:formatCode>0</c:formatCode>
                <c:ptCount val="9"/>
                <c:pt idx="0">
                  <c:v>0</c:v>
                </c:pt>
                <c:pt idx="1">
                  <c:v>6.4607801378867373</c:v>
                </c:pt>
                <c:pt idx="2">
                  <c:v>6.5357109244953175</c:v>
                </c:pt>
                <c:pt idx="3">
                  <c:v>6.5614568814899474</c:v>
                </c:pt>
                <c:pt idx="4">
                  <c:v>6.5519822978999143</c:v>
                </c:pt>
                <c:pt idx="5">
                  <c:v>6.5419398916021523</c:v>
                </c:pt>
                <c:pt idx="6">
                  <c:v>6.5312252743717725</c:v>
                </c:pt>
                <c:pt idx="7">
                  <c:v>6.5092589117791064</c:v>
                </c:pt>
                <c:pt idx="8">
                  <c:v>6.486149156292492</c:v>
                </c:pt>
              </c:numCache>
            </c:numRef>
          </c:val>
        </c:ser>
        <c:ser>
          <c:idx val="105"/>
          <c:order val="105"/>
          <c:tx>
            <c:strRef>
              <c:f>'D2.5.15.A'!$CV$159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'D2.5.15.A'!$CW$159:$DE$159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2.0655630110159202E-2</c:v>
                </c:pt>
                <c:pt idx="4">
                  <c:v>5.5937778227872721E-2</c:v>
                </c:pt>
                <c:pt idx="5">
                  <c:v>0.11643861525230952</c:v>
                </c:pt>
                <c:pt idx="6">
                  <c:v>0.19952675458851798</c:v>
                </c:pt>
                <c:pt idx="7">
                  <c:v>0.25934428239175855</c:v>
                </c:pt>
                <c:pt idx="8">
                  <c:v>0.19881025269386252</c:v>
                </c:pt>
              </c:numCache>
            </c:numRef>
          </c:val>
        </c:ser>
        <c:ser>
          <c:idx val="106"/>
          <c:order val="106"/>
          <c:tx>
            <c:strRef>
              <c:f>'D2.5.15.A'!$CV$160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'D2.5.15.A'!$CW$160:$DE$160</c:f>
              <c:numCache>
                <c:formatCode>0</c:formatCode>
                <c:ptCount val="9"/>
                <c:pt idx="0">
                  <c:v>0</c:v>
                </c:pt>
                <c:pt idx="1">
                  <c:v>1.2324187099465012</c:v>
                </c:pt>
                <c:pt idx="2">
                  <c:v>1.2011360040648207</c:v>
                </c:pt>
                <c:pt idx="3">
                  <c:v>1.1649634901481445</c:v>
                </c:pt>
                <c:pt idx="4">
                  <c:v>1.1238730635710048</c:v>
                </c:pt>
                <c:pt idx="5">
                  <c:v>1.0778373415605187</c:v>
                </c:pt>
                <c:pt idx="6">
                  <c:v>1.032513251796443</c:v>
                </c:pt>
                <c:pt idx="7">
                  <c:v>0.98798547599393483</c:v>
                </c:pt>
                <c:pt idx="8">
                  <c:v>0.94422967534555036</c:v>
                </c:pt>
              </c:numCache>
            </c:numRef>
          </c:val>
        </c:ser>
        <c:ser>
          <c:idx val="107"/>
          <c:order val="107"/>
          <c:tx>
            <c:strRef>
              <c:f>'D2.5.15.A'!$CV$161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'D2.5.15.A'!$CW$161:$DE$161</c:f>
              <c:numCache>
                <c:formatCode>0</c:formatCode>
                <c:ptCount val="9"/>
                <c:pt idx="0">
                  <c:v>0</c:v>
                </c:pt>
                <c:pt idx="1">
                  <c:v>1.4376936673579592</c:v>
                </c:pt>
                <c:pt idx="2">
                  <c:v>1.3986196795424537</c:v>
                </c:pt>
                <c:pt idx="3">
                  <c:v>1.3521319742631297</c:v>
                </c:pt>
                <c:pt idx="4">
                  <c:v>1.2981977480666334</c:v>
                </c:pt>
                <c:pt idx="5">
                  <c:v>1.2436278694071818</c:v>
                </c:pt>
                <c:pt idx="6">
                  <c:v>1.1900300047014474</c:v>
                </c:pt>
                <c:pt idx="7">
                  <c:v>1.1373747329792643</c:v>
                </c:pt>
                <c:pt idx="8">
                  <c:v>1.0856333974421544</c:v>
                </c:pt>
              </c:numCache>
            </c:numRef>
          </c:val>
        </c:ser>
        <c:ser>
          <c:idx val="108"/>
          <c:order val="108"/>
          <c:tx>
            <c:strRef>
              <c:f>'D2.5.15.A'!$CV$162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'D2.5.15.A'!$CW$162:$DE$162</c:f>
              <c:numCache>
                <c:formatCode>0</c:formatCode>
                <c:ptCount val="9"/>
                <c:pt idx="0">
                  <c:v>0</c:v>
                </c:pt>
                <c:pt idx="1">
                  <c:v>0.43206747209441926</c:v>
                </c:pt>
                <c:pt idx="2">
                  <c:v>0.74337836713745664</c:v>
                </c:pt>
                <c:pt idx="3">
                  <c:v>1.0225613832356182</c:v>
                </c:pt>
                <c:pt idx="4">
                  <c:v>1.1566268491674494</c:v>
                </c:pt>
                <c:pt idx="5">
                  <c:v>1.4521402304141642</c:v>
                </c:pt>
                <c:pt idx="6">
                  <c:v>1.7796890020059744</c:v>
                </c:pt>
                <c:pt idx="7">
                  <c:v>1.743763212091439</c:v>
                </c:pt>
                <c:pt idx="8">
                  <c:v>1.716228322356971</c:v>
                </c:pt>
              </c:numCache>
            </c:numRef>
          </c:val>
        </c:ser>
        <c:ser>
          <c:idx val="109"/>
          <c:order val="109"/>
          <c:tx>
            <c:strRef>
              <c:f>'D2.5.15.A'!$CV$163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'D2.5.15.A'!$CW$163:$DE$163</c:f>
              <c:numCache>
                <c:formatCode>0</c:formatCode>
                <c:ptCount val="9"/>
                <c:pt idx="0">
                  <c:v>0</c:v>
                </c:pt>
                <c:pt idx="1">
                  <c:v>2.3628871179583881</c:v>
                </c:pt>
                <c:pt idx="2">
                  <c:v>6.6462039001106996</c:v>
                </c:pt>
                <c:pt idx="3">
                  <c:v>6.6574962179137049</c:v>
                </c:pt>
                <c:pt idx="4">
                  <c:v>6.7053580369198382</c:v>
                </c:pt>
                <c:pt idx="5">
                  <c:v>6.7942042258938171</c:v>
                </c:pt>
                <c:pt idx="6">
                  <c:v>6.9168003961709008</c:v>
                </c:pt>
                <c:pt idx="7">
                  <c:v>6.765542427058203</c:v>
                </c:pt>
                <c:pt idx="8">
                  <c:v>6.4776758757792843</c:v>
                </c:pt>
              </c:numCache>
            </c:numRef>
          </c:val>
        </c:ser>
        <c:ser>
          <c:idx val="110"/>
          <c:order val="110"/>
          <c:tx>
            <c:strRef>
              <c:f>'D2.5.15.A'!$CV$164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'D2.5.15.A'!$CW$164:$DE$164</c:f>
              <c:numCache>
                <c:formatCode>0</c:formatCode>
                <c:ptCount val="9"/>
                <c:pt idx="0">
                  <c:v>0</c:v>
                </c:pt>
                <c:pt idx="1">
                  <c:v>1.7978732701229869</c:v>
                </c:pt>
                <c:pt idx="2">
                  <c:v>1.7490102333541406</c:v>
                </c:pt>
                <c:pt idx="3">
                  <c:v>1.6908761502218526</c:v>
                </c:pt>
                <c:pt idx="4">
                  <c:v>1.6234299991553678</c:v>
                </c:pt>
                <c:pt idx="5">
                  <c:v>1.5551889487026169</c:v>
                </c:pt>
                <c:pt idx="6">
                  <c:v>1.4881634275010891</c:v>
                </c:pt>
                <c:pt idx="7">
                  <c:v>1.422316643317145</c:v>
                </c:pt>
                <c:pt idx="8">
                  <c:v>1.3576127600796495</c:v>
                </c:pt>
              </c:numCache>
            </c:numRef>
          </c:val>
        </c:ser>
        <c:ser>
          <c:idx val="111"/>
          <c:order val="111"/>
          <c:tx>
            <c:strRef>
              <c:f>'D2.5.15.A'!$CV$165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'D2.5.15.A'!$CW$165:$DE$165</c:f>
              <c:numCache>
                <c:formatCode>0</c:formatCode>
                <c:ptCount val="9"/>
                <c:pt idx="0">
                  <c:v>0</c:v>
                </c:pt>
                <c:pt idx="1">
                  <c:v>1.0444250410433751</c:v>
                </c:pt>
                <c:pt idx="2">
                  <c:v>1.0179142112612247</c:v>
                </c:pt>
                <c:pt idx="3">
                  <c:v>0.98725946589652247</c:v>
                </c:pt>
                <c:pt idx="4">
                  <c:v>0.9524369887260502</c:v>
                </c:pt>
                <c:pt idx="5">
                  <c:v>0.91342357395814888</c:v>
                </c:pt>
                <c:pt idx="6">
                  <c:v>0.87501323878904302</c:v>
                </c:pt>
                <c:pt idx="7">
                  <c:v>0.83727774878279171</c:v>
                </c:pt>
                <c:pt idx="8">
                  <c:v>0.80019647779039305</c:v>
                </c:pt>
              </c:numCache>
            </c:numRef>
          </c:val>
        </c:ser>
        <c:ser>
          <c:idx val="112"/>
          <c:order val="112"/>
          <c:tx>
            <c:strRef>
              <c:f>'D2.5.15.A'!$CV$166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1.0233865719921714E-2</c:v>
                </c:pt>
                <c:pt idx="2">
                  <c:v>4.141694036619472E-2</c:v>
                </c:pt>
                <c:pt idx="3">
                  <c:v>9.4111240621146439E-2</c:v>
                </c:pt>
                <c:pt idx="4">
                  <c:v>0.17275820199314723</c:v>
                </c:pt>
                <c:pt idx="5">
                  <c:v>0.29119140215287143</c:v>
                </c:pt>
                <c:pt idx="6">
                  <c:v>0.23849710190159143</c:v>
                </c:pt>
                <c:pt idx="7">
                  <c:v>0.24594881786000278</c:v>
                </c:pt>
                <c:pt idx="8">
                  <c:v>9.6332543054404723E-2</c:v>
                </c:pt>
              </c:numCache>
            </c:numRef>
          </c:val>
        </c:ser>
        <c:ser>
          <c:idx val="113"/>
          <c:order val="113"/>
          <c:tx>
            <c:strRef>
              <c:f>'D2.5.15.A'!$CV$167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'D2.5.15.A'!$CW$167:$DE$167</c:f>
              <c:numCache>
                <c:formatCode>0</c:formatCode>
                <c:ptCount val="9"/>
                <c:pt idx="0">
                  <c:v>0</c:v>
                </c:pt>
                <c:pt idx="1">
                  <c:v>2.7740899646479016E-2</c:v>
                </c:pt>
                <c:pt idx="2">
                  <c:v>7.4697966695009027E-2</c:v>
                </c:pt>
                <c:pt idx="3">
                  <c:v>0.15404773639104205</c:v>
                </c:pt>
                <c:pt idx="4">
                  <c:v>0.26014812755808664</c:v>
                </c:pt>
                <c:pt idx="5">
                  <c:v>0.43849089193455981</c:v>
                </c:pt>
                <c:pt idx="6">
                  <c:v>0.57090921396731453</c:v>
                </c:pt>
                <c:pt idx="7">
                  <c:v>0.43706792315438708</c:v>
                </c:pt>
                <c:pt idx="8">
                  <c:v>0.21176809172960687</c:v>
                </c:pt>
              </c:numCache>
            </c:numRef>
          </c:val>
        </c:ser>
        <c:ser>
          <c:idx val="114"/>
          <c:order val="114"/>
          <c:tx>
            <c:strRef>
              <c:f>'D2.5.15.A'!$CV$168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'D2.5.15.A'!$CW$168:$DE$168</c:f>
              <c:numCache>
                <c:formatCode>0</c:formatCode>
                <c:ptCount val="9"/>
                <c:pt idx="0">
                  <c:v>0</c:v>
                </c:pt>
                <c:pt idx="1">
                  <c:v>0.56562799225502558</c:v>
                </c:pt>
                <c:pt idx="2">
                  <c:v>1.1918708697566258</c:v>
                </c:pt>
                <c:pt idx="3">
                  <c:v>1.6350298698872903</c:v>
                </c:pt>
                <c:pt idx="4">
                  <c:v>1.2579297698657341</c:v>
                </c:pt>
                <c:pt idx="5">
                  <c:v>0.6316868923655139</c:v>
                </c:pt>
                <c:pt idx="6">
                  <c:v>0.18852789223495195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'D2.5.15.A'!$CV$169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'D2.5.15.A'!$CW$169:$DE$169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'D2.5.15.A'!$CV$170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1.1277777694802289E-4</c:v>
                </c:pt>
                <c:pt idx="3">
                  <c:v>1.7263224537655029E-2</c:v>
                </c:pt>
                <c:pt idx="4">
                  <c:v>4.6435729162578342E-2</c:v>
                </c:pt>
                <c:pt idx="5">
                  <c:v>9.613925335847627E-2</c:v>
                </c:pt>
                <c:pt idx="6">
                  <c:v>0.1635903724820286</c:v>
                </c:pt>
                <c:pt idx="7">
                  <c:v>0.27801033699572436</c:v>
                </c:pt>
                <c:pt idx="8">
                  <c:v>0.47181154522049373</c:v>
                </c:pt>
              </c:numCache>
            </c:numRef>
          </c:val>
        </c:ser>
        <c:ser>
          <c:idx val="117"/>
          <c:order val="117"/>
          <c:tx>
            <c:strRef>
              <c:f>'D2.5.15.A'!$CV$171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1.2688039915392606E-4</c:v>
                </c:pt>
                <c:pt idx="3">
                  <c:v>1.9419767783967264E-2</c:v>
                </c:pt>
                <c:pt idx="4">
                  <c:v>5.2233807991933195E-2</c:v>
                </c:pt>
                <c:pt idx="5">
                  <c:v>0.10813680989363059</c:v>
                </c:pt>
                <c:pt idx="6">
                  <c:v>0.18398883230139784</c:v>
                </c:pt>
                <c:pt idx="7">
                  <c:v>0.31264585955194746</c:v>
                </c:pt>
                <c:pt idx="8">
                  <c:v>0.44786277996754148</c:v>
                </c:pt>
              </c:numCache>
            </c:numRef>
          </c:val>
        </c:ser>
        <c:ser>
          <c:idx val="118"/>
          <c:order val="118"/>
          <c:tx>
            <c:strRef>
              <c:f>'D2.5.15.A'!$CV$172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1.4106732501084518E-4</c:v>
                </c:pt>
                <c:pt idx="3">
                  <c:v>2.1591871924975213E-2</c:v>
                </c:pt>
                <c:pt idx="4">
                  <c:v>5.8077059667379902E-2</c:v>
                </c:pt>
                <c:pt idx="5">
                  <c:v>0.12023594094458998</c:v>
                </c:pt>
                <c:pt idx="6">
                  <c:v>0.20458024951074369</c:v>
                </c:pt>
                <c:pt idx="7">
                  <c:v>0.16802341978884877</c:v>
                </c:pt>
                <c:pt idx="8">
                  <c:v>0.10579511316816512</c:v>
                </c:pt>
              </c:numCache>
            </c:numRef>
          </c:val>
        </c:ser>
        <c:ser>
          <c:idx val="119"/>
          <c:order val="119"/>
          <c:tx>
            <c:strRef>
              <c:f>'D2.5.15.A'!$CV$173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'D2.5.15.A'!$CW$173:$DE$173</c:f>
              <c:numCache>
                <c:formatCode>0</c:formatCode>
                <c:ptCount val="9"/>
                <c:pt idx="0">
                  <c:v>0</c:v>
                </c:pt>
                <c:pt idx="1">
                  <c:v>0.35852956044308754</c:v>
                </c:pt>
                <c:pt idx="2">
                  <c:v>0.3494289388685205</c:v>
                </c:pt>
                <c:pt idx="3">
                  <c:v>0.33890579867455534</c:v>
                </c:pt>
                <c:pt idx="4">
                  <c:v>0.32695196425117212</c:v>
                </c:pt>
                <c:pt idx="5">
                  <c:v>0.31355946695520215</c:v>
                </c:pt>
                <c:pt idx="6">
                  <c:v>0.30037399385497315</c:v>
                </c:pt>
                <c:pt idx="7">
                  <c:v>0.28742018122544144</c:v>
                </c:pt>
                <c:pt idx="8">
                  <c:v>0.27469094596159382</c:v>
                </c:pt>
              </c:numCache>
            </c:numRef>
          </c:val>
        </c:ser>
        <c:ser>
          <c:idx val="120"/>
          <c:order val="120"/>
          <c:tx>
            <c:strRef>
              <c:f>'D2.5.15.A'!$CV$174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'D2.5.15.A'!$CW$174:$DE$174</c:f>
              <c:numCache>
                <c:formatCode>0</c:formatCode>
                <c:ptCount val="9"/>
                <c:pt idx="0">
                  <c:v>0</c:v>
                </c:pt>
                <c:pt idx="1">
                  <c:v>1.9471107558021021</c:v>
                </c:pt>
                <c:pt idx="2">
                  <c:v>2.1050041487278897</c:v>
                </c:pt>
                <c:pt idx="3">
                  <c:v>2.2407393923830128</c:v>
                </c:pt>
                <c:pt idx="4">
                  <c:v>2.3468611099926564</c:v>
                </c:pt>
                <c:pt idx="5">
                  <c:v>2.4192424210455479</c:v>
                </c:pt>
                <c:pt idx="6">
                  <c:v>2.5109069553415662</c:v>
                </c:pt>
                <c:pt idx="7">
                  <c:v>2.6360773415058194</c:v>
                </c:pt>
                <c:pt idx="8">
                  <c:v>2.7233832805256109</c:v>
                </c:pt>
              </c:numCache>
            </c:numRef>
          </c:val>
        </c:ser>
        <c:ser>
          <c:idx val="121"/>
          <c:order val="121"/>
          <c:tx>
            <c:strRef>
              <c:f>'D2.5.15.A'!$CV$175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6.5985986162595558E-2</c:v>
                </c:pt>
                <c:pt idx="3">
                  <c:v>0.17749152074296873</c:v>
                </c:pt>
                <c:pt idx="4">
                  <c:v>0.36557075778355147</c:v>
                </c:pt>
                <c:pt idx="5">
                  <c:v>0.29958477162288238</c:v>
                </c:pt>
                <c:pt idx="6">
                  <c:v>0.18807923704263657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'D2.5.15.A'!$CV$176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'D2.5.15.A'!$CW$176:$DE$176</c:f>
              <c:numCache>
                <c:formatCode>0</c:formatCode>
                <c:ptCount val="9"/>
                <c:pt idx="0">
                  <c:v>0</c:v>
                </c:pt>
                <c:pt idx="1">
                  <c:v>7.7270438810656691E-2</c:v>
                </c:pt>
                <c:pt idx="2">
                  <c:v>0.20806623986989123</c:v>
                </c:pt>
                <c:pt idx="3">
                  <c:v>0.42908977032031231</c:v>
                </c:pt>
                <c:pt idx="4">
                  <c:v>0.72462538849246838</c:v>
                </c:pt>
                <c:pt idx="5">
                  <c:v>0.69458558938434534</c:v>
                </c:pt>
                <c:pt idx="6">
                  <c:v>0.47356205893403508</c:v>
                </c:pt>
                <c:pt idx="7">
                  <c:v>0.100756001951271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'D2.5.15.A'!$CV$177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'D2.5.15.A'!$CW$177:$DE$177</c:f>
              <c:numCache>
                <c:formatCode>0</c:formatCode>
                <c:ptCount val="9"/>
                <c:pt idx="0">
                  <c:v>0</c:v>
                </c:pt>
                <c:pt idx="1">
                  <c:v>4.412293501442651</c:v>
                </c:pt>
                <c:pt idx="2">
                  <c:v>3.9064657725830112</c:v>
                </c:pt>
                <c:pt idx="3">
                  <c:v>2.9822721107635326</c:v>
                </c:pt>
                <c:pt idx="4">
                  <c:v>1.7152392591345602</c:v>
                </c:pt>
                <c:pt idx="5">
                  <c:v>0.64843666308770764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'D2.5.15.A'!$CV$178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1.6701213829807703E-4</c:v>
                </c:pt>
                <c:pt idx="3">
                  <c:v>5.012743007569731E-2</c:v>
                </c:pt>
                <c:pt idx="4">
                  <c:v>0.13430989234679469</c:v>
                </c:pt>
                <c:pt idx="5">
                  <c:v>0.27607538796538533</c:v>
                </c:pt>
                <c:pt idx="6">
                  <c:v>0.46435931464968283</c:v>
                </c:pt>
                <c:pt idx="7">
                  <c:v>0.38009166237635805</c:v>
                </c:pt>
                <c:pt idx="8">
                  <c:v>0.2382443446217988</c:v>
                </c:pt>
              </c:numCache>
            </c:numRef>
          </c:val>
        </c:ser>
        <c:ser>
          <c:idx val="125"/>
          <c:order val="125"/>
          <c:tx>
            <c:strRef>
              <c:f>'D2.5.15.A'!$CV$179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1.908632153056508E-4</c:v>
                </c:pt>
                <c:pt idx="3">
                  <c:v>5.7287211372679593E-2</c:v>
                </c:pt>
                <c:pt idx="4">
                  <c:v>0.15349492492587646</c:v>
                </c:pt>
                <c:pt idx="5">
                  <c:v>0.31551370143313534</c:v>
                </c:pt>
                <c:pt idx="6">
                  <c:v>0.25841735327612497</c:v>
                </c:pt>
                <c:pt idx="7">
                  <c:v>0.16211228425430016</c:v>
                </c:pt>
                <c:pt idx="8">
                  <c:v>0</c:v>
                </c:pt>
              </c:numCache>
            </c:numRef>
          </c:val>
        </c:ser>
        <c:ser>
          <c:idx val="126"/>
          <c:order val="126"/>
          <c:tx>
            <c:strRef>
              <c:f>'D2.5.15.A'!$CV$180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'D2.5.15.A'!$CW$180:$DE$180</c:f>
              <c:numCache>
                <c:formatCode>0</c:formatCode>
                <c:ptCount val="9"/>
                <c:pt idx="0">
                  <c:v>0</c:v>
                </c:pt>
                <c:pt idx="1">
                  <c:v>1.0826030138364674E-4</c:v>
                </c:pt>
                <c:pt idx="2">
                  <c:v>2.1224500058955194E-4</c:v>
                </c:pt>
                <c:pt idx="3">
                  <c:v>6.3707937186555638E-2</c:v>
                </c:pt>
                <c:pt idx="4">
                  <c:v>7.4831840376289663E-2</c:v>
                </c:pt>
                <c:pt idx="5">
                  <c:v>7.4727855677534136E-2</c:v>
                </c:pt>
                <c:pt idx="6">
                  <c:v>1.1232163491663547E-2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'D2.5.15.A'!$CV$181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'D2.5.15.A'!$CW$181:$DE$181</c:f>
              <c:numCache>
                <c:formatCode>0</c:formatCode>
                <c:ptCount val="9"/>
                <c:pt idx="0">
                  <c:v>0</c:v>
                </c:pt>
                <c:pt idx="1">
                  <c:v>0.10583965883827841</c:v>
                </c:pt>
                <c:pt idx="2">
                  <c:v>0.1595428107554682</c:v>
                </c:pt>
                <c:pt idx="3">
                  <c:v>0.11720694722015687</c:v>
                </c:pt>
                <c:pt idx="4">
                  <c:v>3.2221891150313882E-2</c:v>
                </c:pt>
                <c:pt idx="5">
                  <c:v>1.2963753100683026</c:v>
                </c:pt>
                <c:pt idx="6">
                  <c:v>3.7179016492820089</c:v>
                </c:pt>
                <c:pt idx="7">
                  <c:v>3.1993515252578364</c:v>
                </c:pt>
                <c:pt idx="8">
                  <c:v>1.4529158035313723</c:v>
                </c:pt>
              </c:numCache>
            </c:numRef>
          </c:val>
        </c:ser>
        <c:ser>
          <c:idx val="128"/>
          <c:order val="128"/>
          <c:tx>
            <c:strRef>
              <c:f>'D2.5.15.A'!$CV$182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0.17973891969272923</c:v>
                </c:pt>
                <c:pt idx="2">
                  <c:v>0.2709792599633577</c:v>
                </c:pt>
                <c:pt idx="3">
                  <c:v>0.19908369208626608</c:v>
                </c:pt>
                <c:pt idx="4">
                  <c:v>5.4744204162377096E-2</c:v>
                </c:pt>
                <c:pt idx="5">
                  <c:v>0</c:v>
                </c:pt>
                <c:pt idx="6">
                  <c:v>0</c:v>
                </c:pt>
                <c:pt idx="7">
                  <c:v>4.240607474565727</c:v>
                </c:pt>
                <c:pt idx="8">
                  <c:v>10.997001688801467</c:v>
                </c:pt>
              </c:numCache>
            </c:numRef>
          </c:val>
        </c:ser>
        <c:ser>
          <c:idx val="129"/>
          <c:order val="129"/>
          <c:tx>
            <c:strRef>
              <c:f>'D2.5.15.A'!$CV$183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'D2.5.15.A'!$CW$183:$DE$183</c:f>
              <c:numCache>
                <c:formatCode>0</c:formatCode>
                <c:ptCount val="9"/>
                <c:pt idx="0">
                  <c:v>0</c:v>
                </c:pt>
                <c:pt idx="1">
                  <c:v>20.672570078798397</c:v>
                </c:pt>
                <c:pt idx="2">
                  <c:v>21.380407054675306</c:v>
                </c:pt>
                <c:pt idx="3">
                  <c:v>21.805832255140768</c:v>
                </c:pt>
                <c:pt idx="4">
                  <c:v>21.318414375018385</c:v>
                </c:pt>
                <c:pt idx="5">
                  <c:v>17.139227305466974</c:v>
                </c:pt>
                <c:pt idx="6">
                  <c:v>10.911387432196822</c:v>
                </c:pt>
                <c:pt idx="7">
                  <c:v>7.1866854457122464</c:v>
                </c:pt>
                <c:pt idx="8">
                  <c:v>5.5800618218243017</c:v>
                </c:pt>
              </c:numCache>
            </c:numRef>
          </c:val>
        </c:ser>
        <c:ser>
          <c:idx val="130"/>
          <c:order val="130"/>
          <c:tx>
            <c:strRef>
              <c:f>'D2.5.15.A'!$CV$184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'D2.5.15.A'!$CW$184:$DE$184</c:f>
              <c:numCache>
                <c:formatCode>0</c:formatCode>
                <c:ptCount val="9"/>
                <c:pt idx="0">
                  <c:v>0</c:v>
                </c:pt>
                <c:pt idx="1">
                  <c:v>36.952181414364951</c:v>
                </c:pt>
                <c:pt idx="2">
                  <c:v>38.242469681018264</c:v>
                </c:pt>
                <c:pt idx="3">
                  <c:v>39.043559946551134</c:v>
                </c:pt>
                <c:pt idx="4">
                  <c:v>38.218973417875318</c:v>
                </c:pt>
                <c:pt idx="5">
                  <c:v>36.687615339698432</c:v>
                </c:pt>
                <c:pt idx="6">
                  <c:v>35.818215697021081</c:v>
                </c:pt>
                <c:pt idx="7">
                  <c:v>29.349358662823757</c:v>
                </c:pt>
                <c:pt idx="8">
                  <c:v>15.604513374473713</c:v>
                </c:pt>
              </c:numCache>
            </c:numRef>
          </c:val>
        </c:ser>
        <c:ser>
          <c:idx val="131"/>
          <c:order val="131"/>
          <c:tx>
            <c:strRef>
              <c:f>'D2.5.15.A'!$CV$185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0.50289680431549499</c:v>
                </c:pt>
              </c:numCache>
            </c:numRef>
          </c:val>
        </c:ser>
        <c:ser>
          <c:idx val="132"/>
          <c:order val="132"/>
          <c:tx>
            <c:strRef>
              <c:f>'D2.5.15.A'!$CV$186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0.91538571148812165</c:v>
                </c:pt>
                <c:pt idx="8">
                  <c:v>0.91538571148883052</c:v>
                </c:pt>
              </c:numCache>
            </c:numRef>
          </c:val>
        </c:ser>
        <c:ser>
          <c:idx val="133"/>
          <c:order val="133"/>
          <c:tx>
            <c:strRef>
              <c:f>'D2.5.15.A'!$CV$187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0.79038268375981202</c:v>
                </c:pt>
              </c:numCache>
            </c:numRef>
          </c:val>
        </c:ser>
        <c:ser>
          <c:idx val="134"/>
          <c:order val="134"/>
          <c:tx>
            <c:strRef>
              <c:f>'D2.5.15.A'!$CV$188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0.81620695979657532</c:v>
                </c:pt>
                <c:pt idx="6">
                  <c:v>2.1380828266804062</c:v>
                </c:pt>
                <c:pt idx="7">
                  <c:v>1.8116000427617762</c:v>
                </c:pt>
                <c:pt idx="8">
                  <c:v>0.79312552013029847</c:v>
                </c:pt>
              </c:numCache>
            </c:numRef>
          </c:val>
        </c:ser>
        <c:ser>
          <c:idx val="135"/>
          <c:order val="135"/>
          <c:tx>
            <c:strRef>
              <c:f>'D2.5.15.A'!$CV$189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'D2.5.15.A'!$CW$189:$DE$189</c:f>
              <c:numCache>
                <c:formatCode>0</c:formatCode>
                <c:ptCount val="9"/>
                <c:pt idx="0">
                  <c:v>0</c:v>
                </c:pt>
                <c:pt idx="1">
                  <c:v>0.17774805854930237</c:v>
                </c:pt>
                <c:pt idx="2">
                  <c:v>0.47862249964903225</c:v>
                </c:pt>
                <c:pt idx="3">
                  <c:v>0.98705113388389087</c:v>
                </c:pt>
                <c:pt idx="4">
                  <c:v>1.666882681597512</c:v>
                </c:pt>
                <c:pt idx="5">
                  <c:v>2.8096026513474519</c:v>
                </c:pt>
                <c:pt idx="6">
                  <c:v>4.3698199796981703</c:v>
                </c:pt>
                <c:pt idx="7">
                  <c:v>4.100505890370977</c:v>
                </c:pt>
                <c:pt idx="8">
                  <c:v>2.6569114795215767</c:v>
                </c:pt>
              </c:numCache>
            </c:numRef>
          </c:val>
        </c:ser>
        <c:ser>
          <c:idx val="136"/>
          <c:order val="136"/>
          <c:tx>
            <c:strRef>
              <c:f>'D2.5.15.A'!$CV$190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'D2.5.15.A'!$CW$190:$DE$190</c:f>
              <c:numCache>
                <c:formatCode>0</c:formatCode>
                <c:ptCount val="9"/>
                <c:pt idx="0">
                  <c:v>0</c:v>
                </c:pt>
                <c:pt idx="1">
                  <c:v>0.20778547337439701</c:v>
                </c:pt>
                <c:pt idx="2">
                  <c:v>0.55950428808948827</c:v>
                </c:pt>
                <c:pt idx="3">
                  <c:v>1.153851603765917</c:v>
                </c:pt>
                <c:pt idx="4">
                  <c:v>1.7942155031504128</c:v>
                </c:pt>
                <c:pt idx="5">
                  <c:v>1.4424966884356658</c:v>
                </c:pt>
                <c:pt idx="6">
                  <c:v>0.84814937275936519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'D2.5.15.A'!$CV$191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0.19992028298294365</c:v>
                </c:pt>
                <c:pt idx="2">
                  <c:v>0.53832567607734183</c:v>
                </c:pt>
                <c:pt idx="3">
                  <c:v>1.1101754943696434</c:v>
                </c:pt>
                <c:pt idx="4">
                  <c:v>1.8748089701641735</c:v>
                </c:pt>
                <c:pt idx="5">
                  <c:v>3.1600714330462201</c:v>
                </c:pt>
                <c:pt idx="6">
                  <c:v>2.5882216147543589</c:v>
                </c:pt>
                <c:pt idx="7">
                  <c:v>1.6236678559772351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'D2.5.15.A'!$CV$192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'D2.5.15.A'!$CW$192:$DE$192</c:f>
              <c:numCache>
                <c:formatCode>0</c:formatCode>
                <c:ptCount val="9"/>
                <c:pt idx="0">
                  <c:v>0</c:v>
                </c:pt>
                <c:pt idx="1">
                  <c:v>3.5537800173411243</c:v>
                </c:pt>
                <c:pt idx="2">
                  <c:v>7.4777368840766565</c:v>
                </c:pt>
                <c:pt idx="3">
                  <c:v>9.7541928706838874</c:v>
                </c:pt>
                <c:pt idx="4">
                  <c:v>6.2004128533430256</c:v>
                </c:pt>
                <c:pt idx="5">
                  <c:v>2.2764559866076346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'D2.5.15.A'!$CV$193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'D2.5.15.A'!$CW$193:$DE$193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'D2.5.15.A'!$CV$194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'D2.5.15.A'!$CW$194:$DE$194</c:f>
              <c:numCache>
                <c:formatCode>0</c:formatCode>
                <c:ptCount val="9"/>
                <c:pt idx="0">
                  <c:v>0</c:v>
                </c:pt>
                <c:pt idx="1">
                  <c:v>1.8915705816223988E-4</c:v>
                </c:pt>
                <c:pt idx="2">
                  <c:v>3.7017191212585459E-4</c:v>
                </c:pt>
                <c:pt idx="3">
                  <c:v>0.13242177473846062</c:v>
                </c:pt>
                <c:pt idx="4">
                  <c:v>0.35399167899798833</c:v>
                </c:pt>
                <c:pt idx="5">
                  <c:v>0.7253089048718484</c:v>
                </c:pt>
                <c:pt idx="6">
                  <c:v>1.2139209885081197</c:v>
                </c:pt>
                <c:pt idx="7">
                  <c:v>2.025987753626183</c:v>
                </c:pt>
                <c:pt idx="8">
                  <c:v>3.3707110085069427</c:v>
                </c:pt>
              </c:numCache>
            </c:numRef>
          </c:val>
        </c:ser>
        <c:ser>
          <c:idx val="141"/>
          <c:order val="141"/>
          <c:tx>
            <c:strRef>
              <c:f>'D2.5.15.A'!$CV$195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'D2.5.15.A'!$CW$195:$DE$195</c:f>
              <c:numCache>
                <c:formatCode>0</c:formatCode>
                <c:ptCount val="9"/>
                <c:pt idx="0">
                  <c:v>0</c:v>
                </c:pt>
                <c:pt idx="1">
                  <c:v>2.1275433285320583E-4</c:v>
                </c:pt>
                <c:pt idx="2">
                  <c:v>4.1635459816326189E-4</c:v>
                </c:pt>
                <c:pt idx="3">
                  <c:v>0.14894726514848469</c:v>
                </c:pt>
                <c:pt idx="4">
                  <c:v>0.39817357914985385</c:v>
                </c:pt>
                <c:pt idx="5">
                  <c:v>0.8158492515560567</c:v>
                </c:pt>
                <c:pt idx="6">
                  <c:v>1.3654905790774989</c:v>
                </c:pt>
                <c:pt idx="7">
                  <c:v>2.2790179948260931</c:v>
                </c:pt>
                <c:pt idx="8">
                  <c:v>3.1483751416203987</c:v>
                </c:pt>
              </c:numCache>
            </c:numRef>
          </c:val>
        </c:ser>
        <c:ser>
          <c:idx val="142"/>
          <c:order val="142"/>
          <c:tx>
            <c:strRef>
              <c:f>'D2.5.15.A'!$CV$196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2.3661176656393816E-4</c:v>
                </c:pt>
                <c:pt idx="2">
                  <c:v>4.6304124125290082E-4</c:v>
                </c:pt>
                <c:pt idx="3">
                  <c:v>0.16564699105644937</c:v>
                </c:pt>
                <c:pt idx="4">
                  <c:v>0.44281360391865998</c:v>
                </c:pt>
                <c:pt idx="5">
                  <c:v>0.46519568106863429</c:v>
                </c:pt>
                <c:pt idx="6">
                  <c:v>0.30001173125388131</c:v>
                </c:pt>
                <c:pt idx="7">
                  <c:v>2.2608506625771223E-2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'D2.5.15.A'!$CV$197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0.13645303373401083</c:v>
                </c:pt>
                <c:pt idx="8">
                  <c:v>0.13645303373401083</c:v>
                </c:pt>
              </c:numCache>
            </c:numRef>
          </c:val>
        </c:ser>
        <c:ser>
          <c:idx val="144"/>
          <c:order val="144"/>
          <c:tx>
            <c:strRef>
              <c:f>'D2.5.15.A'!$CV$198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'D2.5.15.A'!$CW$198:$DE$198</c:f>
              <c:numCache>
                <c:formatCode>0</c:formatCode>
                <c:ptCount val="9"/>
                <c:pt idx="0">
                  <c:v>0</c:v>
                </c:pt>
                <c:pt idx="1">
                  <c:v>17.176709274753417</c:v>
                </c:pt>
                <c:pt idx="2">
                  <c:v>18.820201868574884</c:v>
                </c:pt>
                <c:pt idx="3">
                  <c:v>19.560094307528466</c:v>
                </c:pt>
                <c:pt idx="4">
                  <c:v>19.322754949661675</c:v>
                </c:pt>
                <c:pt idx="5">
                  <c:v>18.493629233974943</c:v>
                </c:pt>
                <c:pt idx="6">
                  <c:v>17.135117743493144</c:v>
                </c:pt>
                <c:pt idx="7">
                  <c:v>13.456421465726701</c:v>
                </c:pt>
                <c:pt idx="8">
                  <c:v>7.5774131593634921</c:v>
                </c:pt>
              </c:numCache>
            </c:numRef>
          </c:val>
        </c:ser>
        <c:ser>
          <c:idx val="145"/>
          <c:order val="145"/>
          <c:tx>
            <c:strRef>
              <c:f>'D2.5.15.A'!$CV$199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'D2.5.15.A'!$CW$199:$DE$199</c:f>
              <c:numCache>
                <c:formatCode>0</c:formatCode>
                <c:ptCount val="9"/>
                <c:pt idx="0">
                  <c:v>0</c:v>
                </c:pt>
                <c:pt idx="1">
                  <c:v>4.0140655550890698E-2</c:v>
                </c:pt>
                <c:pt idx="2">
                  <c:v>0.12269996242726561</c:v>
                </c:pt>
                <c:pt idx="3">
                  <c:v>0.25745981512859673</c:v>
                </c:pt>
                <c:pt idx="4">
                  <c:v>0.43588829550849051</c:v>
                </c:pt>
                <c:pt idx="5">
                  <c:v>0.70517233938658586</c:v>
                </c:pt>
                <c:pt idx="6">
                  <c:v>1.1317063334379966</c:v>
                </c:pt>
                <c:pt idx="7">
                  <c:v>1.7987482422607537</c:v>
                </c:pt>
                <c:pt idx="8">
                  <c:v>2.8251099217574405</c:v>
                </c:pt>
              </c:numCache>
            </c:numRef>
          </c:val>
        </c:ser>
        <c:ser>
          <c:idx val="146"/>
          <c:order val="146"/>
          <c:tx>
            <c:strRef>
              <c:f>'D2.5.15.A'!$CV$200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'D2.5.15.A'!$CW$200:$DE$200</c:f>
              <c:numCache>
                <c:formatCode>0</c:formatCode>
                <c:ptCount val="9"/>
                <c:pt idx="0">
                  <c:v>0</c:v>
                </c:pt>
                <c:pt idx="1">
                  <c:v>2.3334134596499791</c:v>
                </c:pt>
                <c:pt idx="2">
                  <c:v>1.8667307677199734</c:v>
                </c:pt>
                <c:pt idx="3">
                  <c:v>1.4000480757899685</c:v>
                </c:pt>
                <c:pt idx="4">
                  <c:v>0.93336538385996037</c:v>
                </c:pt>
                <c:pt idx="5">
                  <c:v>0.46668269192994832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'D2.5.15.A'!$CV$201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'D2.5.15.A'!$CW$201:$DE$201</c:f>
              <c:numCache>
                <c:formatCode>0</c:formatCode>
                <c:ptCount val="9"/>
                <c:pt idx="0">
                  <c:v>0</c:v>
                </c:pt>
                <c:pt idx="1">
                  <c:v>1.0911480552817108</c:v>
                </c:pt>
                <c:pt idx="2">
                  <c:v>1.2747616219572779</c:v>
                </c:pt>
                <c:pt idx="3">
                  <c:v>1.3764014409752139</c:v>
                </c:pt>
                <c:pt idx="4">
                  <c:v>1.4551773361355178</c:v>
                </c:pt>
                <c:pt idx="5">
                  <c:v>1.5180243319883551</c:v>
                </c:pt>
                <c:pt idx="6">
                  <c:v>1.4903132180887468</c:v>
                </c:pt>
                <c:pt idx="7">
                  <c:v>1.4530728812991407</c:v>
                </c:pt>
                <c:pt idx="8">
                  <c:v>1.4242968734690082</c:v>
                </c:pt>
              </c:numCache>
            </c:numRef>
          </c:val>
        </c:ser>
        <c:ser>
          <c:idx val="148"/>
          <c:order val="148"/>
          <c:tx>
            <c:strRef>
              <c:f>'D2.5.15.A'!$CV$202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'D2.5.15.A'!$CW$202:$DE$202</c:f>
              <c:numCache>
                <c:formatCode>0</c:formatCode>
                <c:ptCount val="9"/>
                <c:pt idx="0">
                  <c:v>0</c:v>
                </c:pt>
                <c:pt idx="1">
                  <c:v>1.1445617427224566</c:v>
                </c:pt>
                <c:pt idx="2">
                  <c:v>1.0332795480550148</c:v>
                </c:pt>
                <c:pt idx="3">
                  <c:v>1.1513630760286049</c:v>
                </c:pt>
                <c:pt idx="4">
                  <c:v>1.2420263912366503</c:v>
                </c:pt>
                <c:pt idx="5">
                  <c:v>1.3300885072028465</c:v>
                </c:pt>
                <c:pt idx="6">
                  <c:v>1.4389374536290751</c:v>
                </c:pt>
                <c:pt idx="7">
                  <c:v>1.4304034268274157</c:v>
                </c:pt>
                <c:pt idx="8">
                  <c:v>1.4003166206550577</c:v>
                </c:pt>
              </c:numCache>
            </c:numRef>
          </c:val>
        </c:ser>
        <c:ser>
          <c:idx val="149"/>
          <c:order val="149"/>
          <c:tx>
            <c:strRef>
              <c:f>'D2.5.15.A'!$CV$203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'D2.5.15.A'!$CW$203:$DE$203</c:f>
              <c:numCache>
                <c:formatCode>0</c:formatCode>
                <c:ptCount val="9"/>
                <c:pt idx="0">
                  <c:v>0</c:v>
                </c:pt>
                <c:pt idx="1">
                  <c:v>33.747402284005858</c:v>
                </c:pt>
                <c:pt idx="2">
                  <c:v>35.978717272606389</c:v>
                </c:pt>
                <c:pt idx="3">
                  <c:v>37.6306362120486</c:v>
                </c:pt>
                <c:pt idx="4">
                  <c:v>38.582005287859452</c:v>
                </c:pt>
                <c:pt idx="5">
                  <c:v>38.614475319968278</c:v>
                </c:pt>
                <c:pt idx="6">
                  <c:v>39.173232526060424</c:v>
                </c:pt>
                <c:pt idx="7">
                  <c:v>40.379231574251641</c:v>
                </c:pt>
                <c:pt idx="8">
                  <c:v>39.946392362926865</c:v>
                </c:pt>
              </c:numCache>
            </c:numRef>
          </c:val>
        </c:ser>
        <c:ser>
          <c:idx val="150"/>
          <c:order val="150"/>
          <c:tx>
            <c:strRef>
              <c:f>'D2.5.15.A'!$CV$204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'D2.5.15.A'!$CW$204:$DE$204</c:f>
              <c:numCache>
                <c:formatCode>0</c:formatCode>
                <c:ptCount val="9"/>
                <c:pt idx="0">
                  <c:v>0</c:v>
                </c:pt>
                <c:pt idx="1">
                  <c:v>5.6829905033768036</c:v>
                </c:pt>
                <c:pt idx="2">
                  <c:v>0.11048791100831767</c:v>
                </c:pt>
                <c:pt idx="3">
                  <c:v>2.8678744884960101E-2</c:v>
                </c:pt>
                <c:pt idx="4">
                  <c:v>7.5530455399937949E-3</c:v>
                </c:pt>
                <c:pt idx="5">
                  <c:v>4.0065676692907495E-3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063936"/>
        <c:axId val="151062016"/>
      </c:barChart>
      <c:valAx>
        <c:axId val="151062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063936"/>
        <c:crosses val="autoZero"/>
        <c:crossBetween val="between"/>
      </c:valAx>
      <c:catAx>
        <c:axId val="151063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510620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9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773.92514448263489</c:v>
                </c:pt>
                <c:pt idx="2">
                  <c:v>751.74163168065263</c:v>
                </c:pt>
                <c:pt idx="3">
                  <c:v>701.55916669730186</c:v>
                </c:pt>
                <c:pt idx="4">
                  <c:v>647.7768089598261</c:v>
                </c:pt>
                <c:pt idx="5">
                  <c:v>567.33198983251964</c:v>
                </c:pt>
                <c:pt idx="6">
                  <c:v>528.14078613278184</c:v>
                </c:pt>
                <c:pt idx="7">
                  <c:v>487.75694622962999</c:v>
                </c:pt>
                <c:pt idx="8">
                  <c:v>419.44902387577309</c:v>
                </c:pt>
              </c:numCache>
            </c:numRef>
          </c:val>
        </c:ser>
        <c:ser>
          <c:idx val="1"/>
          <c:order val="1"/>
          <c:tx>
            <c:strRef>
              <c:f>'D2.5.15.A'!$D$55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29.999999999997421</c:v>
                </c:pt>
                <c:pt idx="4">
                  <c:v>37.999999999990813</c:v>
                </c:pt>
                <c:pt idx="5">
                  <c:v>45.9999999999945</c:v>
                </c:pt>
                <c:pt idx="6">
                  <c:v>53.99999999999536</c:v>
                </c:pt>
                <c:pt idx="7">
                  <c:v>61.999999999998415</c:v>
                </c:pt>
                <c:pt idx="8">
                  <c:v>69.999999999999915</c:v>
                </c:pt>
              </c:numCache>
            </c:numRef>
          </c:val>
        </c:ser>
        <c:ser>
          <c:idx val="2"/>
          <c:order val="2"/>
          <c:tx>
            <c:strRef>
              <c:f>'D2.5.15.A'!$D$56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835.70662861304959</c:v>
                </c:pt>
                <c:pt idx="2">
                  <c:v>965.15459202853128</c:v>
                </c:pt>
                <c:pt idx="3">
                  <c:v>998.50462428682113</c:v>
                </c:pt>
                <c:pt idx="4">
                  <c:v>851.58823835685268</c:v>
                </c:pt>
                <c:pt idx="5">
                  <c:v>736.10200206254331</c:v>
                </c:pt>
                <c:pt idx="6">
                  <c:v>590.01291912653903</c:v>
                </c:pt>
                <c:pt idx="7">
                  <c:v>436.92722613692797</c:v>
                </c:pt>
                <c:pt idx="8">
                  <c:v>322.14156888290535</c:v>
                </c:pt>
              </c:numCache>
            </c:numRef>
          </c:val>
        </c:ser>
        <c:ser>
          <c:idx val="3"/>
          <c:order val="3"/>
          <c:tx>
            <c:strRef>
              <c:f>'D2.5.15.A'!$D$57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375.27381748588641</c:v>
                </c:pt>
                <c:pt idx="2">
                  <c:v>147.01360641708342</c:v>
                </c:pt>
                <c:pt idx="3">
                  <c:v>49.053050864180229</c:v>
                </c:pt>
                <c:pt idx="4">
                  <c:v>50.017634571204482</c:v>
                </c:pt>
                <c:pt idx="5">
                  <c:v>44.929427524733235</c:v>
                </c:pt>
                <c:pt idx="6">
                  <c:v>43.678977063166087</c:v>
                </c:pt>
                <c:pt idx="7">
                  <c:v>38.83219192164529</c:v>
                </c:pt>
                <c:pt idx="8">
                  <c:v>25.861944626813784</c:v>
                </c:pt>
              </c:numCache>
            </c:numRef>
          </c:val>
        </c:ser>
        <c:ser>
          <c:idx val="4"/>
          <c:order val="4"/>
          <c:tx>
            <c:strRef>
              <c:f>'D2.5.15.A'!$D$58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'D2.5.15.A'!$E$58:$M$58</c:f>
              <c:numCache>
                <c:formatCode>0</c:formatCode>
                <c:ptCount val="9"/>
                <c:pt idx="0">
                  <c:v>0</c:v>
                </c:pt>
                <c:pt idx="1">
                  <c:v>0.38619037928959504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49.181928615145956</c:v>
                </c:pt>
                <c:pt idx="6">
                  <c:v>61.499999998217724</c:v>
                </c:pt>
                <c:pt idx="7">
                  <c:v>42.250000002361588</c:v>
                </c:pt>
                <c:pt idx="8">
                  <c:v>22.999999997760078</c:v>
                </c:pt>
              </c:numCache>
            </c:numRef>
          </c:val>
        </c:ser>
        <c:ser>
          <c:idx val="5"/>
          <c:order val="5"/>
          <c:tx>
            <c:strRef>
              <c:f>'D2.5.15.A'!$D$59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'D2.5.15.A'!$E$59:$M$59</c:f>
              <c:numCache>
                <c:formatCode>0</c:formatCode>
                <c:ptCount val="9"/>
                <c:pt idx="0">
                  <c:v>28.9</c:v>
                </c:pt>
                <c:pt idx="1">
                  <c:v>24.894625933889323</c:v>
                </c:pt>
                <c:pt idx="2">
                  <c:v>33.631929138328694</c:v>
                </c:pt>
                <c:pt idx="3">
                  <c:v>70.132499999998515</c:v>
                </c:pt>
                <c:pt idx="4">
                  <c:v>84.158999999998287</c:v>
                </c:pt>
                <c:pt idx="5">
                  <c:v>98.18549999999847</c:v>
                </c:pt>
                <c:pt idx="6">
                  <c:v>112.21199999999889</c:v>
                </c:pt>
                <c:pt idx="7">
                  <c:v>126.23849999999953</c:v>
                </c:pt>
                <c:pt idx="8">
                  <c:v>140.26499999999987</c:v>
                </c:pt>
              </c:numCache>
            </c:numRef>
          </c:val>
        </c:ser>
        <c:ser>
          <c:idx val="6"/>
          <c:order val="6"/>
          <c:tx>
            <c:strRef>
              <c:f>'D2.5.15.A'!$D$60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'D2.5.15.A'!$E$60:$M$60</c:f>
              <c:numCache>
                <c:formatCode>0</c:formatCode>
                <c:ptCount val="9"/>
                <c:pt idx="0">
                  <c:v>17</c:v>
                </c:pt>
                <c:pt idx="1">
                  <c:v>1.405424454258798E-2</c:v>
                </c:pt>
                <c:pt idx="2">
                  <c:v>1.9476517193615234E-2</c:v>
                </c:pt>
                <c:pt idx="3">
                  <c:v>6.3450209597119847E-2</c:v>
                </c:pt>
                <c:pt idx="4">
                  <c:v>5.54862682834798E-2</c:v>
                </c:pt>
                <c:pt idx="5">
                  <c:v>3.1386106852148078E-2</c:v>
                </c:pt>
                <c:pt idx="6">
                  <c:v>6.0622568943627842E-4</c:v>
                </c:pt>
                <c:pt idx="7">
                  <c:v>75.816718165325213</c:v>
                </c:pt>
                <c:pt idx="8">
                  <c:v>95.145451603472736</c:v>
                </c:pt>
              </c:numCache>
            </c:numRef>
          </c:val>
        </c:ser>
        <c:ser>
          <c:idx val="7"/>
          <c:order val="7"/>
          <c:tx>
            <c:strRef>
              <c:f>'D2.5.15.A'!$D$61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9.9806726776133328</c:v>
                </c:pt>
                <c:pt idx="4">
                  <c:v>8.5293539173316599</c:v>
                </c:pt>
                <c:pt idx="5">
                  <c:v>4.0078042587019373</c:v>
                </c:pt>
                <c:pt idx="6">
                  <c:v>5.0047226409938412</c:v>
                </c:pt>
                <c:pt idx="7">
                  <c:v>0</c:v>
                </c:pt>
                <c:pt idx="8">
                  <c:v>37.040069151100212</c:v>
                </c:pt>
              </c:numCache>
            </c:numRef>
          </c:val>
        </c:ser>
        <c:ser>
          <c:idx val="8"/>
          <c:order val="8"/>
          <c:tx>
            <c:strRef>
              <c:f>'D2.5.15.A'!$D$62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4.175165346004901</c:v>
                </c:pt>
              </c:numCache>
            </c:numRef>
          </c:val>
        </c:ser>
        <c:ser>
          <c:idx val="9"/>
          <c:order val="9"/>
          <c:tx>
            <c:strRef>
              <c:f>'D2.5.15.A'!$D$63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141.65151384203733</c:v>
                </c:pt>
                <c:pt idx="2">
                  <c:v>141.67171245400604</c:v>
                </c:pt>
                <c:pt idx="3">
                  <c:v>182.11081983078535</c:v>
                </c:pt>
                <c:pt idx="4">
                  <c:v>412.48326706203545</c:v>
                </c:pt>
                <c:pt idx="5">
                  <c:v>586.6618427787505</c:v>
                </c:pt>
                <c:pt idx="6">
                  <c:v>854.86072162383005</c:v>
                </c:pt>
                <c:pt idx="7">
                  <c:v>1091.388328874757</c:v>
                </c:pt>
                <c:pt idx="8">
                  <c:v>1128.4092033678687</c:v>
                </c:pt>
              </c:numCache>
            </c:numRef>
          </c:val>
        </c:ser>
        <c:ser>
          <c:idx val="10"/>
          <c:order val="10"/>
          <c:tx>
            <c:strRef>
              <c:f>'D2.5.15.A'!$D$64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'D2.5.15.A'!$E$65:$M$65</c:f>
              <c:numCache>
                <c:formatCode>0</c:formatCode>
                <c:ptCount val="9"/>
                <c:pt idx="0">
                  <c:v>0</c:v>
                </c:pt>
                <c:pt idx="1">
                  <c:v>19.819366796038942</c:v>
                </c:pt>
                <c:pt idx="2">
                  <c:v>27.212393365334293</c:v>
                </c:pt>
                <c:pt idx="3">
                  <c:v>30.101052743718235</c:v>
                </c:pt>
                <c:pt idx="4">
                  <c:v>28.141276937127799</c:v>
                </c:pt>
                <c:pt idx="5">
                  <c:v>17.552172101028852</c:v>
                </c:pt>
                <c:pt idx="6">
                  <c:v>11.077211104182096</c:v>
                </c:pt>
                <c:pt idx="7">
                  <c:v>5.9503048712765239</c:v>
                </c:pt>
                <c:pt idx="8">
                  <c:v>17.01670411754753</c:v>
                </c:pt>
              </c:numCache>
            </c:numRef>
          </c:val>
        </c:ser>
        <c:ser>
          <c:idx val="12"/>
          <c:order val="12"/>
          <c:tx>
            <c:strRef>
              <c:f>'D2.5.15.A'!$D$66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14.939238775063492</c:v>
                </c:pt>
                <c:pt idx="2">
                  <c:v>30.179507191732267</c:v>
                </c:pt>
                <c:pt idx="3">
                  <c:v>29.036462366283242</c:v>
                </c:pt>
                <c:pt idx="4">
                  <c:v>27.893417540834246</c:v>
                </c:pt>
                <c:pt idx="5">
                  <c:v>16.383313242118199</c:v>
                </c:pt>
                <c:pt idx="6">
                  <c:v>0</c:v>
                </c:pt>
                <c:pt idx="7">
                  <c:v>0</c:v>
                </c:pt>
                <c:pt idx="8">
                  <c:v>29.329121367884177</c:v>
                </c:pt>
              </c:numCache>
            </c:numRef>
          </c:val>
        </c:ser>
        <c:ser>
          <c:idx val="13"/>
          <c:order val="13"/>
          <c:tx>
            <c:strRef>
              <c:f>'D2.5.15.A'!$D$67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2.8909525043430358E-2</c:v>
                </c:pt>
                <c:pt idx="8">
                  <c:v>16.447453257669423</c:v>
                </c:pt>
              </c:numCache>
            </c:numRef>
          </c:val>
        </c:ser>
        <c:ser>
          <c:idx val="14"/>
          <c:order val="14"/>
          <c:tx>
            <c:strRef>
              <c:f>'D2.5.15.A'!$D$68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18.355805764046877</c:v>
                </c:pt>
                <c:pt idx="2">
                  <c:v>47.663383177472703</c:v>
                </c:pt>
                <c:pt idx="3">
                  <c:v>47.500431877953673</c:v>
                </c:pt>
                <c:pt idx="4">
                  <c:v>47.337480578434992</c:v>
                </c:pt>
                <c:pt idx="5">
                  <c:v>47.337480578436491</c:v>
                </c:pt>
                <c:pt idx="6">
                  <c:v>36.18365477157932</c:v>
                </c:pt>
                <c:pt idx="7">
                  <c:v>9.0660341341948829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4.9405718050872744</c:v>
                </c:pt>
                <c:pt idx="2">
                  <c:v>6.977614951603055</c:v>
                </c:pt>
                <c:pt idx="3">
                  <c:v>9.7979999999994245</c:v>
                </c:pt>
                <c:pt idx="4">
                  <c:v>9.7979999999995542</c:v>
                </c:pt>
                <c:pt idx="5">
                  <c:v>9.7979999999992575</c:v>
                </c:pt>
                <c:pt idx="6">
                  <c:v>9.7979999999995471</c:v>
                </c:pt>
                <c:pt idx="7">
                  <c:v>9.7979999999977014</c:v>
                </c:pt>
                <c:pt idx="8">
                  <c:v>9.7979999999972449</c:v>
                </c:pt>
              </c:numCache>
            </c:numRef>
          </c:val>
        </c:ser>
        <c:ser>
          <c:idx val="16"/>
          <c:order val="16"/>
          <c:tx>
            <c:strRef>
              <c:f>'D2.5.15.A'!$D$70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3.8857142857116314</c:v>
                </c:pt>
                <c:pt idx="7">
                  <c:v>3.8857142857148741</c:v>
                </c:pt>
                <c:pt idx="8">
                  <c:v>10.97142857142784</c:v>
                </c:pt>
              </c:numCache>
            </c:numRef>
          </c:val>
        </c:ser>
        <c:ser>
          <c:idx val="17"/>
          <c:order val="17"/>
          <c:tx>
            <c:strRef>
              <c:f>'D2.5.15.A'!$D$71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29.312203354608677</c:v>
                </c:pt>
                <c:pt idx="2">
                  <c:v>26.74285632341314</c:v>
                </c:pt>
                <c:pt idx="3">
                  <c:v>23.839248287042256</c:v>
                </c:pt>
                <c:pt idx="4">
                  <c:v>21.703536023842851</c:v>
                </c:pt>
                <c:pt idx="5">
                  <c:v>20.598765053753201</c:v>
                </c:pt>
                <c:pt idx="6">
                  <c:v>20.063777113898272</c:v>
                </c:pt>
                <c:pt idx="7">
                  <c:v>18.985945928539191</c:v>
                </c:pt>
                <c:pt idx="8">
                  <c:v>18.285757561345346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03360"/>
        <c:axId val="151104896"/>
      </c:barChart>
      <c:catAx>
        <c:axId val="151103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104896"/>
        <c:crosses val="autoZero"/>
        <c:auto val="1"/>
        <c:lblAlgn val="ctr"/>
        <c:lblOffset val="100"/>
        <c:noMultiLvlLbl val="0"/>
      </c:catAx>
      <c:valAx>
        <c:axId val="15110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103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6.1762259339381114</c:v>
                </c:pt>
                <c:pt idx="2">
                  <c:v>5.1885402075207594</c:v>
                </c:pt>
                <c:pt idx="3">
                  <c:v>2.7951824707156101</c:v>
                </c:pt>
                <c:pt idx="4">
                  <c:v>1.6174123649543672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5.3322911713857016E-2</c:v>
                </c:pt>
                <c:pt idx="2">
                  <c:v>0.16057433344864094</c:v>
                </c:pt>
                <c:pt idx="3">
                  <c:v>0.16057433344864094</c:v>
                </c:pt>
                <c:pt idx="4">
                  <c:v>0.16057433344864094</c:v>
                </c:pt>
                <c:pt idx="5">
                  <c:v>0.16057433344864094</c:v>
                </c:pt>
                <c:pt idx="6">
                  <c:v>0.10725142173478393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5.3322911713962681E-2</c:v>
                </c:pt>
                <c:pt idx="4">
                  <c:v>0.16057433344851688</c:v>
                </c:pt>
                <c:pt idx="5">
                  <c:v>0.22855088941275684</c:v>
                </c:pt>
                <c:pt idx="6">
                  <c:v>0.22855088941275684</c:v>
                </c:pt>
                <c:pt idx="7">
                  <c:v>0.18589256004158672</c:v>
                </c:pt>
                <c:pt idx="8">
                  <c:v>8.9426840311150793E-2</c:v>
                </c:pt>
              </c:numCache>
            </c:numRef>
          </c:val>
        </c:ser>
        <c:ser>
          <c:idx val="3"/>
          <c:order val="3"/>
          <c:tx>
            <c:strRef>
              <c:f>'D2.5.15.A'!$DK$57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0.27785547439322739</c:v>
                </c:pt>
                <c:pt idx="4">
                  <c:v>0.27785547439322739</c:v>
                </c:pt>
                <c:pt idx="5">
                  <c:v>0.27785547439322739</c:v>
                </c:pt>
                <c:pt idx="6">
                  <c:v>0.27785547439322739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0.13047662487737946</c:v>
                </c:pt>
                <c:pt idx="2">
                  <c:v>0.39291172212474718</c:v>
                </c:pt>
                <c:pt idx="3">
                  <c:v>0.92076244122613826</c:v>
                </c:pt>
                <c:pt idx="4">
                  <c:v>0.92076244122613826</c:v>
                </c:pt>
                <c:pt idx="5">
                  <c:v>0.92076244122613826</c:v>
                </c:pt>
                <c:pt idx="6">
                  <c:v>0.79028581634875883</c:v>
                </c:pt>
                <c:pt idx="7">
                  <c:v>0.52785071910139103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0.13047662487698425</c:v>
                </c:pt>
                <c:pt idx="4">
                  <c:v>0.39291172212425413</c:v>
                </c:pt>
                <c:pt idx="5">
                  <c:v>0.92076244122416129</c:v>
                </c:pt>
                <c:pt idx="6">
                  <c:v>1.1433397564269614</c:v>
                </c:pt>
                <c:pt idx="7">
                  <c:v>1.985145069431834</c:v>
                </c:pt>
                <c:pt idx="8">
                  <c:v>2.7006397601571175</c:v>
                </c:pt>
              </c:numCache>
            </c:numRef>
          </c:val>
        </c:ser>
        <c:ser>
          <c:idx val="6"/>
          <c:order val="6"/>
          <c:tx>
            <c:strRef>
              <c:f>'D2.5.15.A'!$DK$60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'D2.5.15.A'!$DK$61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0.82291758997112074</c:v>
                </c:pt>
                <c:pt idx="2">
                  <c:v>0.83881470316151574</c:v>
                </c:pt>
                <c:pt idx="3">
                  <c:v>0.81951831794379915</c:v>
                </c:pt>
                <c:pt idx="4">
                  <c:v>0.81217935776248273</c:v>
                </c:pt>
                <c:pt idx="5">
                  <c:v>0.79517331115277423</c:v>
                </c:pt>
                <c:pt idx="6">
                  <c:v>0.7851834024639337</c:v>
                </c:pt>
                <c:pt idx="7">
                  <c:v>0.77258420707123043</c:v>
                </c:pt>
                <c:pt idx="8">
                  <c:v>0.7599850116784741</c:v>
                </c:pt>
              </c:numCache>
            </c:numRef>
          </c:val>
        </c:ser>
        <c:ser>
          <c:idx val="8"/>
          <c:order val="8"/>
          <c:tx>
            <c:strRef>
              <c:f>'D2.5.15.A'!$DK$62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0.46225735088799313</c:v>
                </c:pt>
                <c:pt idx="2">
                  <c:v>0.48551828113822232</c:v>
                </c:pt>
                <c:pt idx="3">
                  <c:v>0.48092401936454005</c:v>
                </c:pt>
                <c:pt idx="4">
                  <c:v>0.44004118521713792</c:v>
                </c:pt>
                <c:pt idx="5">
                  <c:v>0.37316788447603644</c:v>
                </c:pt>
                <c:pt idx="6">
                  <c:v>0.21611226109486842</c:v>
                </c:pt>
                <c:pt idx="7">
                  <c:v>9.4176478302494045E-4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1.7083842002846156E-2</c:v>
                </c:pt>
                <c:pt idx="4">
                  <c:v>5.144555040536751E-2</c:v>
                </c:pt>
                <c:pt idx="5">
                  <c:v>0.12055921957553815</c:v>
                </c:pt>
                <c:pt idx="6">
                  <c:v>0.25957149481542974</c:v>
                </c:pt>
                <c:pt idx="7">
                  <c:v>0.44814163816369207</c:v>
                </c:pt>
                <c:pt idx="8">
                  <c:v>0.42760222288091099</c:v>
                </c:pt>
              </c:numCache>
            </c:numRef>
          </c:val>
        </c:ser>
        <c:ser>
          <c:idx val="10"/>
          <c:order val="10"/>
          <c:tx>
            <c:strRef>
              <c:f>'D2.5.15.A'!$DK$64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1.708384200346624E-2</c:v>
                </c:pt>
                <c:pt idx="5">
                  <c:v>1.708384200346624E-2</c:v>
                </c:pt>
                <c:pt idx="6">
                  <c:v>1.708384200346624E-2</c:v>
                </c:pt>
                <c:pt idx="7">
                  <c:v>1.7083842003361389E-2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1.831203869196482</c:v>
                </c:pt>
                <c:pt idx="2">
                  <c:v>1.6367327391450817</c:v>
                </c:pt>
                <c:pt idx="3">
                  <c:v>0.90606693594525634</c:v>
                </c:pt>
                <c:pt idx="4">
                  <c:v>0.65644774078711565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7.3078142259567352E-2</c:v>
                </c:pt>
                <c:pt idx="2">
                  <c:v>0.22006438894257782</c:v>
                </c:pt>
                <c:pt idx="3">
                  <c:v>0.48927956913288156</c:v>
                </c:pt>
                <c:pt idx="4">
                  <c:v>0.41620142687331441</c:v>
                </c:pt>
                <c:pt idx="5">
                  <c:v>0.26921518019030394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7.3078142258891324E-2</c:v>
                </c:pt>
                <c:pt idx="4">
                  <c:v>0.22006438894211655</c:v>
                </c:pt>
                <c:pt idx="5">
                  <c:v>0.51570623267202109</c:v>
                </c:pt>
                <c:pt idx="6">
                  <c:v>0.50109060422024276</c:v>
                </c:pt>
                <c:pt idx="7">
                  <c:v>0.41323084107648461</c:v>
                </c:pt>
                <c:pt idx="8">
                  <c:v>0.23651347498392364</c:v>
                </c:pt>
              </c:numCache>
            </c:numRef>
          </c:val>
        </c:ser>
        <c:ser>
          <c:idx val="14"/>
          <c:order val="14"/>
          <c:tx>
            <c:strRef>
              <c:f>'D2.5.15.A'!$DK$68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7.3078142259284412E-2</c:v>
                </c:pt>
                <c:pt idx="4">
                  <c:v>0.22006438894249544</c:v>
                </c:pt>
                <c:pt idx="5">
                  <c:v>0.51570623267235027</c:v>
                </c:pt>
                <c:pt idx="6">
                  <c:v>0.44262809041306578</c:v>
                </c:pt>
                <c:pt idx="7">
                  <c:v>0.2956418437298548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7.3078142259728501E-2</c:v>
                </c:pt>
                <c:pt idx="2">
                  <c:v>0.22006438894294528</c:v>
                </c:pt>
                <c:pt idx="3">
                  <c:v>0.5157062326726316</c:v>
                </c:pt>
                <c:pt idx="4">
                  <c:v>0.44262809041290302</c:v>
                </c:pt>
                <c:pt idx="5">
                  <c:v>0.29564184372968627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'D2.5.15.A'!$DK$70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7.3078142259209153E-2</c:v>
                </c:pt>
                <c:pt idx="4">
                  <c:v>0.22006438894222191</c:v>
                </c:pt>
                <c:pt idx="5">
                  <c:v>0.51570623267212212</c:v>
                </c:pt>
                <c:pt idx="6">
                  <c:v>0.94408823807138298</c:v>
                </c:pt>
                <c:pt idx="7">
                  <c:v>0.8710100958121737</c:v>
                </c:pt>
                <c:pt idx="8">
                  <c:v>0.72402384912916107</c:v>
                </c:pt>
              </c:numCache>
            </c:numRef>
          </c:val>
        </c:ser>
        <c:ser>
          <c:idx val="17"/>
          <c:order val="17"/>
          <c:tx>
            <c:strRef>
              <c:f>'D2.5.15.A'!$DK$71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7.3078142259159443E-2</c:v>
                </c:pt>
                <c:pt idx="6">
                  <c:v>0.22006438894061459</c:v>
                </c:pt>
                <c:pt idx="7">
                  <c:v>0.41420240452759804</c:v>
                </c:pt>
                <c:pt idx="8">
                  <c:v>0.86858144606823451</c:v>
                </c:pt>
              </c:numCache>
            </c:numRef>
          </c:val>
        </c:ser>
        <c:ser>
          <c:idx val="18"/>
          <c:order val="18"/>
          <c:tx>
            <c:strRef>
              <c:f>'D2.5.15.A'!$DK$72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8.9218652665367433</c:v>
                </c:pt>
                <c:pt idx="2">
                  <c:v>9.3708162356681388</c:v>
                </c:pt>
                <c:pt idx="3">
                  <c:v>9.6118731963203583</c:v>
                </c:pt>
                <c:pt idx="4">
                  <c:v>9.8157404385079481</c:v>
                </c:pt>
                <c:pt idx="5">
                  <c:v>9.8589809953844316</c:v>
                </c:pt>
                <c:pt idx="6">
                  <c:v>9.510732728993462</c:v>
                </c:pt>
                <c:pt idx="7">
                  <c:v>8.9973287458368194</c:v>
                </c:pt>
                <c:pt idx="8">
                  <c:v>8.2529989255726193</c:v>
                </c:pt>
              </c:numCache>
            </c:numRef>
          </c:val>
        </c:ser>
        <c:ser>
          <c:idx val="19"/>
          <c:order val="19"/>
          <c:tx>
            <c:strRef>
              <c:f>'D2.5.15.A'!$DK$73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5.3266784542406267</c:v>
                </c:pt>
                <c:pt idx="2">
                  <c:v>5.5947185313814458</c:v>
                </c:pt>
                <c:pt idx="3">
                  <c:v>5.7386383149907001</c:v>
                </c:pt>
                <c:pt idx="4">
                  <c:v>5.8603544824113385</c:v>
                </c:pt>
                <c:pt idx="5">
                  <c:v>5.8861706694733771</c:v>
                </c:pt>
                <c:pt idx="6">
                  <c:v>5.6782537729619484</c:v>
                </c:pt>
                <c:pt idx="7">
                  <c:v>5.3717328993886237</c:v>
                </c:pt>
                <c:pt idx="8">
                  <c:v>4.9273408918874368</c:v>
                </c:pt>
              </c:numCache>
            </c:numRef>
          </c:val>
        </c:ser>
        <c:ser>
          <c:idx val="20"/>
          <c:order val="20"/>
          <c:tx>
            <c:strRef>
              <c:f>'D2.5.15.A'!$DK$74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0.10182444003958324</c:v>
                </c:pt>
                <c:pt idx="2">
                  <c:v>0.10318510753439607</c:v>
                </c:pt>
                <c:pt idx="3">
                  <c:v>9.8367191280516506E-2</c:v>
                </c:pt>
                <c:pt idx="4">
                  <c:v>0.100693909635702</c:v>
                </c:pt>
                <c:pt idx="5">
                  <c:v>0.10495057943857476</c:v>
                </c:pt>
                <c:pt idx="6">
                  <c:v>0.10854513103066127</c:v>
                </c:pt>
                <c:pt idx="7">
                  <c:v>0.10268569789295877</c:v>
                </c:pt>
                <c:pt idx="8">
                  <c:v>9.4190729084493677E-2</c:v>
                </c:pt>
              </c:numCache>
            </c:numRef>
          </c:val>
        </c:ser>
        <c:ser>
          <c:idx val="21"/>
          <c:order val="21"/>
          <c:tx>
            <c:strRef>
              <c:f>'D2.5.15.A'!$DK$75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3.7631692454353385E-3</c:v>
                </c:pt>
                <c:pt idx="3">
                  <c:v>1.1332246753488578E-2</c:v>
                </c:pt>
                <c:pt idx="4">
                  <c:v>1.1332246764724231E-2</c:v>
                </c:pt>
                <c:pt idx="5">
                  <c:v>7.5690775202511959E-3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'D2.5.15.A'!$DK$76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0.70611535743245413</c:v>
                </c:pt>
                <c:pt idx="2">
                  <c:v>0.74882804947270953</c:v>
                </c:pt>
                <c:pt idx="3">
                  <c:v>0.77371264664392103</c:v>
                </c:pt>
                <c:pt idx="4">
                  <c:v>0.80283539043215835</c:v>
                </c:pt>
                <c:pt idx="5">
                  <c:v>0.8257652395885936</c:v>
                </c:pt>
                <c:pt idx="6">
                  <c:v>0.84226472903944805</c:v>
                </c:pt>
                <c:pt idx="7">
                  <c:v>0.85502176738118618</c:v>
                </c:pt>
                <c:pt idx="8">
                  <c:v>0.86311129685672394</c:v>
                </c:pt>
              </c:numCache>
            </c:numRef>
          </c:val>
        </c:ser>
        <c:ser>
          <c:idx val="23"/>
          <c:order val="23"/>
          <c:tx>
            <c:strRef>
              <c:f>'D2.5.15.A'!$DK$77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6.9354293474017732</c:v>
                </c:pt>
                <c:pt idx="2">
                  <c:v>7.3549512495449827</c:v>
                </c:pt>
                <c:pt idx="3">
                  <c:v>7.5993665050739061</c:v>
                </c:pt>
                <c:pt idx="4">
                  <c:v>7.8854086224413429</c:v>
                </c:pt>
                <c:pt idx="5">
                  <c:v>8.1106244417787909</c:v>
                </c:pt>
                <c:pt idx="6">
                  <c:v>8.2726815931351521</c:v>
                </c:pt>
                <c:pt idx="7">
                  <c:v>8.3979805788744617</c:v>
                </c:pt>
                <c:pt idx="8">
                  <c:v>8.477435528467737</c:v>
                </c:pt>
              </c:numCache>
            </c:numRef>
          </c:val>
        </c:ser>
        <c:ser>
          <c:idx val="24"/>
          <c:order val="24"/>
          <c:tx>
            <c:strRef>
              <c:f>'D2.5.15.A'!$DK$78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'D2.5.15.A'!$DK$79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5.6891998537461363</c:v>
                </c:pt>
                <c:pt idx="2">
                  <c:v>6.0333377325654878</c:v>
                </c:pt>
                <c:pt idx="3">
                  <c:v>6.2338339335006383</c:v>
                </c:pt>
                <c:pt idx="4">
                  <c:v>6.4684770523007638</c:v>
                </c:pt>
                <c:pt idx="5">
                  <c:v>6.653223769808049</c:v>
                </c:pt>
                <c:pt idx="6">
                  <c:v>6.7861608203658044</c:v>
                </c:pt>
                <c:pt idx="7">
                  <c:v>6.8889447917157849</c:v>
                </c:pt>
                <c:pt idx="8">
                  <c:v>6.9541224562788173</c:v>
                </c:pt>
              </c:numCache>
            </c:numRef>
          </c:val>
        </c:ser>
        <c:ser>
          <c:idx val="26"/>
          <c:order val="26"/>
          <c:tx>
            <c:strRef>
              <c:f>'D2.5.15.A'!$DK$80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5.9472062655263462</c:v>
                </c:pt>
                <c:pt idx="2">
                  <c:v>5.9129100831381933</c:v>
                </c:pt>
                <c:pt idx="3">
                  <c:v>5.3124857762130935</c:v>
                </c:pt>
                <c:pt idx="4">
                  <c:v>4.1245400729766875</c:v>
                </c:pt>
                <c:pt idx="5">
                  <c:v>4.7304827465399004</c:v>
                </c:pt>
                <c:pt idx="6">
                  <c:v>5.6912993764430988</c:v>
                </c:pt>
                <c:pt idx="7">
                  <c:v>7.4459364962527737</c:v>
                </c:pt>
                <c:pt idx="8">
                  <c:v>7.5163839691234351</c:v>
                </c:pt>
              </c:numCache>
            </c:numRef>
          </c:val>
        </c:ser>
        <c:ser>
          <c:idx val="27"/>
          <c:order val="27"/>
          <c:tx>
            <c:strRef>
              <c:f>'D2.5.15.A'!$DK$81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0.20198234118704245</c:v>
                </c:pt>
                <c:pt idx="2">
                  <c:v>0.6082409748818739</c:v>
                </c:pt>
                <c:pt idx="3">
                  <c:v>1.4253721977484928</c:v>
                </c:pt>
                <c:pt idx="4">
                  <c:v>2.8669326148045973</c:v>
                </c:pt>
                <c:pt idx="5">
                  <c:v>2.4606739811097649</c:v>
                </c:pt>
                <c:pt idx="6">
                  <c:v>1.643542758243147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'D2.5.15.A'!$DK$82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0.4693804212189065</c:v>
                </c:pt>
                <c:pt idx="2">
                  <c:v>0.48275419738757458</c:v>
                </c:pt>
                <c:pt idx="3">
                  <c:v>0.49673583759132428</c:v>
                </c:pt>
                <c:pt idx="4">
                  <c:v>0.5112506992918775</c:v>
                </c:pt>
                <c:pt idx="5">
                  <c:v>0.52572671600786813</c:v>
                </c:pt>
                <c:pt idx="6">
                  <c:v>0.54035408107933991</c:v>
                </c:pt>
                <c:pt idx="7">
                  <c:v>0.55511136766238534</c:v>
                </c:pt>
                <c:pt idx="8">
                  <c:v>0.56998859039572425</c:v>
                </c:pt>
              </c:numCache>
            </c:numRef>
          </c:val>
        </c:ser>
        <c:ser>
          <c:idx val="29"/>
          <c:order val="29"/>
          <c:tx>
            <c:strRef>
              <c:f>'D2.5.15.A'!$DK$83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4.114645786024778</c:v>
                </c:pt>
                <c:pt idx="2">
                  <c:v>4.2318819323703725</c:v>
                </c:pt>
                <c:pt idx="3">
                  <c:v>4.3264912157395203</c:v>
                </c:pt>
                <c:pt idx="4">
                  <c:v>4.2902320500398234</c:v>
                </c:pt>
                <c:pt idx="5">
                  <c:v>4.0882772782787402</c:v>
                </c:pt>
                <c:pt idx="6">
                  <c:v>3.555061103447231</c:v>
                </c:pt>
                <c:pt idx="7">
                  <c:v>2.3819857611513444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3.0745983731572533E-2</c:v>
                </c:pt>
                <c:pt idx="4">
                  <c:v>0.21056455465783885</c:v>
                </c:pt>
                <c:pt idx="5">
                  <c:v>0.57224392973646898</c:v>
                </c:pt>
                <c:pt idx="6">
                  <c:v>1.299710340371302</c:v>
                </c:pt>
                <c:pt idx="7">
                  <c:v>2.7321591503347715</c:v>
                </c:pt>
                <c:pt idx="8">
                  <c:v>5.4953479444190663</c:v>
                </c:pt>
              </c:numCache>
            </c:numRef>
          </c:val>
        </c:ser>
        <c:ser>
          <c:idx val="31"/>
          <c:order val="31"/>
          <c:tx>
            <c:strRef>
              <c:f>'D2.5.15.A'!$DK$85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3.0663211860819612</c:v>
                </c:pt>
                <c:pt idx="2">
                  <c:v>3.153688045350211</c:v>
                </c:pt>
                <c:pt idx="3">
                  <c:v>3.2450258976228454</c:v>
                </c:pt>
                <c:pt idx="4">
                  <c:v>3.3398471256362821</c:v>
                </c:pt>
                <c:pt idx="5">
                  <c:v>3.4344145910432502</c:v>
                </c:pt>
                <c:pt idx="6">
                  <c:v>3.5299707697580374</c:v>
                </c:pt>
                <c:pt idx="7">
                  <c:v>3.6263756866509391</c:v>
                </c:pt>
                <c:pt idx="8">
                  <c:v>3.723564110358482</c:v>
                </c:pt>
              </c:numCache>
            </c:numRef>
          </c:val>
        </c:ser>
        <c:ser>
          <c:idx val="32"/>
          <c:order val="32"/>
          <c:tx>
            <c:strRef>
              <c:f>'D2.5.15.A'!$DK$86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4.1399150806703622</c:v>
                </c:pt>
                <c:pt idx="2">
                  <c:v>4.2578712099490525</c:v>
                </c:pt>
                <c:pt idx="3">
                  <c:v>4.3811886738129271</c:v>
                </c:pt>
                <c:pt idx="4">
                  <c:v>4.5092091282917979</c:v>
                </c:pt>
                <c:pt idx="5">
                  <c:v>4.6368869716814496</c:v>
                </c:pt>
                <c:pt idx="6">
                  <c:v>4.7658997010419739</c:v>
                </c:pt>
                <c:pt idx="7">
                  <c:v>4.8960583325339373</c:v>
                </c:pt>
                <c:pt idx="8">
                  <c:v>5.0272747957013353</c:v>
                </c:pt>
              </c:numCache>
            </c:numRef>
          </c:val>
        </c:ser>
        <c:ser>
          <c:idx val="33"/>
          <c:order val="33"/>
          <c:tx>
            <c:strRef>
              <c:f>'D2.5.15.A'!$DK$87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3.0911310495051501</c:v>
                </c:pt>
                <c:pt idx="2">
                  <c:v>2.9498211443478977</c:v>
                </c:pt>
                <c:pt idx="3">
                  <c:v>2.5451876036907986</c:v>
                </c:pt>
                <c:pt idx="4">
                  <c:v>1.7997038526193774</c:v>
                </c:pt>
                <c:pt idx="5">
                  <c:v>0.22194676145019876</c:v>
                </c:pt>
                <c:pt idx="6">
                  <c:v>0.70422069022933753</c:v>
                </c:pt>
                <c:pt idx="7">
                  <c:v>1.6314397335442341</c:v>
                </c:pt>
                <c:pt idx="8">
                  <c:v>3.4702355093102799</c:v>
                </c:pt>
              </c:numCache>
            </c:numRef>
          </c:val>
        </c:ser>
        <c:ser>
          <c:idx val="34"/>
          <c:order val="34"/>
          <c:tx>
            <c:strRef>
              <c:f>'D2.5.15.A'!$DK$88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0.11209961727207671</c:v>
                </c:pt>
                <c:pt idx="2">
                  <c:v>0.33757198818838646</c:v>
                </c:pt>
                <c:pt idx="3">
                  <c:v>0.79107746201394513</c:v>
                </c:pt>
                <c:pt idx="4">
                  <c:v>1.5911393390914272</c:v>
                </c:pt>
                <c:pt idx="5">
                  <c:v>3.2003495459956746</c:v>
                </c:pt>
                <c:pt idx="6">
                  <c:v>2.7468440721701151</c:v>
                </c:pt>
                <c:pt idx="7">
                  <c:v>1.834682577820556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'D2.5.15.A'!$DK$89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2.017176709257158</c:v>
                </c:pt>
                <c:pt idx="2">
                  <c:v>2.0701765033350399</c:v>
                </c:pt>
                <c:pt idx="3">
                  <c:v>2.1009527213408421</c:v>
                </c:pt>
                <c:pt idx="4">
                  <c:v>2.1353223113163327</c:v>
                </c:pt>
                <c:pt idx="5">
                  <c:v>2.1551293433705805</c:v>
                </c:pt>
                <c:pt idx="6">
                  <c:v>2.1732457587433287</c:v>
                </c:pt>
                <c:pt idx="7">
                  <c:v>2.1827279784868905</c:v>
                </c:pt>
                <c:pt idx="8">
                  <c:v>2.1853181906693622</c:v>
                </c:pt>
              </c:numCache>
            </c:numRef>
          </c:val>
        </c:ser>
        <c:ser>
          <c:idx val="36"/>
          <c:order val="36"/>
          <c:tx>
            <c:strRef>
              <c:f>'D2.5.15.A'!$DK$90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'D2.5.15.A'!$DK$91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2.9435690574085234</c:v>
                </c:pt>
                <c:pt idx="2">
                  <c:v>3.0209091105534549</c:v>
                </c:pt>
                <c:pt idx="3">
                  <c:v>3.0658193668588107</c:v>
                </c:pt>
                <c:pt idx="4">
                  <c:v>3.1159732582374859</c:v>
                </c:pt>
                <c:pt idx="5">
                  <c:v>3.1448767084937028</c:v>
                </c:pt>
                <c:pt idx="6">
                  <c:v>3.1713131230515743</c:v>
                </c:pt>
                <c:pt idx="7">
                  <c:v>3.1851500707541223</c:v>
                </c:pt>
                <c:pt idx="8">
                  <c:v>3.188929842946342</c:v>
                </c:pt>
              </c:numCache>
            </c:numRef>
          </c:val>
        </c:ser>
        <c:ser>
          <c:idx val="38"/>
          <c:order val="38"/>
          <c:tx>
            <c:strRef>
              <c:f>'D2.5.15.A'!$DK$92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0.51379750574837402</c:v>
                </c:pt>
                <c:pt idx="2">
                  <c:v>0.49030944405038973</c:v>
                </c:pt>
                <c:pt idx="3">
                  <c:v>0.42305260485392598</c:v>
                </c:pt>
                <c:pt idx="4">
                  <c:v>0.29914077913635645</c:v>
                </c:pt>
                <c:pt idx="5">
                  <c:v>3.6891251330212226E-2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'D2.5.15.A'!$DK$93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1.8632824952259923E-2</c:v>
                </c:pt>
                <c:pt idx="2">
                  <c:v>5.6110091343381879E-2</c:v>
                </c:pt>
                <c:pt idx="3">
                  <c:v>0.13149026046698165</c:v>
                </c:pt>
                <c:pt idx="4">
                  <c:v>0.26447388047638631</c:v>
                </c:pt>
                <c:pt idx="5">
                  <c:v>0.53195144040208509</c:v>
                </c:pt>
                <c:pt idx="6">
                  <c:v>0.5736244884800451</c:v>
                </c:pt>
                <c:pt idx="7">
                  <c:v>0.57612730410871149</c:v>
                </c:pt>
                <c:pt idx="8">
                  <c:v>0.57681098616796656</c:v>
                </c:pt>
              </c:numCache>
            </c:numRef>
          </c:val>
        </c:ser>
        <c:ser>
          <c:idx val="40"/>
          <c:order val="40"/>
          <c:tx>
            <c:strRef>
              <c:f>'D2.5.15.A'!$DK$94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1.6054528678047062</c:v>
                </c:pt>
                <c:pt idx="2">
                  <c:v>1.6449719946156647</c:v>
                </c:pt>
                <c:pt idx="3">
                  <c:v>1.6567560528901979</c:v>
                </c:pt>
                <c:pt idx="4">
                  <c:v>1.6706282197296682</c:v>
                </c:pt>
                <c:pt idx="5">
                  <c:v>1.6689132833101707</c:v>
                </c:pt>
                <c:pt idx="6">
                  <c:v>1.6411296411435914</c:v>
                </c:pt>
                <c:pt idx="7">
                  <c:v>1.5993966523643748</c:v>
                </c:pt>
                <c:pt idx="8">
                  <c:v>1.5391951382697207</c:v>
                </c:pt>
              </c:numCache>
            </c:numRef>
          </c:val>
        </c:ser>
        <c:ser>
          <c:idx val="41"/>
          <c:order val="41"/>
          <c:tx>
            <c:strRef>
              <c:f>'D2.5.15.A'!$DK$95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0.79912183094646105</c:v>
                </c:pt>
                <c:pt idx="2">
                  <c:v>0.71186997844995592</c:v>
                </c:pt>
                <c:pt idx="3">
                  <c:v>0.58783601557081055</c:v>
                </c:pt>
                <c:pt idx="4">
                  <c:v>0.39080067014374709</c:v>
                </c:pt>
                <c:pt idx="5">
                  <c:v>4.3749131655008506E-4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'D2.5.15.A'!$DK$96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2.8658205059557611E-2</c:v>
                </c:pt>
                <c:pt idx="2">
                  <c:v>8.6300091787094413E-2</c:v>
                </c:pt>
                <c:pt idx="3">
                  <c:v>8.6300091787094413E-2</c:v>
                </c:pt>
                <c:pt idx="4">
                  <c:v>8.6300091787094413E-2</c:v>
                </c:pt>
                <c:pt idx="5">
                  <c:v>8.6300091787094413E-2</c:v>
                </c:pt>
                <c:pt idx="6">
                  <c:v>8.6300091787094413E-2</c:v>
                </c:pt>
                <c:pt idx="7">
                  <c:v>5.7641886727536798E-2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'D2.5.15.A'!$DK$97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2.8658205059366223E-2</c:v>
                </c:pt>
                <c:pt idx="4">
                  <c:v>2.8658205059366223E-2</c:v>
                </c:pt>
                <c:pt idx="5">
                  <c:v>2.8658205059366223E-2</c:v>
                </c:pt>
                <c:pt idx="6">
                  <c:v>2.8658205059366223E-2</c:v>
                </c:pt>
                <c:pt idx="7">
                  <c:v>2.8658205059366223E-2</c:v>
                </c:pt>
                <c:pt idx="8">
                  <c:v>5.7316410118732428E-3</c:v>
                </c:pt>
              </c:numCache>
            </c:numRef>
          </c:val>
        </c:ser>
        <c:ser>
          <c:idx val="44"/>
          <c:order val="44"/>
          <c:tx>
            <c:strRef>
              <c:f>'D2.5.15.A'!$DK$98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2.1614607231643049E-2</c:v>
                </c:pt>
                <c:pt idx="2">
                  <c:v>7.2132900670296984E-2</c:v>
                </c:pt>
                <c:pt idx="3">
                  <c:v>0.1737432332782218</c:v>
                </c:pt>
                <c:pt idx="4">
                  <c:v>0.37811790609367746</c:v>
                </c:pt>
                <c:pt idx="5">
                  <c:v>0.76757376597232962</c:v>
                </c:pt>
                <c:pt idx="6">
                  <c:v>0.75331180562655542</c:v>
                </c:pt>
                <c:pt idx="7">
                  <c:v>0.7598903982441968</c:v>
                </c:pt>
                <c:pt idx="8">
                  <c:v>0.8086081204109099</c:v>
                </c:pt>
              </c:numCache>
            </c:numRef>
          </c:val>
        </c:ser>
        <c:ser>
          <c:idx val="45"/>
          <c:order val="45"/>
          <c:tx>
            <c:strRef>
              <c:f>'D2.5.15.A'!$DK$99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2.9945580012637598</c:v>
                </c:pt>
                <c:pt idx="2">
                  <c:v>2.5294127818156076</c:v>
                </c:pt>
                <c:pt idx="3">
                  <c:v>2.1183681675271027</c:v>
                </c:pt>
                <c:pt idx="4">
                  <c:v>1.7077947195911487</c:v>
                </c:pt>
                <c:pt idx="5">
                  <c:v>0.8227448684617209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'D2.5.15.A'!$DK$100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0.10834618813527175</c:v>
                </c:pt>
                <c:pt idx="2">
                  <c:v>0.32626907237892272</c:v>
                </c:pt>
                <c:pt idx="3">
                  <c:v>0.32626907237892272</c:v>
                </c:pt>
                <c:pt idx="4">
                  <c:v>0.32626907237892272</c:v>
                </c:pt>
                <c:pt idx="5">
                  <c:v>0.32626907237892272</c:v>
                </c:pt>
                <c:pt idx="6">
                  <c:v>0.32626907237892272</c:v>
                </c:pt>
                <c:pt idx="7">
                  <c:v>0.21792288424365094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'D2.5.15.A'!$DK$101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0.10834618813415682</c:v>
                </c:pt>
                <c:pt idx="4">
                  <c:v>0.10834618813415682</c:v>
                </c:pt>
                <c:pt idx="5">
                  <c:v>0.10834618813415682</c:v>
                </c:pt>
                <c:pt idx="6">
                  <c:v>0.10834618813415682</c:v>
                </c:pt>
                <c:pt idx="7">
                  <c:v>0.10834618813415682</c:v>
                </c:pt>
                <c:pt idx="8">
                  <c:v>2.1669237626831372E-2</c:v>
                </c:pt>
              </c:numCache>
            </c:numRef>
          </c:val>
        </c:ser>
        <c:ser>
          <c:idx val="48"/>
          <c:order val="48"/>
          <c:tx>
            <c:strRef>
              <c:f>'D2.5.15.A'!$DK$102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0.10834618813513253</c:v>
                </c:pt>
                <c:pt idx="2">
                  <c:v>0.326269072378647</c:v>
                </c:pt>
                <c:pt idx="3">
                  <c:v>0.326269072378647</c:v>
                </c:pt>
                <c:pt idx="4">
                  <c:v>0.326269072378647</c:v>
                </c:pt>
                <c:pt idx="5">
                  <c:v>0.326269072378647</c:v>
                </c:pt>
                <c:pt idx="6">
                  <c:v>0.326269072378647</c:v>
                </c:pt>
                <c:pt idx="7">
                  <c:v>0.21792288424351444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'D2.5.15.A'!$DK$103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0.10834618813458551</c:v>
                </c:pt>
                <c:pt idx="4">
                  <c:v>0.10834618813458551</c:v>
                </c:pt>
                <c:pt idx="5">
                  <c:v>0.10834618813458551</c:v>
                </c:pt>
                <c:pt idx="6">
                  <c:v>0.10834618813458551</c:v>
                </c:pt>
                <c:pt idx="7">
                  <c:v>8.6676950507668396E-2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'D2.5.15.A'!$DK$104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0.1083461881349661</c:v>
                </c:pt>
                <c:pt idx="3">
                  <c:v>0.32626907237978203</c:v>
                </c:pt>
                <c:pt idx="4">
                  <c:v>0.76458983192661567</c:v>
                </c:pt>
                <c:pt idx="5">
                  <c:v>1.6462094420720679</c:v>
                </c:pt>
                <c:pt idx="6">
                  <c:v>2.4133810618976947</c:v>
                </c:pt>
                <c:pt idx="7">
                  <c:v>2.568267739433955</c:v>
                </c:pt>
                <c:pt idx="8">
                  <c:v>3.0570514573162524</c:v>
                </c:pt>
              </c:numCache>
            </c:numRef>
          </c:val>
        </c:ser>
        <c:ser>
          <c:idx val="51"/>
          <c:order val="51"/>
          <c:tx>
            <c:strRef>
              <c:f>'D2.5.15.A'!$DK$105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16.470351470078338</c:v>
                </c:pt>
                <c:pt idx="2">
                  <c:v>16.875778450477366</c:v>
                </c:pt>
                <c:pt idx="3">
                  <c:v>16.996671181380727</c:v>
                </c:pt>
                <c:pt idx="4">
                  <c:v>17.138985831707398</c:v>
                </c:pt>
                <c:pt idx="5">
                  <c:v>17.1213922877645</c:v>
                </c:pt>
                <c:pt idx="6">
                  <c:v>16.836359721079383</c:v>
                </c:pt>
                <c:pt idx="7">
                  <c:v>16.408220716270026</c:v>
                </c:pt>
                <c:pt idx="8">
                  <c:v>15.790612989470027</c:v>
                </c:pt>
              </c:numCache>
            </c:numRef>
          </c:val>
        </c:ser>
        <c:ser>
          <c:idx val="52"/>
          <c:order val="52"/>
          <c:tx>
            <c:strRef>
              <c:f>'D2.5.15.A'!$DK$106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4.1063839277734164</c:v>
                </c:pt>
                <c:pt idx="2">
                  <c:v>4.2074648815843201</c:v>
                </c:pt>
                <c:pt idx="3">
                  <c:v>4.2376058271535619</c:v>
                </c:pt>
                <c:pt idx="4">
                  <c:v>4.2730876803398816</c:v>
                </c:pt>
                <c:pt idx="5">
                  <c:v>4.2687012623444325</c:v>
                </c:pt>
                <c:pt idx="6">
                  <c:v>4.1976370137851937</c:v>
                </c:pt>
                <c:pt idx="7">
                  <c:v>4.0908935037030592</c:v>
                </c:pt>
                <c:pt idx="8">
                  <c:v>3.9369116990276276</c:v>
                </c:pt>
              </c:numCache>
            </c:numRef>
          </c:val>
        </c:ser>
        <c:ser>
          <c:idx val="53"/>
          <c:order val="53"/>
          <c:tx>
            <c:strRef>
              <c:f>'D2.5.15.A'!$DK$107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1.3827924692968254</c:v>
                </c:pt>
                <c:pt idx="2">
                  <c:v>1.3209030654969187</c:v>
                </c:pt>
                <c:pt idx="3">
                  <c:v>1.1360719207597381</c:v>
                </c:pt>
                <c:pt idx="4">
                  <c:v>0.80383224199584302</c:v>
                </c:pt>
                <c:pt idx="5">
                  <c:v>0.10917959250210202</c:v>
                </c:pt>
                <c:pt idx="6">
                  <c:v>0.27974895056869831</c:v>
                </c:pt>
                <c:pt idx="7">
                  <c:v>0.63543780750632384</c:v>
                </c:pt>
                <c:pt idx="8">
                  <c:v>1.3720152257944072</c:v>
                </c:pt>
              </c:numCache>
            </c:numRef>
          </c:val>
        </c:ser>
        <c:ser>
          <c:idx val="54"/>
          <c:order val="54"/>
          <c:tx>
            <c:strRef>
              <c:f>'D2.5.15.A'!$DK$108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4.8283892729474066E-2</c:v>
                </c:pt>
                <c:pt idx="2">
                  <c:v>0.14540004741141399</c:v>
                </c:pt>
                <c:pt idx="3">
                  <c:v>0.34073532315338728</c:v>
                </c:pt>
                <c:pt idx="4">
                  <c:v>0.6853404412598153</c:v>
                </c:pt>
                <c:pt idx="5">
                  <c:v>1.3784644224124056</c:v>
                </c:pt>
                <c:pt idx="6">
                  <c:v>1.1831291466704323</c:v>
                </c:pt>
                <c:pt idx="7">
                  <c:v>0.79024013583453034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'D2.5.15.A'!$DK$109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0.18667884133997517</c:v>
                </c:pt>
                <c:pt idx="2">
                  <c:v>0.17405914500966876</c:v>
                </c:pt>
                <c:pt idx="3">
                  <c:v>0.15817653154630046</c:v>
                </c:pt>
                <c:pt idx="4">
                  <c:v>0.14296019137588775</c:v>
                </c:pt>
                <c:pt idx="5">
                  <c:v>0.12623032073826193</c:v>
                </c:pt>
                <c:pt idx="6">
                  <c:v>0.10994311762225376</c:v>
                </c:pt>
                <c:pt idx="7">
                  <c:v>9.3211662072464493E-2</c:v>
                </c:pt>
                <c:pt idx="8">
                  <c:v>7.6471636374583943E-2</c:v>
                </c:pt>
              </c:numCache>
            </c:numRef>
          </c:val>
        </c:ser>
        <c:ser>
          <c:idx val="56"/>
          <c:order val="56"/>
          <c:tx>
            <c:strRef>
              <c:f>'D2.5.15.A'!$DK$110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2.6420211487546181</c:v>
                </c:pt>
                <c:pt idx="2">
                  <c:v>2.4634175943495249</c:v>
                </c:pt>
                <c:pt idx="3">
                  <c:v>1.9524977300588024</c:v>
                </c:pt>
                <c:pt idx="4">
                  <c:v>1.2094460837532381</c:v>
                </c:pt>
                <c:pt idx="5">
                  <c:v>0.23839558938247385</c:v>
                </c:pt>
                <c:pt idx="6">
                  <c:v>7.8866855448495171E-3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'D2.5.15.A'!$DK$111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9.5379007125605458E-2</c:v>
                </c:pt>
                <c:pt idx="4">
                  <c:v>0.28722025864542988</c:v>
                </c:pt>
                <c:pt idx="5">
                  <c:v>0.67308153875022447</c:v>
                </c:pt>
                <c:pt idx="6">
                  <c:v>0.67308153875022447</c:v>
                </c:pt>
                <c:pt idx="7">
                  <c:v>0.63492993589998237</c:v>
                </c:pt>
                <c:pt idx="8">
                  <c:v>0.50096603101668946</c:v>
                </c:pt>
              </c:numCache>
            </c:numRef>
          </c:val>
        </c:ser>
        <c:ser>
          <c:idx val="58"/>
          <c:order val="58"/>
          <c:tx>
            <c:strRef>
              <c:f>'D2.5.15.A'!$DK$112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9.5379007126478649E-2</c:v>
                </c:pt>
                <c:pt idx="4">
                  <c:v>0.2872202586471706</c:v>
                </c:pt>
                <c:pt idx="5">
                  <c:v>0.63563560114653794</c:v>
                </c:pt>
                <c:pt idx="6">
                  <c:v>0.63563560114653794</c:v>
                </c:pt>
                <c:pt idx="7">
                  <c:v>0.54025659402005932</c:v>
                </c:pt>
                <c:pt idx="8">
                  <c:v>0.34841534249936734</c:v>
                </c:pt>
              </c:numCache>
            </c:numRef>
          </c:val>
        </c:ser>
        <c:ser>
          <c:idx val="59"/>
          <c:order val="59"/>
          <c:tx>
            <c:strRef>
              <c:f>'D2.5.15.A'!$DK$113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9.5379007126484047E-2</c:v>
                </c:pt>
                <c:pt idx="4">
                  <c:v>0.23939491459620121</c:v>
                </c:pt>
                <c:pt idx="5">
                  <c:v>0.23939491459620121</c:v>
                </c:pt>
                <c:pt idx="6">
                  <c:v>0.23939491459620121</c:v>
                </c:pt>
                <c:pt idx="7">
                  <c:v>0.14401590746971715</c:v>
                </c:pt>
                <c:pt idx="8">
                  <c:v>0.23290346996020064</c:v>
                </c:pt>
              </c:numCache>
            </c:numRef>
          </c:val>
        </c:ser>
        <c:ser>
          <c:idx val="60"/>
          <c:order val="60"/>
          <c:tx>
            <c:strRef>
              <c:f>'D2.5.15.A'!$DK$114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0.19775870062813555</c:v>
                </c:pt>
                <c:pt idx="2">
                  <c:v>0.18438999354441149</c:v>
                </c:pt>
                <c:pt idx="3">
                  <c:v>0.16756470697980155</c:v>
                </c:pt>
                <c:pt idx="4">
                  <c:v>0.1514452387057483</c:v>
                </c:pt>
                <c:pt idx="5">
                  <c:v>0.13372240812020544</c:v>
                </c:pt>
                <c:pt idx="6">
                  <c:v>0.116468518488319</c:v>
                </c:pt>
                <c:pt idx="7">
                  <c:v>9.8744008922086166E-2</c:v>
                </c:pt>
                <c:pt idx="8">
                  <c:v>8.1010420547894327E-2</c:v>
                </c:pt>
              </c:numCache>
            </c:numRef>
          </c:val>
        </c:ser>
        <c:ser>
          <c:idx val="61"/>
          <c:order val="61"/>
          <c:tx>
            <c:strRef>
              <c:f>'D2.5.15.A'!$DK$115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1.914281260885796</c:v>
                </c:pt>
                <c:pt idx="2">
                  <c:v>1.7848737285174827</c:v>
                </c:pt>
                <c:pt idx="3">
                  <c:v>1.6220069081078063</c:v>
                </c:pt>
                <c:pt idx="4">
                  <c:v>1.4659723268000386</c:v>
                </c:pt>
                <c:pt idx="5">
                  <c:v>1.2944173844789169</c:v>
                </c:pt>
                <c:pt idx="6">
                  <c:v>1.1274017361418009</c:v>
                </c:pt>
                <c:pt idx="7">
                  <c:v>0.95583054148276703</c:v>
                </c:pt>
                <c:pt idx="8">
                  <c:v>0.78417146501691137</c:v>
                </c:pt>
              </c:numCache>
            </c:numRef>
          </c:val>
        </c:ser>
        <c:ser>
          <c:idx val="62"/>
          <c:order val="62"/>
          <c:tx>
            <c:strRef>
              <c:f>'D2.5.15.A'!$DK$116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0.28159955180081381</c:v>
                </c:pt>
                <c:pt idx="2">
                  <c:v>0.26256311036498375</c:v>
                </c:pt>
                <c:pt idx="3">
                  <c:v>0.23860465422391713</c:v>
                </c:pt>
                <c:pt idx="4">
                  <c:v>0.2156512517853682</c:v>
                </c:pt>
                <c:pt idx="5">
                  <c:v>0.1904147330699868</c:v>
                </c:pt>
                <c:pt idx="6">
                  <c:v>0.16584596531550527</c:v>
                </c:pt>
                <c:pt idx="7">
                  <c:v>0.14060705580666247</c:v>
                </c:pt>
                <c:pt idx="8">
                  <c:v>0.11535521848102812</c:v>
                </c:pt>
              </c:numCache>
            </c:numRef>
          </c:val>
        </c:ser>
        <c:ser>
          <c:idx val="63"/>
          <c:order val="63"/>
          <c:tx>
            <c:strRef>
              <c:f>'D2.5.15.A'!$DK$117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5.2204224602885797E-2</c:v>
                </c:pt>
                <c:pt idx="2">
                  <c:v>4.867516122822961E-2</c:v>
                </c:pt>
                <c:pt idx="3">
                  <c:v>4.2349019161949678E-2</c:v>
                </c:pt>
                <c:pt idx="4">
                  <c:v>3.8093811478054941E-2</c:v>
                </c:pt>
                <c:pt idx="5">
                  <c:v>3.3415349162866127E-2</c:v>
                </c:pt>
                <c:pt idx="6">
                  <c:v>3.0745290491534599E-2</c:v>
                </c:pt>
                <c:pt idx="7">
                  <c:v>2.606638496075827E-2</c:v>
                </c:pt>
                <c:pt idx="8">
                  <c:v>2.1385082810595039E-2</c:v>
                </c:pt>
              </c:numCache>
            </c:numRef>
          </c:val>
        </c:ser>
        <c:ser>
          <c:idx val="64"/>
          <c:order val="64"/>
          <c:tx>
            <c:strRef>
              <c:f>'D2.5.15.A'!$DK$118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1.8846128904074304E-3</c:v>
                </c:pt>
                <c:pt idx="4">
                  <c:v>1.8846128914725934E-3</c:v>
                </c:pt>
                <c:pt idx="5">
                  <c:v>1.8846128909672168E-3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'D2.5.15.A'!$DK$119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0.79822379159132162</c:v>
                </c:pt>
                <c:pt idx="2">
                  <c:v>0.60536457112212183</c:v>
                </c:pt>
                <c:pt idx="3">
                  <c:v>0.39975313584835942</c:v>
                </c:pt>
                <c:pt idx="4">
                  <c:v>0.13792400277888892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'D2.5.15.A'!$DK$120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3.0329083703795248E-2</c:v>
                </c:pt>
                <c:pt idx="2">
                  <c:v>9.1331704201688707E-2</c:v>
                </c:pt>
                <c:pt idx="3">
                  <c:v>9.1331704201688707E-2</c:v>
                </c:pt>
                <c:pt idx="4">
                  <c:v>9.1331704201688707E-2</c:v>
                </c:pt>
                <c:pt idx="5">
                  <c:v>9.1331704201688707E-2</c:v>
                </c:pt>
                <c:pt idx="6">
                  <c:v>9.1331704201688707E-2</c:v>
                </c:pt>
                <c:pt idx="7">
                  <c:v>6.1002620497893463E-2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'D2.5.15.A'!$DK$121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4.4982748065570011E-4</c:v>
                </c:pt>
                <c:pt idx="2">
                  <c:v>8.9965496124720396E-4</c:v>
                </c:pt>
                <c:pt idx="3">
                  <c:v>3.2138611176389102E-2</c:v>
                </c:pt>
                <c:pt idx="4">
                  <c:v>3.2138611176389102E-2</c:v>
                </c:pt>
                <c:pt idx="5">
                  <c:v>3.2138611176389102E-2</c:v>
                </c:pt>
                <c:pt idx="6">
                  <c:v>3.16887836957334E-2</c:v>
                </c:pt>
                <c:pt idx="7">
                  <c:v>3.1238956215141896E-2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'D2.5.15.A'!$DK$122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3.0329083703789166E-2</c:v>
                </c:pt>
                <c:pt idx="2">
                  <c:v>9.1331704201651015E-2</c:v>
                </c:pt>
                <c:pt idx="3">
                  <c:v>9.1331704201651015E-2</c:v>
                </c:pt>
                <c:pt idx="4">
                  <c:v>9.1331704201651015E-2</c:v>
                </c:pt>
                <c:pt idx="5">
                  <c:v>9.1331704201651015E-2</c:v>
                </c:pt>
                <c:pt idx="6">
                  <c:v>9.1331704201651015E-2</c:v>
                </c:pt>
                <c:pt idx="7">
                  <c:v>6.1002620497861863E-2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'D2.5.15.A'!$DK$123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3.0329083703668401E-2</c:v>
                </c:pt>
                <c:pt idx="4">
                  <c:v>3.0329083703668401E-2</c:v>
                </c:pt>
                <c:pt idx="5">
                  <c:v>3.0329083703668401E-2</c:v>
                </c:pt>
                <c:pt idx="6">
                  <c:v>3.0329083703668401E-2</c:v>
                </c:pt>
                <c:pt idx="7">
                  <c:v>2.426326696293472E-2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'D2.5.15.A'!$DK$124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1.2354406695724421E-2</c:v>
                </c:pt>
                <c:pt idx="2">
                  <c:v>5.5178208408555446E-2</c:v>
                </c:pt>
                <c:pt idx="3">
                  <c:v>0.14131216977968661</c:v>
                </c:pt>
                <c:pt idx="4">
                  <c:v>0.31455833207140116</c:v>
                </c:pt>
                <c:pt idx="5">
                  <c:v>0.30220392537567675</c:v>
                </c:pt>
                <c:pt idx="6">
                  <c:v>0.25938012366284569</c:v>
                </c:pt>
                <c:pt idx="7">
                  <c:v>0.17324616229171455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'D2.5.15.A'!$DK$125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3.0329083703780041E-2</c:v>
                </c:pt>
                <c:pt idx="4">
                  <c:v>9.1331704201672193E-2</c:v>
                </c:pt>
                <c:pt idx="5">
                  <c:v>0.214029763396412</c:v>
                </c:pt>
                <c:pt idx="6">
                  <c:v>0.2297230423099948</c:v>
                </c:pt>
                <c:pt idx="7">
                  <c:v>0.35545046503041183</c:v>
                </c:pt>
                <c:pt idx="8">
                  <c:v>0.67862374121643954</c:v>
                </c:pt>
              </c:numCache>
            </c:numRef>
          </c:val>
        </c:ser>
        <c:ser>
          <c:idx val="72"/>
          <c:order val="72"/>
          <c:tx>
            <c:strRef>
              <c:f>'D2.5.15.A'!$DK$126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'D2.5.15.A'!$DK$127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0.87271975127014634</c:v>
                </c:pt>
                <c:pt idx="2">
                  <c:v>0.84510669897610313</c:v>
                </c:pt>
                <c:pt idx="3">
                  <c:v>0.81749364668205748</c:v>
                </c:pt>
                <c:pt idx="4">
                  <c:v>0.78988059438801506</c:v>
                </c:pt>
                <c:pt idx="5">
                  <c:v>0.76226754209397285</c:v>
                </c:pt>
                <c:pt idx="6">
                  <c:v>0.73465448979992942</c:v>
                </c:pt>
                <c:pt idx="7">
                  <c:v>0.707041437505884</c:v>
                </c:pt>
                <c:pt idx="8">
                  <c:v>0.67942838521183402</c:v>
                </c:pt>
              </c:numCache>
            </c:numRef>
          </c:val>
        </c:ser>
        <c:ser>
          <c:idx val="74"/>
          <c:order val="74"/>
          <c:tx>
            <c:strRef>
              <c:f>'D2.5.15.A'!$DK$128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0.21619638042651668</c:v>
                </c:pt>
                <c:pt idx="2">
                  <c:v>0.19343396785046893</c:v>
                </c:pt>
                <c:pt idx="3">
                  <c:v>0.15481820313066696</c:v>
                </c:pt>
                <c:pt idx="4">
                  <c:v>9.2109091311984095E-2</c:v>
                </c:pt>
                <c:pt idx="5">
                  <c:v>0</c:v>
                </c:pt>
                <c:pt idx="6">
                  <c:v>2.4441588655256547E-2</c:v>
                </c:pt>
                <c:pt idx="7">
                  <c:v>8.0769931090843405E-2</c:v>
                </c:pt>
                <c:pt idx="8">
                  <c:v>0.1743801708820901</c:v>
                </c:pt>
              </c:numCache>
            </c:numRef>
          </c:val>
        </c:ser>
        <c:ser>
          <c:idx val="75"/>
          <c:order val="75"/>
          <c:tx>
            <c:strRef>
              <c:f>'D2.5.15.A'!$DK$129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7.7934066814234412E-3</c:v>
                </c:pt>
                <c:pt idx="2">
                  <c:v>2.3468731225212619E-2</c:v>
                </c:pt>
                <c:pt idx="3">
                  <c:v>5.4997407912755099E-2</c:v>
                </c:pt>
                <c:pt idx="4">
                  <c:v>0.11061943169918001</c:v>
                </c:pt>
                <c:pt idx="5">
                  <c:v>0.1956414349788764</c:v>
                </c:pt>
                <c:pt idx="6">
                  <c:v>0.16411275829133393</c:v>
                </c:pt>
                <c:pt idx="7">
                  <c:v>0.10069732782348559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'D2.5.15.A'!$DK$130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4.04240546218037</c:v>
                </c:pt>
                <c:pt idx="2">
                  <c:v>4.0726893462863609</c:v>
                </c:pt>
                <c:pt idx="3">
                  <c:v>4.1008846772256362</c:v>
                </c:pt>
                <c:pt idx="4">
                  <c:v>4.1269914549982714</c:v>
                </c:pt>
                <c:pt idx="5">
                  <c:v>4.1510096796042228</c:v>
                </c:pt>
                <c:pt idx="6">
                  <c:v>4.1729393510434818</c:v>
                </c:pt>
                <c:pt idx="7">
                  <c:v>4.192780469316042</c:v>
                </c:pt>
                <c:pt idx="8">
                  <c:v>4.2105330344218466</c:v>
                </c:pt>
              </c:numCache>
            </c:numRef>
          </c:val>
        </c:ser>
        <c:ser>
          <c:idx val="77"/>
          <c:order val="77"/>
          <c:tx>
            <c:strRef>
              <c:f>'D2.5.15.A'!$DK$131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'D2.5.15.A'!$DK$132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62.099347054239466</c:v>
                </c:pt>
                <c:pt idx="2">
                  <c:v>64.05262159703355</c:v>
                </c:pt>
                <c:pt idx="3">
                  <c:v>65.809094032760044</c:v>
                </c:pt>
                <c:pt idx="4">
                  <c:v>67.313555833098675</c:v>
                </c:pt>
                <c:pt idx="5">
                  <c:v>68.642721834667441</c:v>
                </c:pt>
                <c:pt idx="6">
                  <c:v>69.998134562649</c:v>
                </c:pt>
                <c:pt idx="7">
                  <c:v>71.380313310120016</c:v>
                </c:pt>
                <c:pt idx="8">
                  <c:v>72.802839434861568</c:v>
                </c:pt>
              </c:numCache>
            </c:numRef>
          </c:val>
        </c:ser>
        <c:ser>
          <c:idx val="79"/>
          <c:order val="79"/>
          <c:tx>
            <c:strRef>
              <c:f>'D2.5.15.A'!$DK$133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5.0735284303718515</c:v>
                </c:pt>
                <c:pt idx="7">
                  <c:v>9.7055516613133328</c:v>
                </c:pt>
                <c:pt idx="8">
                  <c:v>14.388208899779491</c:v>
                </c:pt>
              </c:numCache>
            </c:numRef>
          </c:val>
        </c:ser>
        <c:ser>
          <c:idx val="80"/>
          <c:order val="80"/>
          <c:tx>
            <c:strRef>
              <c:f>'D2.5.15.A'!$DK$134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34.106083767883966</c:v>
                </c:pt>
                <c:pt idx="2">
                  <c:v>36.040189752990578</c:v>
                </c:pt>
                <c:pt idx="3">
                  <c:v>37.588302225116188</c:v>
                </c:pt>
                <c:pt idx="4">
                  <c:v>39.800136572025927</c:v>
                </c:pt>
                <c:pt idx="5">
                  <c:v>42.000579756528516</c:v>
                </c:pt>
                <c:pt idx="6">
                  <c:v>45.527866070322091</c:v>
                </c:pt>
                <c:pt idx="7">
                  <c:v>47.852948117530289</c:v>
                </c:pt>
                <c:pt idx="8">
                  <c:v>49.014550031879772</c:v>
                </c:pt>
              </c:numCache>
            </c:numRef>
          </c:val>
        </c:ser>
        <c:ser>
          <c:idx val="81"/>
          <c:order val="81"/>
          <c:tx>
            <c:strRef>
              <c:f>'D2.5.15.A'!$DK$135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8.231419214487488</c:v>
                </c:pt>
                <c:pt idx="2">
                  <c:v>8.6857832658795999</c:v>
                </c:pt>
                <c:pt idx="3">
                  <c:v>8.7667752574766773</c:v>
                </c:pt>
                <c:pt idx="4">
                  <c:v>8.8144036600551008</c:v>
                </c:pt>
                <c:pt idx="5">
                  <c:v>8.8581017617517475</c:v>
                </c:pt>
                <c:pt idx="6">
                  <c:v>8.8778455994033152</c:v>
                </c:pt>
                <c:pt idx="7">
                  <c:v>8.8959241976979726</c:v>
                </c:pt>
                <c:pt idx="8">
                  <c:v>8.9158378691649016</c:v>
                </c:pt>
              </c:numCache>
            </c:numRef>
          </c:val>
        </c:ser>
        <c:ser>
          <c:idx val="82"/>
          <c:order val="82"/>
          <c:tx>
            <c:strRef>
              <c:f>'D2.5.15.A'!$DK$136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43.524487004032878</c:v>
                </c:pt>
                <c:pt idx="2">
                  <c:v>45.976044584582446</c:v>
                </c:pt>
                <c:pt idx="3">
                  <c:v>47.72473061907364</c:v>
                </c:pt>
                <c:pt idx="4">
                  <c:v>49.956307059514849</c:v>
                </c:pt>
                <c:pt idx="5">
                  <c:v>21.696701390499555</c:v>
                </c:pt>
                <c:pt idx="6">
                  <c:v>4.5124772848546426</c:v>
                </c:pt>
                <c:pt idx="7">
                  <c:v>6.6573050979786528</c:v>
                </c:pt>
                <c:pt idx="8">
                  <c:v>0.54749324896618856</c:v>
                </c:pt>
              </c:numCache>
            </c:numRef>
          </c:val>
        </c:ser>
        <c:ser>
          <c:idx val="83"/>
          <c:order val="83"/>
          <c:tx>
            <c:strRef>
              <c:f>'D2.5.15.A'!$DK$137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'D2.5.15.A'!$DK$138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4.5570758377027357E-2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18.3075786956969</c:v>
                </c:pt>
                <c:pt idx="6">
                  <c:v>29.796301187747716</c:v>
                </c:pt>
                <c:pt idx="7">
                  <c:v>28.510666637883784</c:v>
                </c:pt>
                <c:pt idx="8">
                  <c:v>30.919638406140528</c:v>
                </c:pt>
              </c:numCache>
            </c:numRef>
          </c:val>
        </c:ser>
        <c:ser>
          <c:idx val="85"/>
          <c:order val="85"/>
          <c:tx>
            <c:strRef>
              <c:f>'D2.5.15.A'!$DK$139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'D2.5.15.A'!$DK$140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7.7912495504857215</c:v>
                </c:pt>
                <c:pt idx="2">
                  <c:v>5.9256443643924106</c:v>
                </c:pt>
                <c:pt idx="3">
                  <c:v>3.8956247752401243</c:v>
                </c:pt>
                <c:pt idx="4">
                  <c:v>2.6341817973965074</c:v>
                </c:pt>
                <c:pt idx="5">
                  <c:v>9.7744753529176692E-2</c:v>
                </c:pt>
                <c:pt idx="6">
                  <c:v>25.976254414314965</c:v>
                </c:pt>
                <c:pt idx="7">
                  <c:v>37.853432176988022</c:v>
                </c:pt>
                <c:pt idx="8">
                  <c:v>30.902032935471475</c:v>
                </c:pt>
              </c:numCache>
            </c:numRef>
          </c:val>
        </c:ser>
        <c:ser>
          <c:idx val="87"/>
          <c:order val="87"/>
          <c:tx>
            <c:strRef>
              <c:f>'D2.5.15.A'!$DK$141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28.725602046664431</c:v>
                </c:pt>
                <c:pt idx="2">
                  <c:v>21.278132292934789</c:v>
                </c:pt>
                <c:pt idx="3">
                  <c:v>14.894655017789942</c:v>
                </c:pt>
                <c:pt idx="4">
                  <c:v>10.284395511580342</c:v>
                </c:pt>
                <c:pt idx="5">
                  <c:v>0.25877641590076178</c:v>
                </c:pt>
                <c:pt idx="6">
                  <c:v>2.4580954787508436</c:v>
                </c:pt>
                <c:pt idx="7">
                  <c:v>55.880224096063422</c:v>
                </c:pt>
                <c:pt idx="8">
                  <c:v>115.20745581517745</c:v>
                </c:pt>
              </c:numCache>
            </c:numRef>
          </c:val>
        </c:ser>
        <c:ser>
          <c:idx val="88"/>
          <c:order val="88"/>
          <c:tx>
            <c:strRef>
              <c:f>'D2.5.15.A'!$DK$142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'D2.5.15.A'!$DL$142:$DT$142</c:f>
              <c:numCache>
                <c:formatCode>0</c:formatCode>
                <c:ptCount val="9"/>
                <c:pt idx="0">
                  <c:v>0</c:v>
                </c:pt>
                <c:pt idx="1">
                  <c:v>3.9268394744389349E-3</c:v>
                </c:pt>
                <c:pt idx="2">
                  <c:v>0.22623647359242005</c:v>
                </c:pt>
                <c:pt idx="3">
                  <c:v>0.76748879397443581</c:v>
                </c:pt>
                <c:pt idx="4">
                  <c:v>0.89457297749762699</c:v>
                </c:pt>
                <c:pt idx="5">
                  <c:v>0.88999591465930816</c:v>
                </c:pt>
                <c:pt idx="6">
                  <c:v>0.5078633787778023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'D2.5.15.A'!$DK$143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0.3013879947418161</c:v>
                </c:pt>
                <c:pt idx="2">
                  <c:v>1.0355493535639826</c:v>
                </c:pt>
                <c:pt idx="3">
                  <c:v>2.8230911139976165</c:v>
                </c:pt>
                <c:pt idx="4">
                  <c:v>3.906532421279715</c:v>
                </c:pt>
                <c:pt idx="5">
                  <c:v>5.985252735680799</c:v>
                </c:pt>
                <c:pt idx="6">
                  <c:v>8.8511546437695898</c:v>
                </c:pt>
                <c:pt idx="7">
                  <c:v>8.1221575567114073</c:v>
                </c:pt>
                <c:pt idx="8">
                  <c:v>5.0274303932383688</c:v>
                </c:pt>
              </c:numCache>
            </c:numRef>
          </c:val>
        </c:ser>
        <c:ser>
          <c:idx val="90"/>
          <c:order val="90"/>
          <c:tx>
            <c:strRef>
              <c:f>'D2.5.15.A'!$DK$144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0.4073153227648893</c:v>
                </c:pt>
                <c:pt idx="2">
                  <c:v>1.289315432280419</c:v>
                </c:pt>
                <c:pt idx="3">
                  <c:v>2.9142403542632631</c:v>
                </c:pt>
                <c:pt idx="4">
                  <c:v>8.5689269804874968</c:v>
                </c:pt>
                <c:pt idx="5">
                  <c:v>14.74243948131817</c:v>
                </c:pt>
                <c:pt idx="6">
                  <c:v>17.997113668497423</c:v>
                </c:pt>
                <c:pt idx="7">
                  <c:v>20.203660193130229</c:v>
                </c:pt>
                <c:pt idx="8">
                  <c:v>21.452797468775898</c:v>
                </c:pt>
              </c:numCache>
            </c:numRef>
          </c:val>
        </c:ser>
        <c:ser>
          <c:idx val="91"/>
          <c:order val="91"/>
          <c:tx>
            <c:strRef>
              <c:f>'D2.5.15.A'!$DK$145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0.26371449540011299</c:v>
                </c:pt>
                <c:pt idx="2">
                  <c:v>0.90610568437118344</c:v>
                </c:pt>
                <c:pt idx="3">
                  <c:v>2.4702047247653267</c:v>
                </c:pt>
                <c:pt idx="4">
                  <c:v>6.2766456509433128</c:v>
                </c:pt>
                <c:pt idx="5">
                  <c:v>14.170711828526205</c:v>
                </c:pt>
                <c:pt idx="6">
                  <c:v>29.162660591804485</c:v>
                </c:pt>
                <c:pt idx="7">
                  <c:v>39.303928149040807</c:v>
                </c:pt>
                <c:pt idx="8">
                  <c:v>51.697973694682425</c:v>
                </c:pt>
              </c:numCache>
            </c:numRef>
          </c:val>
        </c:ser>
        <c:ser>
          <c:idx val="92"/>
          <c:order val="92"/>
          <c:tx>
            <c:strRef>
              <c:f>'D2.5.15.A'!$DK$146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5.005001018597385</c:v>
                </c:pt>
                <c:pt idx="7">
                  <c:v>8.6999302275895047</c:v>
                </c:pt>
                <c:pt idx="8">
                  <c:v>18.651524903293836</c:v>
                </c:pt>
              </c:numCache>
            </c:numRef>
          </c:val>
        </c:ser>
        <c:ser>
          <c:idx val="93"/>
          <c:order val="93"/>
          <c:tx>
            <c:strRef>
              <c:f>'D2.5.15.A'!$DK$147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0.38536996789534878</c:v>
                </c:pt>
                <c:pt idx="2">
                  <c:v>0.55464597251852665</c:v>
                </c:pt>
                <c:pt idx="3">
                  <c:v>0.71006535337543364</c:v>
                </c:pt>
                <c:pt idx="4">
                  <c:v>0.98375344299184586</c:v>
                </c:pt>
                <c:pt idx="5">
                  <c:v>1.2432394828593336</c:v>
                </c:pt>
                <c:pt idx="6">
                  <c:v>1.7629452987797654</c:v>
                </c:pt>
                <c:pt idx="7">
                  <c:v>2.2033151427399882</c:v>
                </c:pt>
                <c:pt idx="8">
                  <c:v>3.1251552732289998</c:v>
                </c:pt>
              </c:numCache>
            </c:numRef>
          </c:val>
        </c:ser>
        <c:ser>
          <c:idx val="94"/>
          <c:order val="94"/>
          <c:tx>
            <c:strRef>
              <c:f>'D2.5.15.A'!$DK$148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1.4375979732576734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'D2.5.15.A'!$DK$149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2.6339241151662903E-4</c:v>
                </c:pt>
                <c:pt idx="2">
                  <c:v>0.28769966063649971</c:v>
                </c:pt>
                <c:pt idx="3">
                  <c:v>1.322929997725399</c:v>
                </c:pt>
                <c:pt idx="4">
                  <c:v>2.0902013603178564</c:v>
                </c:pt>
                <c:pt idx="5">
                  <c:v>2.0270956793604156</c:v>
                </c:pt>
                <c:pt idx="6">
                  <c:v>2.0105666994654903</c:v>
                </c:pt>
                <c:pt idx="7">
                  <c:v>1.7579252637250287</c:v>
                </c:pt>
                <c:pt idx="8">
                  <c:v>0.98910262730213394</c:v>
                </c:pt>
              </c:numCache>
            </c:numRef>
          </c:val>
        </c:ser>
        <c:ser>
          <c:idx val="96"/>
          <c:order val="96"/>
          <c:tx>
            <c:strRef>
              <c:f>'D2.5.15.A'!$DK$150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0.19803063344386837</c:v>
                </c:pt>
                <c:pt idx="2">
                  <c:v>0.43384740511522196</c:v>
                </c:pt>
                <c:pt idx="3">
                  <c:v>1.0858823237654152</c:v>
                </c:pt>
                <c:pt idx="4">
                  <c:v>1.9287746246013671</c:v>
                </c:pt>
                <c:pt idx="5">
                  <c:v>3.8954652166704151</c:v>
                </c:pt>
                <c:pt idx="6">
                  <c:v>3.9514691617599418</c:v>
                </c:pt>
                <c:pt idx="7">
                  <c:v>7.4905720195062129</c:v>
                </c:pt>
                <c:pt idx="8">
                  <c:v>9.4187105685938697</c:v>
                </c:pt>
              </c:numCache>
            </c:numRef>
          </c:val>
        </c:ser>
        <c:ser>
          <c:idx val="97"/>
          <c:order val="97"/>
          <c:tx>
            <c:strRef>
              <c:f>'D2.5.15.A'!$DK$151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9.0244222403986232E-2</c:v>
                </c:pt>
                <c:pt idx="4">
                  <c:v>0.28968268310868001</c:v>
                </c:pt>
                <c:pt idx="5">
                  <c:v>0.63410831012185054</c:v>
                </c:pt>
                <c:pt idx="6">
                  <c:v>1.1384297803588963</c:v>
                </c:pt>
                <c:pt idx="7">
                  <c:v>1.9649134101709314</c:v>
                </c:pt>
                <c:pt idx="8">
                  <c:v>3.0118827617472781</c:v>
                </c:pt>
              </c:numCache>
            </c:numRef>
          </c:val>
        </c:ser>
        <c:ser>
          <c:idx val="98"/>
          <c:order val="98"/>
          <c:tx>
            <c:strRef>
              <c:f>'D2.5.15.A'!$DK$152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1.1557598987616961E-2</c:v>
                </c:pt>
                <c:pt idx="3">
                  <c:v>3.1088053066200778E-2</c:v>
                </c:pt>
                <c:pt idx="4">
                  <c:v>6.4030569471146465E-2</c:v>
                </c:pt>
                <c:pt idx="5">
                  <c:v>5.2472970483866947E-2</c:v>
                </c:pt>
                <c:pt idx="6">
                  <c:v>3.2942516405305419E-2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'D2.5.15.A'!$DK$153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1.8049640740071541E-2</c:v>
                </c:pt>
                <c:pt idx="2">
                  <c:v>4.8602297820407196E-2</c:v>
                </c:pt>
                <c:pt idx="3">
                  <c:v>0.10023129567698683</c:v>
                </c:pt>
                <c:pt idx="4">
                  <c:v>0.16926560965278248</c:v>
                </c:pt>
                <c:pt idx="5">
                  <c:v>0.16224859784139406</c:v>
                </c:pt>
                <c:pt idx="6">
                  <c:v>0.11061959998484028</c:v>
                </c:pt>
                <c:pt idx="7">
                  <c:v>2.3535645268984506E-2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'D2.5.15.A'!$DK$154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1.6423787750326175E-4</c:v>
                </c:pt>
                <c:pt idx="3">
                  <c:v>5.0447045303269697E-2</c:v>
                </c:pt>
                <c:pt idx="4">
                  <c:v>0.13661628845771095</c:v>
                </c:pt>
                <c:pt idx="5">
                  <c:v>0.28437690706855584</c:v>
                </c:pt>
                <c:pt idx="6">
                  <c:v>0.48730223155072255</c:v>
                </c:pt>
                <c:pt idx="7">
                  <c:v>0.63339400747015928</c:v>
                </c:pt>
                <c:pt idx="8">
                  <c:v>0.48555232272455751</c:v>
                </c:pt>
              </c:numCache>
            </c:numRef>
          </c:val>
        </c:ser>
        <c:ser>
          <c:idx val="101"/>
          <c:order val="101"/>
          <c:tx>
            <c:strRef>
              <c:f>'D2.5.15.A'!$DK$155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9.4770012304595339E-3</c:v>
                </c:pt>
                <c:pt idx="4">
                  <c:v>2.5392385230114646E-2</c:v>
                </c:pt>
                <c:pt idx="5">
                  <c:v>5.2194313326981538E-2</c:v>
                </c:pt>
                <c:pt idx="6">
                  <c:v>8.7790931836622357E-2</c:v>
                </c:pt>
                <c:pt idx="7">
                  <c:v>7.1859441969288909E-2</c:v>
                </c:pt>
                <c:pt idx="8">
                  <c:v>4.5042044727444074E-2</c:v>
                </c:pt>
              </c:numCache>
            </c:numRef>
          </c:val>
        </c:ser>
        <c:ser>
          <c:idx val="102"/>
          <c:order val="102"/>
          <c:tx>
            <c:strRef>
              <c:f>'D2.5.15.A'!$DK$156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1.3381748572842351E-2</c:v>
                </c:pt>
                <c:pt idx="4">
                  <c:v>3.5854956862937187E-2</c:v>
                </c:pt>
                <c:pt idx="5">
                  <c:v>7.3701004512127605E-2</c:v>
                </c:pt>
                <c:pt idx="6">
                  <c:v>6.036383977401364E-2</c:v>
                </c:pt>
                <c:pt idx="7">
                  <c:v>3.7867890170942435E-2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'D2.5.15.A'!$DK$157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0.15161737124113356</c:v>
                </c:pt>
              </c:numCache>
            </c:numRef>
          </c:val>
        </c:ser>
        <c:ser>
          <c:idx val="104"/>
          <c:order val="104"/>
          <c:tx>
            <c:strRef>
              <c:f>'D2.5.15.A'!$DK$158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4.4244880258570207</c:v>
                </c:pt>
              </c:numCache>
            </c:numRef>
          </c:val>
        </c:ser>
        <c:ser>
          <c:idx val="105"/>
          <c:order val="105"/>
          <c:tx>
            <c:strRef>
              <c:f>'D2.5.15.A'!$DK$159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4.5146137238893456</c:v>
                </c:pt>
                <c:pt idx="8">
                  <c:v>4.5146137238929089</c:v>
                </c:pt>
              </c:numCache>
            </c:numRef>
          </c:val>
        </c:ser>
        <c:ser>
          <c:idx val="106"/>
          <c:order val="106"/>
          <c:tx>
            <c:strRef>
              <c:f>'D2.5.15.A'!$DK$160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3.5552703205332765</c:v>
                </c:pt>
              </c:numCache>
            </c:numRef>
          </c:val>
        </c:ser>
        <c:ser>
          <c:idx val="107"/>
          <c:order val="107"/>
          <c:tx>
            <c:strRef>
              <c:f>'D2.5.15.A'!$DK$161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0.94258484489073691</c:v>
                </c:pt>
                <c:pt idx="6">
                  <c:v>2.490038592851247</c:v>
                </c:pt>
                <c:pt idx="7">
                  <c:v>2.1130046548949517</c:v>
                </c:pt>
                <c:pt idx="8">
                  <c:v>0.92847224877630563</c:v>
                </c:pt>
              </c:numCache>
            </c:numRef>
          </c:val>
        </c:ser>
        <c:ser>
          <c:idx val="108"/>
          <c:order val="108"/>
          <c:tx>
            <c:strRef>
              <c:f>'D2.5.15.A'!$DK$162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3.1132986430842318E-2</c:v>
                </c:pt>
                <c:pt idx="2">
                  <c:v>8.3831844446230999E-2</c:v>
                </c:pt>
                <c:pt idx="3">
                  <c:v>0.17288430259471516</c:v>
                </c:pt>
                <c:pt idx="4">
                  <c:v>0.29195838038798799</c:v>
                </c:pt>
                <c:pt idx="5">
                  <c:v>0.49210844557001654</c:v>
                </c:pt>
                <c:pt idx="6">
                  <c:v>0.76538414861847914</c:v>
                </c:pt>
                <c:pt idx="7">
                  <c:v>0.71821316153231562</c:v>
                </c:pt>
                <c:pt idx="8">
                  <c:v>0.46536423833494556</c:v>
                </c:pt>
              </c:numCache>
            </c:numRef>
          </c:val>
        </c:ser>
        <c:ser>
          <c:idx val="109"/>
          <c:order val="109"/>
          <c:tx>
            <c:strRef>
              <c:f>'D2.5.15.A'!$DK$163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2.5684714295811366E-2</c:v>
                </c:pt>
                <c:pt idx="2">
                  <c:v>6.9161272698626403E-2</c:v>
                </c:pt>
                <c:pt idx="3">
                  <c:v>0.14262955105187375</c:v>
                </c:pt>
                <c:pt idx="4">
                  <c:v>0.22178601725683567</c:v>
                </c:pt>
                <c:pt idx="5">
                  <c:v>0.17830945885406321</c:v>
                </c:pt>
                <c:pt idx="6">
                  <c:v>0.10484118050083169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'D2.5.15.A'!$DK$164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4.6699479646256516E-2</c:v>
                </c:pt>
                <c:pt idx="2">
                  <c:v>0.12574776594917034</c:v>
                </c:pt>
                <c:pt idx="3">
                  <c:v>0.25932645317189296</c:v>
                </c:pt>
                <c:pt idx="4">
                  <c:v>0.43793757209852768</c:v>
                </c:pt>
                <c:pt idx="5">
                  <c:v>0.73816267847544492</c:v>
                </c:pt>
                <c:pt idx="6">
                  <c:v>0.60458399125282514</c:v>
                </c:pt>
                <c:pt idx="7">
                  <c:v>0.37927339268001575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'D2.5.15.A'!$DK$165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2.3193982256278965E-2</c:v>
                </c:pt>
                <c:pt idx="4">
                  <c:v>6.2002467024519364E-2</c:v>
                </c:pt>
                <c:pt idx="5">
                  <c:v>0.12703954393561492</c:v>
                </c:pt>
                <c:pt idx="6">
                  <c:v>0.21262108836398491</c:v>
                </c:pt>
                <c:pt idx="7">
                  <c:v>0.35485647358112438</c:v>
                </c:pt>
                <c:pt idx="8">
                  <c:v>0.59038788353927341</c:v>
                </c:pt>
              </c:numCache>
            </c:numRef>
          </c:val>
        </c:ser>
        <c:ser>
          <c:idx val="112"/>
          <c:order val="112"/>
          <c:tx>
            <c:strRef>
              <c:f>'D2.5.15.A'!$DK$166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3.4792666723869457E-2</c:v>
                </c:pt>
                <c:pt idx="4">
                  <c:v>9.3009567002124066E-2</c:v>
                </c:pt>
                <c:pt idx="5">
                  <c:v>0.1905746377955366</c:v>
                </c:pt>
                <c:pt idx="6">
                  <c:v>0.31896563246774251</c:v>
                </c:pt>
                <c:pt idx="7">
                  <c:v>0.53235696185921044</c:v>
                </c:pt>
                <c:pt idx="8">
                  <c:v>0.73543053586726626</c:v>
                </c:pt>
              </c:numCache>
            </c:numRef>
          </c:val>
        </c:ser>
        <c:ser>
          <c:idx val="113"/>
          <c:order val="113"/>
          <c:tx>
            <c:strRef>
              <c:f>'D2.5.15.A'!$DK$167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0.24583945356272929</c:v>
                </c:pt>
                <c:pt idx="8">
                  <c:v>0.640776254610264</c:v>
                </c:pt>
              </c:numCache>
            </c:numRef>
          </c:val>
        </c:ser>
        <c:ser>
          <c:idx val="114"/>
          <c:order val="114"/>
          <c:tx>
            <c:strRef>
              <c:f>'D2.5.15.A'!$DK$168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0.19514300240650093</c:v>
                </c:pt>
                <c:pt idx="2">
                  <c:v>0.60121699635251391</c:v>
                </c:pt>
                <c:pt idx="3">
                  <c:v>1.2729631514444095</c:v>
                </c:pt>
                <c:pt idx="4">
                  <c:v>2.1843084617811557</c:v>
                </c:pt>
                <c:pt idx="5">
                  <c:v>3.5919138266228496</c:v>
                </c:pt>
                <c:pt idx="6">
                  <c:v>5.8762283957455184</c:v>
                </c:pt>
                <c:pt idx="7">
                  <c:v>9.5559053607084117</c:v>
                </c:pt>
                <c:pt idx="8">
                  <c:v>15.430867241033514</c:v>
                </c:pt>
              </c:numCache>
            </c:numRef>
          </c:val>
        </c:ser>
        <c:ser>
          <c:idx val="115"/>
          <c:order val="115"/>
          <c:tx>
            <c:strRef>
              <c:f>'D2.5.15.A'!$DK$169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1.7924853448609609E-3</c:v>
                </c:pt>
                <c:pt idx="2">
                  <c:v>7.2542732703799895E-3</c:v>
                </c:pt>
                <c:pt idx="3">
                  <c:v>1.6483802290010705E-2</c:v>
                </c:pt>
                <c:pt idx="4">
                  <c:v>3.0259000117518531E-2</c:v>
                </c:pt>
                <c:pt idx="5">
                  <c:v>5.100284995355496E-2</c:v>
                </c:pt>
                <c:pt idx="6">
                  <c:v>4.1773320934567343E-2</c:v>
                </c:pt>
                <c:pt idx="7">
                  <c:v>4.3078506164042976E-2</c:v>
                </c:pt>
                <c:pt idx="8">
                  <c:v>1.6872868402557441E-2</c:v>
                </c:pt>
              </c:numCache>
            </c:numRef>
          </c:val>
        </c:ser>
        <c:ser>
          <c:idx val="116"/>
          <c:order val="116"/>
          <c:tx>
            <c:strRef>
              <c:f>'D2.5.15.A'!$DK$170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6.4800107276764751E-3</c:v>
                </c:pt>
                <c:pt idx="2">
                  <c:v>1.7448735682251575E-2</c:v>
                </c:pt>
                <c:pt idx="3">
                  <c:v>3.5984088371659173E-2</c:v>
                </c:pt>
                <c:pt idx="4">
                  <c:v>6.0768132210712658E-2</c:v>
                </c:pt>
                <c:pt idx="5">
                  <c:v>0.10242730841229286</c:v>
                </c:pt>
                <c:pt idx="6">
                  <c:v>0.13335897098445748</c:v>
                </c:pt>
                <c:pt idx="7">
                  <c:v>0.10209491641786676</c:v>
                </c:pt>
                <c:pt idx="8">
                  <c:v>4.9467015261763538E-2</c:v>
                </c:pt>
              </c:numCache>
            </c:numRef>
          </c:val>
        </c:ser>
        <c:ser>
          <c:idx val="117"/>
          <c:order val="117"/>
          <c:tx>
            <c:strRef>
              <c:f>'D2.5.15.A'!$DK$171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3.0241398074754961E-3</c:v>
                </c:pt>
                <c:pt idx="4">
                  <c:v>8.1345253179489624E-3</c:v>
                </c:pt>
                <c:pt idx="5">
                  <c:v>1.6841496940732399E-2</c:v>
                </c:pt>
                <c:pt idx="6">
                  <c:v>2.8657459488847885E-2</c:v>
                </c:pt>
                <c:pt idx="7">
                  <c:v>4.8701337684435325E-2</c:v>
                </c:pt>
                <c:pt idx="8">
                  <c:v>8.2651075648637023E-2</c:v>
                </c:pt>
              </c:numCache>
            </c:numRef>
          </c:val>
        </c:ser>
        <c:ser>
          <c:idx val="118"/>
          <c:order val="118"/>
          <c:tx>
            <c:strRef>
              <c:f>'D2.5.15.A'!$DK$172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4.5362733427091999E-3</c:v>
                </c:pt>
                <c:pt idx="4">
                  <c:v>1.2201321530611597E-2</c:v>
                </c:pt>
                <c:pt idx="5">
                  <c:v>2.5259731915593327E-2</c:v>
                </c:pt>
                <c:pt idx="6">
                  <c:v>4.2978044053342393E-2</c:v>
                </c:pt>
                <c:pt idx="7">
                  <c:v>7.3031103881931708E-2</c:v>
                </c:pt>
                <c:pt idx="8">
                  <c:v>0.10461649246061959</c:v>
                </c:pt>
              </c:numCache>
            </c:numRef>
          </c:val>
        </c:ser>
        <c:ser>
          <c:idx val="119"/>
          <c:order val="119"/>
          <c:tx>
            <c:strRef>
              <c:f>'D2.5.15.A'!$DK$173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4.6005577272360307</c:v>
                </c:pt>
                <c:pt idx="2">
                  <c:v>6.1009359567996304</c:v>
                </c:pt>
                <c:pt idx="3">
                  <c:v>6.7795506569657533</c:v>
                </c:pt>
                <c:pt idx="4">
                  <c:v>7.3988012449432423</c:v>
                </c:pt>
                <c:pt idx="5">
                  <c:v>8.1155370147191377</c:v>
                </c:pt>
                <c:pt idx="6">
                  <c:v>8.8424680099605073</c:v>
                </c:pt>
                <c:pt idx="7">
                  <c:v>8.7737006425353048</c:v>
                </c:pt>
                <c:pt idx="8">
                  <c:v>8.6055484844202574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478656"/>
        <c:axId val="151480192"/>
      </c:barChart>
      <c:catAx>
        <c:axId val="1514786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7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53"/>
          <c:y val="1.9808238613929351E-2"/>
          <c:w val="0.22287418358034772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'D2.5.2.A'!$HW$54:$ID$54</c:f>
              <c:numCache>
                <c:formatCode>0</c:formatCode>
                <c:ptCount val="8"/>
                <c:pt idx="0">
                  <c:v>0.90314744085806409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'D2.5.2.A'!$HW$55:$ID$55</c:f>
              <c:numCache>
                <c:formatCode>0</c:formatCode>
                <c:ptCount val="8"/>
                <c:pt idx="0">
                  <c:v>3.9312314287756134E-3</c:v>
                </c:pt>
                <c:pt idx="1">
                  <c:v>4.3218762290380086</c:v>
                </c:pt>
                <c:pt idx="2">
                  <c:v>20.820817076759326</c:v>
                </c:pt>
                <c:pt idx="3">
                  <c:v>33.127960043176806</c:v>
                </c:pt>
                <c:pt idx="4">
                  <c:v>32.838406094309114</c:v>
                </c:pt>
                <c:pt idx="5">
                  <c:v>33.127960043161366</c:v>
                </c:pt>
                <c:pt idx="6">
                  <c:v>28.973674020129639</c:v>
                </c:pt>
                <c:pt idx="7">
                  <c:v>15.729107560294196</c:v>
                </c:pt>
              </c:numCache>
            </c:numRef>
          </c:val>
        </c:ser>
        <c:ser>
          <c:idx val="2"/>
          <c:order val="2"/>
          <c:tx>
            <c:strRef>
              <c:f>'D2.5.2.A'!$HV$56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0.60808586450475355</c:v>
                </c:pt>
                <c:pt idx="4">
                  <c:v>28.445376707493946</c:v>
                </c:pt>
                <c:pt idx="5">
                  <c:v>62.395616025009161</c:v>
                </c:pt>
                <c:pt idx="6">
                  <c:v>65.994416666307288</c:v>
                </c:pt>
                <c:pt idx="7">
                  <c:v>75.954947316637572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526016"/>
        <c:axId val="127527552"/>
      </c:barChart>
      <c:catAx>
        <c:axId val="127526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527552"/>
        <c:crosses val="autoZero"/>
        <c:auto val="1"/>
        <c:lblAlgn val="ctr"/>
        <c:lblOffset val="100"/>
        <c:noMultiLvlLbl val="0"/>
      </c:catAx>
      <c:valAx>
        <c:axId val="1275275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52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25.460000000020692</c:v>
                </c:pt>
                <c:pt idx="2">
                  <c:v>24.120000000047348</c:v>
                </c:pt>
                <c:pt idx="3">
                  <c:v>22.780000000081824</c:v>
                </c:pt>
                <c:pt idx="4">
                  <c:v>21.440000000122296</c:v>
                </c:pt>
                <c:pt idx="5">
                  <c:v>20.100000000166137</c:v>
                </c:pt>
                <c:pt idx="6">
                  <c:v>18.760000000207043</c:v>
                </c:pt>
                <c:pt idx="7">
                  <c:v>17.420000000238815</c:v>
                </c:pt>
                <c:pt idx="8">
                  <c:v>16.080000000277668</c:v>
                </c:pt>
              </c:numCache>
            </c:numRef>
          </c:val>
        </c:ser>
        <c:ser>
          <c:idx val="1"/>
          <c:order val="1"/>
          <c:tx>
            <c:strRef>
              <c:f>'D2.5.15.A'!$ED$55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1.9386881771528164E-10</c:v>
                </c:pt>
                <c:pt idx="3">
                  <c:v>3.1959072152597228E-10</c:v>
                </c:pt>
                <c:pt idx="4">
                  <c:v>4.5685211159422677E-10</c:v>
                </c:pt>
                <c:pt idx="5">
                  <c:v>6.0831164199236967E-10</c:v>
                </c:pt>
                <c:pt idx="6">
                  <c:v>7.6536117146072442E-10</c:v>
                </c:pt>
                <c:pt idx="7">
                  <c:v>8.2963338255877644E-10</c:v>
                </c:pt>
                <c:pt idx="8">
                  <c:v>8.8919154483724266E-10</c:v>
                </c:pt>
              </c:numCache>
            </c:numRef>
          </c:val>
        </c:ser>
        <c:ser>
          <c:idx val="2"/>
          <c:order val="2"/>
          <c:tx>
            <c:strRef>
              <c:f>'D2.5.15.A'!$ED$56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1.2828075386996411E-10</c:v>
                </c:pt>
                <c:pt idx="4">
                  <c:v>1.5872360598676712E-10</c:v>
                </c:pt>
                <c:pt idx="5">
                  <c:v>1.9322411314282092E-10</c:v>
                </c:pt>
                <c:pt idx="6">
                  <c:v>2.2759928602080872E-10</c:v>
                </c:pt>
                <c:pt idx="7">
                  <c:v>2.5278499632743308E-10</c:v>
                </c:pt>
                <c:pt idx="8">
                  <c:v>2.7777747016924384E-10</c:v>
                </c:pt>
              </c:numCache>
            </c:numRef>
          </c:val>
        </c:ser>
        <c:ser>
          <c:idx val="3"/>
          <c:order val="3"/>
          <c:tx>
            <c:strRef>
              <c:f>'D2.5.15.A'!$ED$57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1.036563324296691E-10</c:v>
                </c:pt>
                <c:pt idx="8">
                  <c:v>1.3090632639131053E-10</c:v>
                </c:pt>
              </c:numCache>
            </c:numRef>
          </c:val>
        </c:ser>
        <c:ser>
          <c:idx val="4"/>
          <c:order val="4"/>
          <c:tx>
            <c:strRef>
              <c:f>'D2.5.15.A'!$ED$58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1.0186797669468882E-10</c:v>
                </c:pt>
                <c:pt idx="7">
                  <c:v>1.1532784646451382E-10</c:v>
                </c:pt>
                <c:pt idx="8">
                  <c:v>1.2951692921240006E-10</c:v>
                </c:pt>
              </c:numCache>
            </c:numRef>
          </c:val>
        </c:ser>
        <c:ser>
          <c:idx val="5"/>
          <c:order val="5"/>
          <c:tx>
            <c:strRef>
              <c:f>'D2.5.15.A'!$ED$59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1.0521802838961565E-10</c:v>
                </c:pt>
                <c:pt idx="7">
                  <c:v>1.2882160137071897E-10</c:v>
                </c:pt>
                <c:pt idx="8">
                  <c:v>1.5520184739920791E-10</c:v>
                </c:pt>
              </c:numCache>
            </c:numRef>
          </c:val>
        </c:ser>
        <c:ser>
          <c:idx val="6"/>
          <c:order val="6"/>
          <c:tx>
            <c:strRef>
              <c:f>'D2.5.15.A'!$ED$60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0.27947353550179804</c:v>
                </c:pt>
                <c:pt idx="2">
                  <c:v>1.444638148449779</c:v>
                </c:pt>
                <c:pt idx="3">
                  <c:v>4.9256920601933114</c:v>
                </c:pt>
                <c:pt idx="4">
                  <c:v>10.314483276641923</c:v>
                </c:pt>
                <c:pt idx="5">
                  <c:v>22.272864371054798</c:v>
                </c:pt>
                <c:pt idx="6">
                  <c:v>24.145191619466885</c:v>
                </c:pt>
                <c:pt idx="7">
                  <c:v>24.145191619784644</c:v>
                </c:pt>
                <c:pt idx="8">
                  <c:v>24.145191620214195</c:v>
                </c:pt>
              </c:numCache>
            </c:numRef>
          </c:val>
        </c:ser>
        <c:ser>
          <c:idx val="7"/>
          <c:order val="7"/>
          <c:tx>
            <c:strRef>
              <c:f>'D2.5.15.A'!$ED$61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51.512430567729297</c:v>
                </c:pt>
                <c:pt idx="2">
                  <c:v>38.14241757066825</c:v>
                </c:pt>
                <c:pt idx="3">
                  <c:v>56.437359664807431</c:v>
                </c:pt>
                <c:pt idx="4">
                  <c:v>73.771011925033221</c:v>
                </c:pt>
                <c:pt idx="5">
                  <c:v>99.321155903076331</c:v>
                </c:pt>
                <c:pt idx="6">
                  <c:v>148.40458983785564</c:v>
                </c:pt>
                <c:pt idx="7">
                  <c:v>234.77686565284156</c:v>
                </c:pt>
                <c:pt idx="8">
                  <c:v>309.11822528421959</c:v>
                </c:pt>
              </c:numCache>
            </c:numRef>
          </c:val>
        </c:ser>
        <c:ser>
          <c:idx val="8"/>
          <c:order val="8"/>
          <c:tx>
            <c:strRef>
              <c:f>'D2.5.15.A'!$ED$62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10.240068384837569</c:v>
                </c:pt>
                <c:pt idx="2">
                  <c:v>14.28777679851251</c:v>
                </c:pt>
                <c:pt idx="3">
                  <c:v>11.799701933874688</c:v>
                </c:pt>
                <c:pt idx="4">
                  <c:v>12.53518337928066</c:v>
                </c:pt>
                <c:pt idx="5">
                  <c:v>18.857223223002055</c:v>
                </c:pt>
                <c:pt idx="6">
                  <c:v>49.275304139315722</c:v>
                </c:pt>
                <c:pt idx="7">
                  <c:v>57.631131520656389</c:v>
                </c:pt>
                <c:pt idx="8">
                  <c:v>61.942709878976828</c:v>
                </c:pt>
              </c:numCache>
            </c:numRef>
          </c:val>
        </c:ser>
        <c:ser>
          <c:idx val="9"/>
          <c:order val="9"/>
          <c:tx>
            <c:strRef>
              <c:f>'D2.5.15.A'!$ED$63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3.2941444477434252</c:v>
                </c:pt>
                <c:pt idx="2">
                  <c:v>8.2650704803724864</c:v>
                </c:pt>
                <c:pt idx="3">
                  <c:v>24.641870948124669</c:v>
                </c:pt>
                <c:pt idx="4">
                  <c:v>42.947369920732079</c:v>
                </c:pt>
                <c:pt idx="5">
                  <c:v>83.724828710179182</c:v>
                </c:pt>
                <c:pt idx="6">
                  <c:v>130.16068773817122</c:v>
                </c:pt>
                <c:pt idx="7">
                  <c:v>216.48747883607203</c:v>
                </c:pt>
                <c:pt idx="8">
                  <c:v>340.811712470511</c:v>
                </c:pt>
              </c:numCache>
            </c:numRef>
          </c:val>
        </c:ser>
        <c:ser>
          <c:idx val="10"/>
          <c:order val="10"/>
          <c:tx>
            <c:strRef>
              <c:f>'D2.5.15.A'!$ED$64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1.3852005891483244E-10</c:v>
                </c:pt>
                <c:pt idx="2">
                  <c:v>4.4772905381258279E-10</c:v>
                </c:pt>
                <c:pt idx="3">
                  <c:v>2.4381547958999112E-9</c:v>
                </c:pt>
                <c:pt idx="4">
                  <c:v>19.321105970786981</c:v>
                </c:pt>
                <c:pt idx="5">
                  <c:v>56.640405098209371</c:v>
                </c:pt>
                <c:pt idx="6">
                  <c:v>67.314381152884494</c:v>
                </c:pt>
                <c:pt idx="7">
                  <c:v>67.314381152393935</c:v>
                </c:pt>
                <c:pt idx="8">
                  <c:v>105.40135770360712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115840"/>
        <c:axId val="152117632"/>
      </c:barChart>
      <c:catAx>
        <c:axId val="152115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117632"/>
        <c:crosses val="autoZero"/>
        <c:auto val="1"/>
        <c:lblAlgn val="ctr"/>
        <c:lblOffset val="100"/>
        <c:noMultiLvlLbl val="0"/>
      </c:catAx>
      <c:valAx>
        <c:axId val="15211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115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'D2.5.15.A'!$FW$53:$FX$53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'D2.5.15.A'!$FW$54:$FX$54</c:f>
              <c:numCache>
                <c:formatCode>0</c:formatCode>
                <c:ptCount val="2"/>
                <c:pt idx="0">
                  <c:v>4.999999965300579E-4</c:v>
                </c:pt>
                <c:pt idx="1">
                  <c:v>2.7839454557172485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142592"/>
        <c:axId val="152144128"/>
      </c:barChart>
      <c:catAx>
        <c:axId val="152142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144128"/>
        <c:crosses val="autoZero"/>
        <c:auto val="1"/>
        <c:lblAlgn val="ctr"/>
        <c:lblOffset val="100"/>
        <c:noMultiLvlLbl val="0"/>
      </c:catAx>
      <c:valAx>
        <c:axId val="15214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142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5.1872047056934933E-2</c:v>
                </c:pt>
                <c:pt idx="2">
                  <c:v>0.14188838862613187</c:v>
                </c:pt>
                <c:pt idx="3">
                  <c:v>0.35341504876923113</c:v>
                </c:pt>
                <c:pt idx="4">
                  <c:v>0.62716642110126342</c:v>
                </c:pt>
                <c:pt idx="5">
                  <c:v>1.1080401376468876</c:v>
                </c:pt>
                <c:pt idx="6">
                  <c:v>1.6544189289636988</c:v>
                </c:pt>
                <c:pt idx="7">
                  <c:v>2.789360609288178</c:v>
                </c:pt>
                <c:pt idx="8">
                  <c:v>4.0677383433929339</c:v>
                </c:pt>
              </c:numCache>
            </c:numRef>
          </c:val>
        </c:ser>
        <c:ser>
          <c:idx val="2"/>
          <c:order val="2"/>
          <c:tx>
            <c:strRef>
              <c:f>'D2.5.15.A'!$HB$56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7.7808070584679367E-2</c:v>
                </c:pt>
                <c:pt idx="2">
                  <c:v>0.20311874634184826</c:v>
                </c:pt>
                <c:pt idx="3">
                  <c:v>0.40493284275567243</c:v>
                </c:pt>
                <c:pt idx="4">
                  <c:v>0.72995646317072571</c:v>
                </c:pt>
                <c:pt idx="5">
                  <c:v>0.91031820249759365</c:v>
                </c:pt>
                <c:pt idx="6">
                  <c:v>0.91031820251870854</c:v>
                </c:pt>
                <c:pt idx="7">
                  <c:v>1.4440192092085793</c:v>
                </c:pt>
                <c:pt idx="8">
                  <c:v>1.4793642302806216</c:v>
                </c:pt>
              </c:numCache>
            </c:numRef>
          </c:val>
        </c:ser>
        <c:ser>
          <c:idx val="3"/>
          <c:order val="3"/>
          <c:tx>
            <c:strRef>
              <c:f>'D2.5.15.A'!$HB$57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1.2439083433243783E-2</c:v>
                </c:pt>
                <c:pt idx="4">
                  <c:v>1.2439083433521504E-2</c:v>
                </c:pt>
                <c:pt idx="5">
                  <c:v>2.3211650874069869E-2</c:v>
                </c:pt>
                <c:pt idx="6">
                  <c:v>0.15513690291212953</c:v>
                </c:pt>
                <c:pt idx="7">
                  <c:v>0.4684113385529084</c:v>
                </c:pt>
                <c:pt idx="8">
                  <c:v>0.97294294989691466</c:v>
                </c:pt>
              </c:numCache>
            </c:numRef>
          </c:val>
        </c:ser>
        <c:ser>
          <c:idx val="4"/>
          <c:order val="4"/>
          <c:tx>
            <c:strRef>
              <c:f>'D2.5.15.A'!$HB$58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2.1932733885102551E-3</c:v>
                </c:pt>
                <c:pt idx="3">
                  <c:v>0.14384835554556566</c:v>
                </c:pt>
                <c:pt idx="4">
                  <c:v>0.22945179361897097</c:v>
                </c:pt>
                <c:pt idx="5">
                  <c:v>0.7261353161361489</c:v>
                </c:pt>
                <c:pt idx="6">
                  <c:v>1.5260490959854494</c:v>
                </c:pt>
                <c:pt idx="7">
                  <c:v>2.8143182375704003</c:v>
                </c:pt>
                <c:pt idx="8">
                  <c:v>4.8890885727849103</c:v>
                </c:pt>
              </c:numCache>
            </c:numRef>
          </c:val>
        </c:ser>
        <c:ser>
          <c:idx val="5"/>
          <c:order val="5"/>
          <c:tx>
            <c:strRef>
              <c:f>'D2.5.15.A'!$HB$59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6.0424164143234482E-2</c:v>
                </c:pt>
                <c:pt idx="6">
                  <c:v>0.27796644930401693</c:v>
                </c:pt>
                <c:pt idx="7">
                  <c:v>0.62832047497832311</c:v>
                </c:pt>
                <c:pt idx="8">
                  <c:v>1.1925691368671674</c:v>
                </c:pt>
              </c:numCache>
            </c:numRef>
          </c:val>
        </c:ser>
        <c:ser>
          <c:idx val="6"/>
          <c:order val="6"/>
          <c:tx>
            <c:strRef>
              <c:f>'D2.5.15.A'!$HB$60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3.100976503681808</c:v>
                </c:pt>
                <c:pt idx="2">
                  <c:v>2.3007262314524666</c:v>
                </c:pt>
                <c:pt idx="3">
                  <c:v>1.6005041171485328</c:v>
                </c:pt>
                <c:pt idx="4">
                  <c:v>1.1003454641066936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58.770120002903383</c:v>
                </c:pt>
                <c:pt idx="2">
                  <c:v>61.433718666097626</c:v>
                </c:pt>
                <c:pt idx="3">
                  <c:v>62.914042886236146</c:v>
                </c:pt>
                <c:pt idx="4">
                  <c:v>53.677822052285833</c:v>
                </c:pt>
                <c:pt idx="5">
                  <c:v>44.64625420547867</c:v>
                </c:pt>
                <c:pt idx="6">
                  <c:v>16.521597439114348</c:v>
                </c:pt>
                <c:pt idx="7">
                  <c:v>0.44903623631150791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'D2.5.15.A'!$HC$62:$HK$62</c:f>
              <c:numCache>
                <c:formatCode>0</c:formatCode>
                <c:ptCount val="9"/>
                <c:pt idx="0">
                  <c:v>0</c:v>
                </c:pt>
                <c:pt idx="1">
                  <c:v>0.98401524979610633</c:v>
                </c:pt>
                <c:pt idx="2">
                  <c:v>1.8947614316905419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7.0121947173843218</c:v>
                </c:pt>
                <c:pt idx="2">
                  <c:v>5.3331332592857619</c:v>
                </c:pt>
                <c:pt idx="3">
                  <c:v>3.5060973586896993</c:v>
                </c:pt>
                <c:pt idx="4">
                  <c:v>2.3707873255301113</c:v>
                </c:pt>
                <c:pt idx="5">
                  <c:v>8.7971157887837881E-2</c:v>
                </c:pt>
                <c:pt idx="6">
                  <c:v>23.378862761511087</c:v>
                </c:pt>
                <c:pt idx="7">
                  <c:v>34.068429643585652</c:v>
                </c:pt>
                <c:pt idx="8">
                  <c:v>27.812107763001958</c:v>
                </c:pt>
              </c:numCache>
            </c:numRef>
          </c:val>
        </c:ser>
        <c:ser>
          <c:idx val="10"/>
          <c:order val="10"/>
          <c:tx>
            <c:strRef>
              <c:f>'D2.5.15.A'!$HB$64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'D2.5.15.A'!$HC$64:$HK$64</c:f>
              <c:numCache>
                <c:formatCode>0</c:formatCode>
                <c:ptCount val="9"/>
                <c:pt idx="0">
                  <c:v>0</c:v>
                </c:pt>
                <c:pt idx="1">
                  <c:v>9.0188020615062873E-3</c:v>
                </c:pt>
                <c:pt idx="2">
                  <c:v>0.53060592199251733</c:v>
                </c:pt>
                <c:pt idx="3">
                  <c:v>1.8284815843168392</c:v>
                </c:pt>
                <c:pt idx="4">
                  <c:v>2.0243903257263365</c:v>
                </c:pt>
                <c:pt idx="5">
                  <c:v>2.0144052235669498</c:v>
                </c:pt>
                <c:pt idx="6">
                  <c:v>1.1124648539211301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0.87113872540742576</c:v>
                </c:pt>
                <c:pt idx="2">
                  <c:v>2.8488849737467765</c:v>
                </c:pt>
                <c:pt idx="3">
                  <c:v>6.8515460112843218</c:v>
                </c:pt>
                <c:pt idx="4">
                  <c:v>19.864113210800369</c:v>
                </c:pt>
                <c:pt idx="5">
                  <c:v>33.789040922769544</c:v>
                </c:pt>
                <c:pt idx="6">
                  <c:v>41.649618375378715</c:v>
                </c:pt>
                <c:pt idx="7">
                  <c:v>47.610981000856448</c:v>
                </c:pt>
                <c:pt idx="8">
                  <c:v>52.074887284857461</c:v>
                </c:pt>
              </c:numCache>
            </c:numRef>
          </c:val>
        </c:ser>
        <c:ser>
          <c:idx val="12"/>
          <c:order val="12"/>
          <c:tx>
            <c:strRef>
              <c:f>'D2.5.15.A'!$HB$66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527616"/>
        <c:axId val="152529152"/>
      </c:barChart>
      <c:catAx>
        <c:axId val="152527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529152"/>
        <c:crosses val="autoZero"/>
        <c:auto val="1"/>
        <c:lblAlgn val="ctr"/>
        <c:lblOffset val="100"/>
        <c:noMultiLvlLbl val="0"/>
      </c:catAx>
      <c:valAx>
        <c:axId val="15252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52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39257118924"/>
          <c:h val="0.7491501633986935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'D2.5.15.A'!$HW$54:$ID$54</c:f>
              <c:numCache>
                <c:formatCode>0</c:formatCode>
                <c:ptCount val="8"/>
                <c:pt idx="0">
                  <c:v>0.90381539941129385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'D2.5.15.A'!$HW$55:$ID$55</c:f>
              <c:numCache>
                <c:formatCode>0</c:formatCode>
                <c:ptCount val="8"/>
                <c:pt idx="0">
                  <c:v>3.9312300226362539E-3</c:v>
                </c:pt>
                <c:pt idx="1">
                  <c:v>4.2940247856193974</c:v>
                </c:pt>
                <c:pt idx="2">
                  <c:v>19.745223846647743</c:v>
                </c:pt>
                <c:pt idx="3">
                  <c:v>31.197035228624717</c:v>
                </c:pt>
                <c:pt idx="4">
                  <c:v>30.25515939343904</c:v>
                </c:pt>
                <c:pt idx="5">
                  <c:v>30.008458200977461</c:v>
                </c:pt>
                <c:pt idx="6">
                  <c:v>26.237690503358635</c:v>
                </c:pt>
                <c:pt idx="7">
                  <c:v>14.762725780628861</c:v>
                </c:pt>
              </c:numCache>
            </c:numRef>
          </c:val>
        </c:ser>
        <c:ser>
          <c:idx val="2"/>
          <c:order val="2"/>
          <c:tx>
            <c:strRef>
              <c:f>'D2.5.15.A'!$HV$56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1.4631597446651841</c:v>
                </c:pt>
                <c:pt idx="3">
                  <c:v>2.6959346529015353</c:v>
                </c:pt>
                <c:pt idx="4">
                  <c:v>27.858935471280585</c:v>
                </c:pt>
                <c:pt idx="5">
                  <c:v>62.514972279664534</c:v>
                </c:pt>
                <c:pt idx="6">
                  <c:v>66.088659544262285</c:v>
                </c:pt>
                <c:pt idx="7">
                  <c:v>75.872484381654786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577152"/>
        <c:axId val="152578688"/>
      </c:barChart>
      <c:catAx>
        <c:axId val="152577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578688"/>
        <c:crosses val="autoZero"/>
        <c:auto val="1"/>
        <c:lblAlgn val="ctr"/>
        <c:lblOffset val="100"/>
        <c:noMultiLvlLbl val="0"/>
      </c:catAx>
      <c:valAx>
        <c:axId val="1525786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577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'D2.5.15.A'!$IQ$54:$IX$54</c:f>
              <c:numCache>
                <c:formatCode>0</c:formatCode>
                <c:ptCount val="8"/>
                <c:pt idx="0">
                  <c:v>5.6403461137249993</c:v>
                </c:pt>
                <c:pt idx="1">
                  <c:v>4.7383568717239992</c:v>
                </c:pt>
                <c:pt idx="2">
                  <c:v>2.5526586550567427</c:v>
                </c:pt>
                <c:pt idx="3">
                  <c:v>1.4770776918687345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'D2.5.15.A'!$IQ$55:$IX$55</c:f>
              <c:numCache>
                <c:formatCode>0</c:formatCode>
                <c:ptCount val="8"/>
                <c:pt idx="0">
                  <c:v>0.14168482887471662</c:v>
                </c:pt>
                <c:pt idx="1">
                  <c:v>0.42666362779341804</c:v>
                </c:pt>
                <c:pt idx="2">
                  <c:v>0.42666362779341804</c:v>
                </c:pt>
                <c:pt idx="3">
                  <c:v>0.42666362779341804</c:v>
                </c:pt>
                <c:pt idx="4">
                  <c:v>0.42666362779341804</c:v>
                </c:pt>
                <c:pt idx="5">
                  <c:v>0.28497879891870143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0.14168482887499745</c:v>
                </c:pt>
                <c:pt idx="3">
                  <c:v>0.42666362779308836</c:v>
                </c:pt>
                <c:pt idx="4">
                  <c:v>0.60728479775037447</c:v>
                </c:pt>
                <c:pt idx="5">
                  <c:v>0.60728479775037447</c:v>
                </c:pt>
                <c:pt idx="6">
                  <c:v>0.49393693465037669</c:v>
                </c:pt>
                <c:pt idx="7">
                  <c:v>0.2376169297409044</c:v>
                </c:pt>
              </c:numCache>
            </c:numRef>
          </c:val>
        </c:ser>
        <c:ser>
          <c:idx val="3"/>
          <c:order val="3"/>
          <c:tx>
            <c:strRef>
              <c:f>'D2.5.15.A'!$IP$57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0.25374736318491037</c:v>
                </c:pt>
                <c:pt idx="3">
                  <c:v>0.25374736318491037</c:v>
                </c:pt>
                <c:pt idx="4">
                  <c:v>0.25374736318491037</c:v>
                </c:pt>
                <c:pt idx="5">
                  <c:v>0.25374736318491037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'D2.5.15.A'!$IQ$58:$IX$58</c:f>
              <c:numCache>
                <c:formatCode>0</c:formatCode>
                <c:ptCount val="8"/>
                <c:pt idx="0">
                  <c:v>0.58572547565990041</c:v>
                </c:pt>
                <c:pt idx="1">
                  <c:v>1.7638286210280936</c:v>
                </c:pt>
                <c:pt idx="2">
                  <c:v>4.133414850083625</c:v>
                </c:pt>
                <c:pt idx="3">
                  <c:v>4.133414850083625</c:v>
                </c:pt>
                <c:pt idx="4">
                  <c:v>4.133414850083625</c:v>
                </c:pt>
                <c:pt idx="5">
                  <c:v>3.5476893744237255</c:v>
                </c:pt>
                <c:pt idx="6">
                  <c:v>2.3695862290555318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0.58572547565812616</c:v>
                </c:pt>
                <c:pt idx="3">
                  <c:v>1.7638286210258802</c:v>
                </c:pt>
                <c:pt idx="4">
                  <c:v>4.1334148500747494</c:v>
                </c:pt>
                <c:pt idx="5">
                  <c:v>5.1325915527276829</c:v>
                </c:pt>
                <c:pt idx="6">
                  <c:v>8.9115582284536146</c:v>
                </c:pt>
                <c:pt idx="7">
                  <c:v>12.123501122064253</c:v>
                </c:pt>
              </c:numCache>
            </c:numRef>
          </c:val>
        </c:ser>
        <c:ser>
          <c:idx val="6"/>
          <c:order val="6"/>
          <c:tx>
            <c:strRef>
              <c:f>'D2.5.15.A'!$IP$60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'D2.5.15.A'!$IQ$60:$IX$60</c:f>
              <c:numCache>
                <c:formatCode>0</c:formatCode>
                <c:ptCount val="8"/>
                <c:pt idx="0">
                  <c:v>0.75151058415844874</c:v>
                </c:pt>
                <c:pt idx="1">
                  <c:v>0.76602825757525594</c:v>
                </c:pt>
                <c:pt idx="2">
                  <c:v>0.74840627707096097</c:v>
                </c:pt>
                <c:pt idx="3">
                  <c:v>0.74170414028327813</c:v>
                </c:pt>
                <c:pt idx="4">
                  <c:v>0.72617375889680624</c:v>
                </c:pt>
                <c:pt idx="5">
                  <c:v>0.71705070428485707</c:v>
                </c:pt>
                <c:pt idx="6">
                  <c:v>0.70554477853373887</c:v>
                </c:pt>
                <c:pt idx="7">
                  <c:v>0.69403885278257216</c:v>
                </c:pt>
              </c:numCache>
            </c:numRef>
          </c:val>
        </c:ser>
        <c:ser>
          <c:idx val="7"/>
          <c:order val="7"/>
          <c:tx>
            <c:strRef>
              <c:f>'D2.5.15.A'!$IP$61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'D2.5.15.A'!$IQ$61:$IX$61</c:f>
              <c:numCache>
                <c:formatCode>0</c:formatCode>
                <c:ptCount val="8"/>
                <c:pt idx="0">
                  <c:v>3.5896340077703108</c:v>
                </c:pt>
                <c:pt idx="1">
                  <c:v>3.7702654809490408</c:v>
                </c:pt>
                <c:pt idx="2">
                  <c:v>3.7345889940922534</c:v>
                </c:pt>
                <c:pt idx="3">
                  <c:v>3.417115596410996</c:v>
                </c:pt>
                <c:pt idx="4">
                  <c:v>2.8978146613561533</c:v>
                </c:pt>
                <c:pt idx="5">
                  <c:v>1.6782078650172665</c:v>
                </c:pt>
                <c:pt idx="6">
                  <c:v>7.3132225717398814E-3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6.6185598683228444E-2</c:v>
                </c:pt>
                <c:pt idx="3">
                  <c:v>0.19930847830366208</c:v>
                </c:pt>
                <c:pt idx="4">
                  <c:v>0.46706613904884176</c:v>
                </c:pt>
                <c:pt idx="5">
                  <c:v>1.0056224344967355</c:v>
                </c:pt>
                <c:pt idx="6">
                  <c:v>1.7361740182217367</c:v>
                </c:pt>
                <c:pt idx="7">
                  <c:v>1.656600963351067</c:v>
                </c:pt>
              </c:numCache>
            </c:numRef>
          </c:val>
        </c:ser>
        <c:ser>
          <c:idx val="9"/>
          <c:order val="9"/>
          <c:tx>
            <c:strRef>
              <c:f>'D2.5.15.A'!$IP$63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6.6185598685630731E-2</c:v>
                </c:pt>
                <c:pt idx="4">
                  <c:v>6.6185598685630731E-2</c:v>
                </c:pt>
                <c:pt idx="5">
                  <c:v>6.6185598685630731E-2</c:v>
                </c:pt>
                <c:pt idx="6">
                  <c:v>6.6185598685224514E-2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'D2.5.15.A'!$IQ$64:$IX$64</c:f>
              <c:numCache>
                <c:formatCode>0</c:formatCode>
                <c:ptCount val="8"/>
                <c:pt idx="0">
                  <c:v>14.219786025489602</c:v>
                </c:pt>
                <c:pt idx="1">
                  <c:v>12.709665877764337</c:v>
                </c:pt>
                <c:pt idx="2">
                  <c:v>7.035851207307668</c:v>
                </c:pt>
                <c:pt idx="3">
                  <c:v>5.0974916381127873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'D2.5.15.A'!$IQ$65:$IX$65</c:f>
              <c:numCache>
                <c:formatCode>0</c:formatCode>
                <c:ptCount val="8"/>
                <c:pt idx="0">
                  <c:v>0.41238654704588412</c:v>
                </c:pt>
                <c:pt idx="1">
                  <c:v>1.2418431924753934</c:v>
                </c:pt>
                <c:pt idx="2">
                  <c:v>2.7610487324394333</c:v>
                </c:pt>
                <c:pt idx="3">
                  <c:v>2.3486621853935485</c:v>
                </c:pt>
                <c:pt idx="4">
                  <c:v>1.5192055399640394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0.41238654704206912</c:v>
                </c:pt>
                <c:pt idx="3">
                  <c:v>1.2418431924727906</c:v>
                </c:pt>
                <c:pt idx="4">
                  <c:v>2.9101767779792365</c:v>
                </c:pt>
                <c:pt idx="5">
                  <c:v>2.8276994685708221</c:v>
                </c:pt>
                <c:pt idx="6">
                  <c:v>2.331898901851023</c:v>
                </c:pt>
                <c:pt idx="7">
                  <c:v>1.334666868405157</c:v>
                </c:pt>
              </c:numCache>
            </c:numRef>
          </c:val>
        </c:ser>
        <c:ser>
          <c:idx val="13"/>
          <c:order val="13"/>
          <c:tx>
            <c:strRef>
              <c:f>'D2.5.15.A'!$IP$67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0.567471248585384</c:v>
                </c:pt>
                <c:pt idx="3">
                  <c:v>1.7088586231338099</c:v>
                </c:pt>
                <c:pt idx="4">
                  <c:v>4.0045963226529997</c:v>
                </c:pt>
                <c:pt idx="5">
                  <c:v>3.4371250740676151</c:v>
                </c:pt>
                <c:pt idx="6">
                  <c:v>2.29573769951919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'D2.5.15.A'!$IQ$68:$IX$68</c:f>
              <c:numCache>
                <c:formatCode>0</c:formatCode>
                <c:ptCount val="8"/>
                <c:pt idx="0">
                  <c:v>0.60061202810371372</c:v>
                </c:pt>
                <c:pt idx="1">
                  <c:v>1.8086573477287784</c:v>
                </c:pt>
                <c:pt idx="2">
                  <c:v>4.238467984180331</c:v>
                </c:pt>
                <c:pt idx="3">
                  <c:v>3.6378559560766184</c:v>
                </c:pt>
                <c:pt idx="4">
                  <c:v>2.4298106364515539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0.60061202809944569</c:v>
                </c:pt>
                <c:pt idx="3">
                  <c:v>1.808657347722832</c:v>
                </c:pt>
                <c:pt idx="4">
                  <c:v>4.2384679841761459</c:v>
                </c:pt>
                <c:pt idx="5">
                  <c:v>7.7592387250570747</c:v>
                </c:pt>
                <c:pt idx="6">
                  <c:v>7.1586266969576275</c:v>
                </c:pt>
                <c:pt idx="7">
                  <c:v>5.9505813773342418</c:v>
                </c:pt>
              </c:numCache>
            </c:numRef>
          </c:val>
        </c:ser>
        <c:ser>
          <c:idx val="16"/>
          <c:order val="16"/>
          <c:tx>
            <c:strRef>
              <c:f>'D2.5.15.A'!$IP$70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8.4503133794871246E-2</c:v>
                </c:pt>
                <c:pt idx="5">
                  <c:v>0.25446911931870497</c:v>
                </c:pt>
                <c:pt idx="6">
                  <c:v>0.4789585521184484</c:v>
                </c:pt>
                <c:pt idx="7">
                  <c:v>1.0043749318168695</c:v>
                </c:pt>
              </c:numCache>
            </c:numRef>
          </c:val>
        </c:ser>
        <c:ser>
          <c:idx val="17"/>
          <c:order val="17"/>
          <c:tx>
            <c:strRef>
              <c:f>'D2.5.15.A'!$IP$71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'D2.5.15.A'!$IQ$71:$IX$71</c:f>
              <c:numCache>
                <c:formatCode>0</c:formatCode>
                <c:ptCount val="8"/>
                <c:pt idx="0">
                  <c:v>3.8900914895994241</c:v>
                </c:pt>
                <c:pt idx="1">
                  <c:v>4.0858420744928985</c:v>
                </c:pt>
                <c:pt idx="2">
                  <c:v>4.1909471845934796</c:v>
                </c:pt>
                <c:pt idx="3">
                  <c:v>4.2798369178667048</c:v>
                </c:pt>
                <c:pt idx="4">
                  <c:v>4.2986905675560321</c:v>
                </c:pt>
                <c:pt idx="5">
                  <c:v>4.1468481470661809</c:v>
                </c:pt>
                <c:pt idx="6">
                  <c:v>3.9229949049537547</c:v>
                </c:pt>
                <c:pt idx="7">
                  <c:v>3.5984539022863027</c:v>
                </c:pt>
              </c:numCache>
            </c:numRef>
          </c:val>
        </c:ser>
        <c:ser>
          <c:idx val="18"/>
          <c:order val="18"/>
          <c:tx>
            <c:strRef>
              <c:f>'D2.5.15.A'!$IP$72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'D2.5.15.A'!$IQ$72:$IX$72</c:f>
              <c:numCache>
                <c:formatCode>0</c:formatCode>
                <c:ptCount val="8"/>
                <c:pt idx="0">
                  <c:v>0.79066516537625298</c:v>
                </c:pt>
                <c:pt idx="1">
                  <c:v>0.80123072693878195</c:v>
                </c:pt>
                <c:pt idx="2">
                  <c:v>0.7638196834784714</c:v>
                </c:pt>
                <c:pt idx="3">
                  <c:v>0.78188661468252763</c:v>
                </c:pt>
                <c:pt idx="4">
                  <c:v>0.81493958833337399</c:v>
                </c:pt>
                <c:pt idx="5">
                  <c:v>0.84285122455652151</c:v>
                </c:pt>
                <c:pt idx="6">
                  <c:v>0.79735281897696053</c:v>
                </c:pt>
                <c:pt idx="7">
                  <c:v>0.73138952062540441</c:v>
                </c:pt>
              </c:numCache>
            </c:numRef>
          </c:val>
        </c:ser>
        <c:ser>
          <c:idx val="19"/>
          <c:order val="19"/>
          <c:tx>
            <c:strRef>
              <c:f>'D2.5.15.A'!$IP$73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7.3052374081907529E-3</c:v>
                </c:pt>
                <c:pt idx="2">
                  <c:v>2.1998679172574968E-2</c:v>
                </c:pt>
                <c:pt idx="3">
                  <c:v>2.1998679194386118E-2</c:v>
                </c:pt>
                <c:pt idx="4">
                  <c:v>1.4693441788063439E-2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'D2.5.15.A'!$IP$74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'D2.5.15.A'!$IQ$74:$IX$74</c:f>
              <c:numCache>
                <c:formatCode>0</c:formatCode>
                <c:ptCount val="8"/>
                <c:pt idx="0">
                  <c:v>0.91326067469425731</c:v>
                </c:pt>
                <c:pt idx="1">
                  <c:v>0.96850352069682843</c:v>
                </c:pt>
                <c:pt idx="2">
                  <c:v>1.0006882391891598</c:v>
                </c:pt>
                <c:pt idx="3">
                  <c:v>1.0383544028847114</c:v>
                </c:pt>
                <c:pt idx="4">
                  <c:v>1.0680109303781624</c:v>
                </c:pt>
                <c:pt idx="5">
                  <c:v>1.0893506940717166</c:v>
                </c:pt>
                <c:pt idx="6">
                  <c:v>1.1058501248239936</c:v>
                </c:pt>
                <c:pt idx="7">
                  <c:v>1.11631279083037</c:v>
                </c:pt>
              </c:numCache>
            </c:numRef>
          </c:val>
        </c:ser>
        <c:ser>
          <c:idx val="21"/>
          <c:order val="21"/>
          <c:tx>
            <c:strRef>
              <c:f>'D2.5.15.A'!$IP$75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'D2.5.15.A'!$IQ$75:$IX$75</c:f>
              <c:numCache>
                <c:formatCode>0</c:formatCode>
                <c:ptCount val="8"/>
                <c:pt idx="0">
                  <c:v>8.7900799078988499</c:v>
                </c:pt>
                <c:pt idx="1">
                  <c:v>9.3217890290268777</c:v>
                </c:pt>
                <c:pt idx="2">
                  <c:v>9.6315650384405735</c:v>
                </c:pt>
                <c:pt idx="3">
                  <c:v>9.9940996333069023</c:v>
                </c:pt>
                <c:pt idx="4">
                  <c:v>10.279541954082724</c:v>
                </c:pt>
                <c:pt idx="5">
                  <c:v>10.484935915828222</c:v>
                </c:pt>
                <c:pt idx="6">
                  <c:v>10.643741959673196</c:v>
                </c:pt>
                <c:pt idx="7">
                  <c:v>10.744444500355069</c:v>
                </c:pt>
              </c:numCache>
            </c:numRef>
          </c:val>
        </c:ser>
        <c:ser>
          <c:idx val="22"/>
          <c:order val="22"/>
          <c:tx>
            <c:strRef>
              <c:f>'D2.5.15.A'!$IP$76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'D2.5.15.A'!$IQ$76:$IX$76</c:f>
              <c:numCache>
                <c:formatCode>0</c:formatCode>
                <c:ptCount val="8"/>
                <c:pt idx="0">
                  <c:v>0.98047158347607866</c:v>
                </c:pt>
                <c:pt idx="1">
                  <c:v>1.039779995845866</c:v>
                </c:pt>
                <c:pt idx="2">
                  <c:v>1.0743333307023282</c:v>
                </c:pt>
                <c:pt idx="3">
                  <c:v>1.1147715146571839</c:v>
                </c:pt>
                <c:pt idx="4">
                  <c:v>1.1466105977115615</c:v>
                </c:pt>
                <c:pt idx="5">
                  <c:v>1.1695208493838025</c:v>
                </c:pt>
                <c:pt idx="6">
                  <c:v>1.1872345465180518</c:v>
                </c:pt>
                <c:pt idx="7">
                  <c:v>1.1984672065799604</c:v>
                </c:pt>
              </c:numCache>
            </c:numRef>
          </c:val>
        </c:ser>
        <c:ser>
          <c:idx val="23"/>
          <c:order val="23"/>
          <c:tx>
            <c:strRef>
              <c:f>'D2.5.15.A'!$IP$77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'D2.5.15.A'!$IQ$77:$IX$77</c:f>
              <c:numCache>
                <c:formatCode>0</c:formatCode>
                <c:ptCount val="8"/>
                <c:pt idx="0">
                  <c:v>7.2449311140351211</c:v>
                </c:pt>
                <c:pt idx="1">
                  <c:v>7.2031512483666171</c:v>
                </c:pt>
                <c:pt idx="2">
                  <c:v>6.4717098709117824</c:v>
                </c:pt>
                <c:pt idx="3">
                  <c:v>5.0245455381307229</c:v>
                </c:pt>
                <c:pt idx="4">
                  <c:v>5.7627094310609168</c:v>
                </c:pt>
                <c:pt idx="5">
                  <c:v>6.9331834294521544</c:v>
                </c:pt>
                <c:pt idx="6">
                  <c:v>9.0706954805874798</c:v>
                </c:pt>
                <c:pt idx="7">
                  <c:v>9.1565151184675901</c:v>
                </c:pt>
              </c:numCache>
            </c:numRef>
          </c:val>
        </c:ser>
        <c:ser>
          <c:idx val="24"/>
          <c:order val="24"/>
          <c:tx>
            <c:strRef>
              <c:f>'D2.5.15.A'!$IP$78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'D2.5.15.A'!$IQ$78:$IX$78</c:f>
              <c:numCache>
                <c:formatCode>0</c:formatCode>
                <c:ptCount val="8"/>
                <c:pt idx="0">
                  <c:v>6.1514099344179556E-2</c:v>
                </c:pt>
                <c:pt idx="1">
                  <c:v>0.1852409251927439</c:v>
                </c:pt>
                <c:pt idx="2">
                  <c:v>0.43409976564999431</c:v>
                </c:pt>
                <c:pt idx="3">
                  <c:v>0.87312968373233268</c:v>
                </c:pt>
                <c:pt idx="4">
                  <c:v>0.74940285788376804</c:v>
                </c:pt>
                <c:pt idx="5">
                  <c:v>0.50054401742651777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'D2.5.15.A'!$IP$79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'D2.5.15.A'!$IQ$79:$IX$79</c:f>
              <c:numCache>
                <c:formatCode>0</c:formatCode>
                <c:ptCount val="8"/>
                <c:pt idx="0">
                  <c:v>1.958414576280068</c:v>
                </c:pt>
                <c:pt idx="1">
                  <c:v>2.0142145138245691</c:v>
                </c:pt>
                <c:pt idx="2">
                  <c:v>2.0725506666283451</c:v>
                </c:pt>
                <c:pt idx="3">
                  <c:v>2.133111600663971</c:v>
                </c:pt>
                <c:pt idx="4">
                  <c:v>2.1935104602274982</c:v>
                </c:pt>
                <c:pt idx="5">
                  <c:v>2.254540796546491</c:v>
                </c:pt>
                <c:pt idx="6">
                  <c:v>2.3161132095489925</c:v>
                </c:pt>
                <c:pt idx="7">
                  <c:v>2.3781860369154919</c:v>
                </c:pt>
              </c:numCache>
            </c:numRef>
          </c:val>
        </c:ser>
        <c:ser>
          <c:idx val="26"/>
          <c:order val="26"/>
          <c:tx>
            <c:strRef>
              <c:f>'D2.5.15.A'!$IP$80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'D2.5.15.A'!$IQ$80:$IX$80</c:f>
              <c:numCache>
                <c:formatCode>0</c:formatCode>
                <c:ptCount val="8"/>
                <c:pt idx="0">
                  <c:v>17.158956297092804</c:v>
                </c:pt>
                <c:pt idx="1">
                  <c:v>17.647856196670091</c:v>
                </c:pt>
                <c:pt idx="2">
                  <c:v>18.042397219896021</c:v>
                </c:pt>
                <c:pt idx="3">
                  <c:v>17.89118871448267</c:v>
                </c:pt>
                <c:pt idx="4">
                  <c:v>17.048993958762111</c:v>
                </c:pt>
                <c:pt idx="5">
                  <c:v>14.825368034043985</c:v>
                </c:pt>
                <c:pt idx="6">
                  <c:v>9.9333920102465729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'D2.5.15.A'!$IP$81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0.11658032392210801</c:v>
                </c:pt>
                <c:pt idx="3">
                  <c:v>0.79840294598600448</c:v>
                </c:pt>
                <c:pt idx="4">
                  <c:v>2.1697917774747197</c:v>
                </c:pt>
                <c:pt idx="5">
                  <c:v>4.9281445605464782</c:v>
                </c:pt>
                <c:pt idx="6">
                  <c:v>10.359596932515785</c:v>
                </c:pt>
                <c:pt idx="7">
                  <c:v>20.836849749816043</c:v>
                </c:pt>
              </c:numCache>
            </c:numRef>
          </c:val>
        </c:ser>
        <c:ser>
          <c:idx val="28"/>
          <c:order val="28"/>
          <c:tx>
            <c:strRef>
              <c:f>'D2.5.15.A'!$IP$82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'D2.5.15.A'!$IQ$82:$IX$82</c:f>
              <c:numCache>
                <c:formatCode>0</c:formatCode>
                <c:ptCount val="8"/>
                <c:pt idx="0">
                  <c:v>3.8885381385606292</c:v>
                </c:pt>
                <c:pt idx="1">
                  <c:v>3.999331934674657</c:v>
                </c:pt>
                <c:pt idx="2">
                  <c:v>4.1151615234563668</c:v>
                </c:pt>
                <c:pt idx="3">
                  <c:v>4.2354085357879203</c:v>
                </c:pt>
                <c:pt idx="4">
                  <c:v>4.3553337404830472</c:v>
                </c:pt>
                <c:pt idx="5">
                  <c:v>4.4765127764542303</c:v>
                </c:pt>
                <c:pt idx="6">
                  <c:v>4.5987681350200393</c:v>
                </c:pt>
                <c:pt idx="7">
                  <c:v>4.7220170933901802</c:v>
                </c:pt>
              </c:numCache>
            </c:numRef>
          </c:val>
        </c:ser>
        <c:ser>
          <c:idx val="29"/>
          <c:order val="29"/>
          <c:tx>
            <c:strRef>
              <c:f>'D2.5.15.A'!$IP$83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'D2.5.15.A'!$IQ$83:$IX$83</c:f>
              <c:numCache>
                <c:formatCode>0</c:formatCode>
                <c:ptCount val="8"/>
                <c:pt idx="0">
                  <c:v>6.8346343644537493</c:v>
                </c:pt>
                <c:pt idx="1">
                  <c:v>6.5221915988906174</c:v>
                </c:pt>
                <c:pt idx="2">
                  <c:v>5.6275280412170172</c:v>
                </c:pt>
                <c:pt idx="3">
                  <c:v>3.9792288324111404</c:v>
                </c:pt>
                <c:pt idx="4">
                  <c:v>0.49073460121646639</c:v>
                </c:pt>
                <c:pt idx="5">
                  <c:v>1.5570646642015655</c:v>
                </c:pt>
                <c:pt idx="6">
                  <c:v>3.6071890475823434</c:v>
                </c:pt>
                <c:pt idx="7">
                  <c:v>7.6728519382821414</c:v>
                </c:pt>
              </c:numCache>
            </c:numRef>
          </c:val>
        </c:ser>
        <c:ser>
          <c:idx val="30"/>
          <c:order val="30"/>
          <c:tx>
            <c:strRef>
              <c:f>'D2.5.15.A'!$IP$84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'D2.5.15.A'!$IQ$84:$IX$84</c:f>
              <c:numCache>
                <c:formatCode>0</c:formatCode>
                <c:ptCount val="8"/>
                <c:pt idx="0">
                  <c:v>6.1964365484641813E-2</c:v>
                </c:pt>
                <c:pt idx="1">
                  <c:v>0.1865968373711189</c:v>
                </c:pt>
                <c:pt idx="2">
                  <c:v>0.4372772554960826</c:v>
                </c:pt>
                <c:pt idx="3">
                  <c:v>0.87952075077255198</c:v>
                </c:pt>
                <c:pt idx="4">
                  <c:v>1.7690303836218417</c:v>
                </c:pt>
                <c:pt idx="5">
                  <c:v>1.5183499654968782</c:v>
                </c:pt>
                <c:pt idx="6">
                  <c:v>1.0141421047357666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'D2.5.15.A'!$IP$85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'D2.5.15.A'!$IQ$85:$IX$85</c:f>
              <c:numCache>
                <c:formatCode>0</c:formatCode>
                <c:ptCount val="8"/>
                <c:pt idx="0">
                  <c:v>4.4600688234806984</c:v>
                </c:pt>
                <c:pt idx="1">
                  <c:v>4.5772537622780085</c:v>
                </c:pt>
                <c:pt idx="2">
                  <c:v>4.6453013705031054</c:v>
                </c:pt>
                <c:pt idx="3">
                  <c:v>4.7212940864719268</c:v>
                </c:pt>
                <c:pt idx="4">
                  <c:v>4.7650883290612969</c:v>
                </c:pt>
                <c:pt idx="5">
                  <c:v>4.8051445417998302</c:v>
                </c:pt>
                <c:pt idx="6">
                  <c:v>4.8261101579808878</c:v>
                </c:pt>
                <c:pt idx="7">
                  <c:v>4.8318372341206333</c:v>
                </c:pt>
              </c:numCache>
            </c:numRef>
          </c:val>
        </c:ser>
        <c:ser>
          <c:idx val="32"/>
          <c:order val="32"/>
          <c:tx>
            <c:strRef>
              <c:f>'D2.5.15.A'!$IP$86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'D2.5.15.A'!$IQ$86:$IX$86</c:f>
              <c:numCache>
                <c:formatCode>0</c:formatCode>
                <c:ptCount val="8"/>
                <c:pt idx="0">
                  <c:v>1.7207452365278766</c:v>
                </c:pt>
                <c:pt idx="1">
                  <c:v>1.7659565176109566</c:v>
                </c:pt>
                <c:pt idx="2">
                  <c:v>1.792210058160375</c:v>
                </c:pt>
                <c:pt idx="3">
                  <c:v>1.821528911565897</c:v>
                </c:pt>
                <c:pt idx="4">
                  <c:v>1.8384252280366891</c:v>
                </c:pt>
                <c:pt idx="5">
                  <c:v>1.8538793701118819</c:v>
                </c:pt>
                <c:pt idx="6">
                  <c:v>1.8619681430887953</c:v>
                </c:pt>
                <c:pt idx="7">
                  <c:v>1.8641777141462685</c:v>
                </c:pt>
              </c:numCache>
            </c:numRef>
          </c:val>
        </c:ser>
        <c:ser>
          <c:idx val="33"/>
          <c:order val="33"/>
          <c:tx>
            <c:strRef>
              <c:f>'D2.5.15.A'!$IP$87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'D2.5.15.A'!$IQ$87:$IX$87</c:f>
              <c:numCache>
                <c:formatCode>0</c:formatCode>
                <c:ptCount val="8"/>
                <c:pt idx="0">
                  <c:v>1.1360196912327984</c:v>
                </c:pt>
                <c:pt idx="1">
                  <c:v>1.0840869739671979</c:v>
                </c:pt>
                <c:pt idx="2">
                  <c:v>0.93538034763593036</c:v>
                </c:pt>
                <c:pt idx="3">
                  <c:v>0.66140806786253614</c:v>
                </c:pt>
                <c:pt idx="4">
                  <c:v>8.1567519258966131E-2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'D2.5.15.A'!$IP$88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'D2.5.15.A'!$IQ$88:$IX$88</c:f>
              <c:numCache>
                <c:formatCode>0</c:formatCode>
                <c:ptCount val="8"/>
                <c:pt idx="0">
                  <c:v>1.0299415534447678E-2</c:v>
                </c:pt>
                <c:pt idx="1">
                  <c:v>3.1015218996688625E-2</c:v>
                </c:pt>
                <c:pt idx="2">
                  <c:v>7.2682099185284663E-2</c:v>
                </c:pt>
                <c:pt idx="3">
                  <c:v>0.14618966259884142</c:v>
                </c:pt>
                <c:pt idx="4">
                  <c:v>0.29403962860631855</c:v>
                </c:pt>
                <c:pt idx="5">
                  <c:v>0.31707467776508108</c:v>
                </c:pt>
                <c:pt idx="6">
                  <c:v>0.31845812542971558</c:v>
                </c:pt>
                <c:pt idx="7">
                  <c:v>0.3188360351476332</c:v>
                </c:pt>
              </c:numCache>
            </c:numRef>
          </c:val>
        </c:ser>
        <c:ser>
          <c:idx val="35"/>
          <c:order val="35"/>
          <c:tx>
            <c:strRef>
              <c:f>'D2.5.15.A'!$IP$89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'D2.5.15.A'!$IQ$89:$IX$89</c:f>
              <c:numCache>
                <c:formatCode>0</c:formatCode>
                <c:ptCount val="8"/>
                <c:pt idx="0">
                  <c:v>2.6315507085968428</c:v>
                </c:pt>
                <c:pt idx="1">
                  <c:v>2.6963278118354519</c:v>
                </c:pt>
                <c:pt idx="2">
                  <c:v>2.7156434501356261</c:v>
                </c:pt>
                <c:pt idx="3">
                  <c:v>2.7383817760050735</c:v>
                </c:pt>
                <c:pt idx="4">
                  <c:v>2.735570767198507</c:v>
                </c:pt>
                <c:pt idx="5">
                  <c:v>2.6900296836219844</c:v>
                </c:pt>
                <c:pt idx="6">
                  <c:v>2.6216237662661017</c:v>
                </c:pt>
                <c:pt idx="7">
                  <c:v>2.5229454803747093</c:v>
                </c:pt>
              </c:numCache>
            </c:numRef>
          </c:val>
        </c:ser>
        <c:ser>
          <c:idx val="36"/>
          <c:order val="36"/>
          <c:tx>
            <c:strRef>
              <c:f>'D2.5.15.A'!$IP$90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'D2.5.15.A'!$IQ$90:$IX$90</c:f>
              <c:numCache>
                <c:formatCode>0</c:formatCode>
                <c:ptCount val="8"/>
                <c:pt idx="0">
                  <c:v>1.2417591260600631</c:v>
                </c:pt>
                <c:pt idx="1">
                  <c:v>1.1061780670682699</c:v>
                </c:pt>
                <c:pt idx="2">
                  <c:v>0.91344111585251397</c:v>
                </c:pt>
                <c:pt idx="3">
                  <c:v>0.60726697710990063</c:v>
                </c:pt>
                <c:pt idx="4">
                  <c:v>6.7981978949902672E-4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'D2.5.15.A'!$IP$91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'D2.5.15.A'!$IQ$91:$IX$91</c:f>
              <c:numCache>
                <c:formatCode>0</c:formatCode>
                <c:ptCount val="8"/>
                <c:pt idx="0">
                  <c:v>4.4532117996399154E-2</c:v>
                </c:pt>
                <c:pt idx="1">
                  <c:v>0.1341021136032827</c:v>
                </c:pt>
                <c:pt idx="2">
                  <c:v>0.1341021136032827</c:v>
                </c:pt>
                <c:pt idx="3">
                  <c:v>0.1341021136032827</c:v>
                </c:pt>
                <c:pt idx="4">
                  <c:v>0.1341021136032827</c:v>
                </c:pt>
                <c:pt idx="5">
                  <c:v>0.1341021136032827</c:v>
                </c:pt>
                <c:pt idx="6">
                  <c:v>8.9569995606883543E-2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'D2.5.15.A'!$IP$92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4.4532117996101739E-2</c:v>
                </c:pt>
                <c:pt idx="3">
                  <c:v>4.4532117996101739E-2</c:v>
                </c:pt>
                <c:pt idx="4">
                  <c:v>4.4532117996101739E-2</c:v>
                </c:pt>
                <c:pt idx="5">
                  <c:v>4.4532117996101739E-2</c:v>
                </c:pt>
                <c:pt idx="6">
                  <c:v>4.4532117996101739E-2</c:v>
                </c:pt>
                <c:pt idx="7">
                  <c:v>8.9064235992203471E-3</c:v>
                </c:pt>
              </c:numCache>
            </c:numRef>
          </c:val>
        </c:ser>
        <c:ser>
          <c:idx val="39"/>
          <c:order val="39"/>
          <c:tx>
            <c:strRef>
              <c:f>'D2.5.15.A'!$IP$93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'D2.5.15.A'!$IQ$93:$IX$93</c:f>
              <c:numCache>
                <c:formatCode>0</c:formatCode>
                <c:ptCount val="8"/>
                <c:pt idx="0">
                  <c:v>3.3587038604999397E-2</c:v>
                </c:pt>
                <c:pt idx="1">
                  <c:v>0.11208764950200235</c:v>
                </c:pt>
                <c:pt idx="2">
                  <c:v>0.26998041745260354</c:v>
                </c:pt>
                <c:pt idx="3">
                  <c:v>0.58755917112468836</c:v>
                </c:pt>
                <c:pt idx="4">
                  <c:v>1.1927364413152786</c:v>
                </c:pt>
                <c:pt idx="5">
                  <c:v>1.1705747148687655</c:v>
                </c:pt>
                <c:pt idx="6">
                  <c:v>1.1807972205033728</c:v>
                </c:pt>
                <c:pt idx="7">
                  <c:v>1.2564999153349288</c:v>
                </c:pt>
              </c:numCache>
            </c:numRef>
          </c:val>
        </c:ser>
        <c:ser>
          <c:idx val="40"/>
          <c:order val="40"/>
          <c:tx>
            <c:strRef>
              <c:f>'D2.5.15.A'!$IP$94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'D2.5.15.A'!$IQ$94:$IX$94</c:f>
              <c:numCache>
                <c:formatCode>0</c:formatCode>
                <c:ptCount val="8"/>
                <c:pt idx="0">
                  <c:v>5.6418061856318671</c:v>
                </c:pt>
                <c:pt idx="1">
                  <c:v>4.7654634414966104</c:v>
                </c:pt>
                <c:pt idx="2">
                  <c:v>3.9910473017908905</c:v>
                </c:pt>
                <c:pt idx="3">
                  <c:v>3.2175188487625266</c:v>
                </c:pt>
                <c:pt idx="4">
                  <c:v>1.5500675178524852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'D2.5.15.A'!$IP$95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'D2.5.15.A'!$IQ$95:$IX$95</c:f>
              <c:numCache>
                <c:formatCode>0</c:formatCode>
                <c:ptCount val="8"/>
                <c:pt idx="0">
                  <c:v>0.11226721475386603</c:v>
                </c:pt>
                <c:pt idx="1">
                  <c:v>0.33807668406918884</c:v>
                </c:pt>
                <c:pt idx="2">
                  <c:v>0.33807668406918884</c:v>
                </c:pt>
                <c:pt idx="3">
                  <c:v>0.33807668406918884</c:v>
                </c:pt>
                <c:pt idx="4">
                  <c:v>0.33807668406918884</c:v>
                </c:pt>
                <c:pt idx="5">
                  <c:v>0.33807668406918884</c:v>
                </c:pt>
                <c:pt idx="6">
                  <c:v>0.22580946931532286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'D2.5.15.A'!$IP$96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0.11226721475271077</c:v>
                </c:pt>
                <c:pt idx="3">
                  <c:v>0.11226721475271077</c:v>
                </c:pt>
                <c:pt idx="4">
                  <c:v>0.11226721475271077</c:v>
                </c:pt>
                <c:pt idx="5">
                  <c:v>0.11226721475271077</c:v>
                </c:pt>
                <c:pt idx="6">
                  <c:v>0.11226721475271077</c:v>
                </c:pt>
                <c:pt idx="7">
                  <c:v>2.2453442950542152E-2</c:v>
                </c:pt>
              </c:numCache>
            </c:numRef>
          </c:val>
        </c:ser>
        <c:ser>
          <c:idx val="43"/>
          <c:order val="43"/>
          <c:tx>
            <c:strRef>
              <c:f>'D2.5.15.A'!$IP$97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'D2.5.15.A'!$IQ$97:$IX$97</c:f>
              <c:numCache>
                <c:formatCode>0</c:formatCode>
                <c:ptCount val="8"/>
                <c:pt idx="0">
                  <c:v>0.42241967108567319</c:v>
                </c:pt>
                <c:pt idx="1">
                  <c:v>1.2720565126640133</c:v>
                </c:pt>
                <c:pt idx="2">
                  <c:v>1.2720565126640133</c:v>
                </c:pt>
                <c:pt idx="3">
                  <c:v>1.2720565126640133</c:v>
                </c:pt>
                <c:pt idx="4">
                  <c:v>1.2720565126640133</c:v>
                </c:pt>
                <c:pt idx="5">
                  <c:v>1.2720565126640133</c:v>
                </c:pt>
                <c:pt idx="6">
                  <c:v>0.8496368415783403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'D2.5.15.A'!$IP$98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0.42241967108354067</c:v>
                </c:pt>
                <c:pt idx="3">
                  <c:v>0.42241967108354067</c:v>
                </c:pt>
                <c:pt idx="4">
                  <c:v>0.42241967108354067</c:v>
                </c:pt>
                <c:pt idx="5">
                  <c:v>0.42241967108354067</c:v>
                </c:pt>
                <c:pt idx="6">
                  <c:v>0.33793573686683254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'D2.5.15.A'!$IP$99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0.11226721475354931</c:v>
                </c:pt>
                <c:pt idx="2">
                  <c:v>0.33807668407007929</c:v>
                </c:pt>
                <c:pt idx="3">
                  <c:v>0.79226018318574587</c:v>
                </c:pt>
                <c:pt idx="4">
                  <c:v>1.705785428576428</c:v>
                </c:pt>
                <c:pt idx="5">
                  <c:v>2.5007208340426774</c:v>
                </c:pt>
                <c:pt idx="6">
                  <c:v>2.6612128290888371</c:v>
                </c:pt>
                <c:pt idx="7">
                  <c:v>3.1676855307880736</c:v>
                </c:pt>
              </c:numCache>
            </c:numRef>
          </c:val>
        </c:ser>
        <c:ser>
          <c:idx val="46"/>
          <c:order val="46"/>
          <c:tx>
            <c:strRef>
              <c:f>'D2.5.15.A'!$IP$100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'D2.5.15.A'!$IQ$100:$IX$100</c:f>
              <c:numCache>
                <c:formatCode>0</c:formatCode>
                <c:ptCount val="8"/>
                <c:pt idx="0">
                  <c:v>1.0641171054733973</c:v>
                </c:pt>
                <c:pt idx="1">
                  <c:v>1.0903109475202297</c:v>
                </c:pt>
                <c:pt idx="2">
                  <c:v>1.0981215897591219</c:v>
                </c:pt>
                <c:pt idx="3">
                  <c:v>1.1073162601975313</c:v>
                </c:pt>
                <c:pt idx="4">
                  <c:v>1.1061795758292858</c:v>
                </c:pt>
                <c:pt idx="5">
                  <c:v>1.0877641807250822</c:v>
                </c:pt>
                <c:pt idx="6">
                  <c:v>1.0601029593257811</c:v>
                </c:pt>
                <c:pt idx="7">
                  <c:v>1.0202005354003014</c:v>
                </c:pt>
              </c:numCache>
            </c:numRef>
          </c:val>
        </c:ser>
        <c:ser>
          <c:idx val="47"/>
          <c:order val="47"/>
          <c:tx>
            <c:strRef>
              <c:f>'D2.5.15.A'!$IP$101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'D2.5.15.A'!$IQ$101:$IX$101</c:f>
              <c:numCache>
                <c:formatCode>0</c:formatCode>
                <c:ptCount val="8"/>
                <c:pt idx="0">
                  <c:v>3.8226363859382877</c:v>
                </c:pt>
                <c:pt idx="1">
                  <c:v>3.6515473092167037</c:v>
                </c:pt>
                <c:pt idx="2">
                  <c:v>3.1405940933040806</c:v>
                </c:pt>
                <c:pt idx="3">
                  <c:v>2.2221399412206901</c:v>
                </c:pt>
                <c:pt idx="4">
                  <c:v>0.30181960935373192</c:v>
                </c:pt>
                <c:pt idx="5">
                  <c:v>0.77334707927340374</c:v>
                </c:pt>
                <c:pt idx="6">
                  <c:v>1.7566249006329466</c:v>
                </c:pt>
                <c:pt idx="7">
                  <c:v>3.7928434241835789</c:v>
                </c:pt>
              </c:numCache>
            </c:numRef>
          </c:val>
        </c:ser>
        <c:ser>
          <c:idx val="48"/>
          <c:order val="48"/>
          <c:tx>
            <c:strRef>
              <c:f>'D2.5.15.A'!$IP$102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'D2.5.15.A'!$IQ$102:$IX$102</c:f>
              <c:numCache>
                <c:formatCode>0</c:formatCode>
                <c:ptCount val="8"/>
                <c:pt idx="0">
                  <c:v>3.3369390074905241E-2</c:v>
                </c:pt>
                <c:pt idx="1">
                  <c:v>0.10048715264458005</c:v>
                </c:pt>
                <c:pt idx="2">
                  <c:v>0.23548494679807724</c:v>
                </c:pt>
                <c:pt idx="3">
                  <c:v>0.47364434029044689</c:v>
                </c:pt>
                <c:pt idx="4">
                  <c:v>0.95266794816192413</c:v>
                </c:pt>
                <c:pt idx="5">
                  <c:v>0.8176701540084268</c:v>
                </c:pt>
                <c:pt idx="6">
                  <c:v>0.54614137044115185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'D2.5.15.A'!$IP$103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'D2.5.15.A'!$IQ$103:$IX$103</c:f>
              <c:numCache>
                <c:formatCode>0</c:formatCode>
                <c:ptCount val="8"/>
                <c:pt idx="0">
                  <c:v>0.89317775258959364</c:v>
                </c:pt>
                <c:pt idx="1">
                  <c:v>0.83279794775601534</c:v>
                </c:pt>
                <c:pt idx="2">
                  <c:v>0.75680649153830049</c:v>
                </c:pt>
                <c:pt idx="3">
                  <c:v>0.68400286570425872</c:v>
                </c:pt>
                <c:pt idx="4">
                  <c:v>0.60395764927817264</c:v>
                </c:pt>
                <c:pt idx="5">
                  <c:v>0.52603040604746787</c:v>
                </c:pt>
                <c:pt idx="6">
                  <c:v>0.44597760650015605</c:v>
                </c:pt>
                <c:pt idx="7">
                  <c:v>0.36588380249001073</c:v>
                </c:pt>
              </c:numCache>
            </c:numRef>
          </c:val>
        </c:ser>
        <c:ser>
          <c:idx val="50"/>
          <c:order val="50"/>
          <c:tx>
            <c:strRef>
              <c:f>'D2.5.15.A'!$IP$104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'D2.5.15.A'!$IQ$104:$IX$104</c:f>
              <c:numCache>
                <c:formatCode>0</c:formatCode>
                <c:ptCount val="8"/>
                <c:pt idx="0">
                  <c:v>12.640724200560781</c:v>
                </c:pt>
                <c:pt idx="1">
                  <c:v>11.786197251168707</c:v>
                </c:pt>
                <c:pt idx="2">
                  <c:v>9.3417061856330292</c:v>
                </c:pt>
                <c:pt idx="3">
                  <c:v>5.786582892184466</c:v>
                </c:pt>
                <c:pt idx="4">
                  <c:v>1.1406013526555128</c:v>
                </c:pt>
                <c:pt idx="5">
                  <c:v>3.7733769419667641E-2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'D2.5.15.A'!$IP$105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0.45633992149436642</c:v>
                </c:pt>
                <c:pt idx="3">
                  <c:v>1.3742025025363724</c:v>
                </c:pt>
                <c:pt idx="4">
                  <c:v>3.0411922818780197</c:v>
                </c:pt>
                <c:pt idx="5">
                  <c:v>3.0411922818780197</c:v>
                </c:pt>
                <c:pt idx="6">
                  <c:v>2.5848523603836537</c:v>
                </c:pt>
                <c:pt idx="7">
                  <c:v>1.6669897793416475</c:v>
                </c:pt>
              </c:numCache>
            </c:numRef>
          </c:val>
        </c:ser>
        <c:ser>
          <c:idx val="52"/>
          <c:order val="52"/>
          <c:tx>
            <c:strRef>
              <c:f>'D2.5.15.A'!$IP$106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0.5882100442024335</c:v>
                </c:pt>
                <c:pt idx="3">
                  <c:v>1.4763677830042021</c:v>
                </c:pt>
                <c:pt idx="4">
                  <c:v>1.4763677830042021</c:v>
                </c:pt>
                <c:pt idx="5">
                  <c:v>1.4763677830042021</c:v>
                </c:pt>
                <c:pt idx="6">
                  <c:v>0.88815773880176874</c:v>
                </c:pt>
                <c:pt idx="7">
                  <c:v>1.4363345193824077</c:v>
                </c:pt>
              </c:numCache>
            </c:numRef>
          </c:val>
        </c:ser>
        <c:ser>
          <c:idx val="53"/>
          <c:order val="53"/>
          <c:tx>
            <c:strRef>
              <c:f>'D2.5.15.A'!$IP$107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'D2.5.15.A'!$IQ$107:$IX$107</c:f>
              <c:numCache>
                <c:formatCode>0</c:formatCode>
                <c:ptCount val="8"/>
                <c:pt idx="0">
                  <c:v>0.9461613077163612</c:v>
                </c:pt>
                <c:pt idx="1">
                  <c:v>0.88219975590277788</c:v>
                </c:pt>
                <c:pt idx="2">
                  <c:v>0.80170046516052795</c:v>
                </c:pt>
                <c:pt idx="3">
                  <c:v>0.72457810779558107</c:v>
                </c:pt>
                <c:pt idx="4">
                  <c:v>0.63978458665091897</c:v>
                </c:pt>
                <c:pt idx="5">
                  <c:v>0.55723467746640809</c:v>
                </c:pt>
                <c:pt idx="6">
                  <c:v>0.47243312336764481</c:v>
                </c:pt>
                <c:pt idx="7">
                  <c:v>0.38758813240980139</c:v>
                </c:pt>
              </c:numCache>
            </c:numRef>
          </c:val>
        </c:ser>
        <c:ser>
          <c:idx val="54"/>
          <c:order val="54"/>
          <c:tx>
            <c:strRef>
              <c:f>'D2.5.15.A'!$IP$108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'D2.5.15.A'!$IQ$108:$IX$108</c:f>
              <c:numCache>
                <c:formatCode>0</c:formatCode>
                <c:ptCount val="8"/>
                <c:pt idx="0">
                  <c:v>1.3473364845038962</c:v>
                </c:pt>
                <c:pt idx="1">
                  <c:v>1.2562550466337197</c:v>
                </c:pt>
                <c:pt idx="2">
                  <c:v>1.1416238198976825</c:v>
                </c:pt>
                <c:pt idx="3">
                  <c:v>1.0318013562212034</c:v>
                </c:pt>
                <c:pt idx="4">
                  <c:v>0.91105513276432148</c:v>
                </c:pt>
                <c:pt idx="5">
                  <c:v>0.79350381933634273</c:v>
                </c:pt>
                <c:pt idx="6">
                  <c:v>0.67274615692923245</c:v>
                </c:pt>
                <c:pt idx="7">
                  <c:v>0.55192664030709659</c:v>
                </c:pt>
              </c:numCache>
            </c:numRef>
          </c:val>
        </c:ser>
        <c:ser>
          <c:idx val="55"/>
          <c:order val="55"/>
          <c:tx>
            <c:strRef>
              <c:f>'D2.5.15.A'!$IP$109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'D2.5.15.A'!$IQ$109:$IX$109</c:f>
              <c:numCache>
                <c:formatCode>0</c:formatCode>
                <c:ptCount val="8"/>
                <c:pt idx="0">
                  <c:v>0.24978893281525441</c:v>
                </c:pt>
                <c:pt idx="1">
                  <c:v>0.23290292443377864</c:v>
                </c:pt>
                <c:pt idx="2">
                  <c:v>0.20263333825384333</c:v>
                </c:pt>
                <c:pt idx="3">
                  <c:v>0.1822728445514126</c:v>
                </c:pt>
                <c:pt idx="4">
                  <c:v>0.15988714458523021</c:v>
                </c:pt>
                <c:pt idx="5">
                  <c:v>0.14711133743284985</c:v>
                </c:pt>
                <c:pt idx="6">
                  <c:v>0.12472351675039491</c:v>
                </c:pt>
                <c:pt idx="7">
                  <c:v>0.10232422862438394</c:v>
                </c:pt>
              </c:numCache>
            </c:numRef>
          </c:val>
        </c:ser>
        <c:ser>
          <c:idx val="56"/>
          <c:order val="56"/>
          <c:tx>
            <c:strRef>
              <c:f>'D2.5.15.A'!$IP$110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2.2543934243145574E-3</c:v>
                </c:pt>
                <c:pt idx="3">
                  <c:v>2.2543934255887165E-3</c:v>
                </c:pt>
                <c:pt idx="4">
                  <c:v>2.2543934249841797E-3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'D2.5.15.A'!$IP$111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'D2.5.15.A'!$IQ$111:$IX$111</c:f>
              <c:numCache>
                <c:formatCode>0</c:formatCode>
                <c:ptCount val="8"/>
                <c:pt idx="0">
                  <c:v>2.6717515013436732</c:v>
                </c:pt>
                <c:pt idx="1">
                  <c:v>2.0262283820573894</c:v>
                </c:pt>
                <c:pt idx="2">
                  <c:v>1.3380220586265317</c:v>
                </c:pt>
                <c:pt idx="3">
                  <c:v>0.46164830637432458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'D2.5.15.A'!$IP$112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'D2.5.15.A'!$IQ$112:$IX$112</c:f>
              <c:numCache>
                <c:formatCode>0</c:formatCode>
                <c:ptCount val="8"/>
                <c:pt idx="0">
                  <c:v>4.7787945129609904E-2</c:v>
                </c:pt>
                <c:pt idx="1">
                  <c:v>0.14390657204186827</c:v>
                </c:pt>
                <c:pt idx="2">
                  <c:v>0.14390657204186827</c:v>
                </c:pt>
                <c:pt idx="3">
                  <c:v>0.14390657204186827</c:v>
                </c:pt>
                <c:pt idx="4">
                  <c:v>0.14390657204186827</c:v>
                </c:pt>
                <c:pt idx="5">
                  <c:v>0.14390657204186827</c:v>
                </c:pt>
                <c:pt idx="6">
                  <c:v>9.6118626912258337E-2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'D2.5.15.A'!$IP$113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'D2.5.15.A'!$IQ$113:$IX$113</c:f>
              <c:numCache>
                <c:formatCode>0</c:formatCode>
                <c:ptCount val="8"/>
                <c:pt idx="0">
                  <c:v>7.087695485068447E-4</c:v>
                </c:pt>
                <c:pt idx="1">
                  <c:v>1.417539096912539E-3</c:v>
                </c:pt>
                <c:pt idx="2">
                  <c:v>5.0639122580777539E-2</c:v>
                </c:pt>
                <c:pt idx="3">
                  <c:v>5.0639122580777539E-2</c:v>
                </c:pt>
                <c:pt idx="4">
                  <c:v>5.0639122580777539E-2</c:v>
                </c:pt>
                <c:pt idx="5">
                  <c:v>4.9930353032270711E-2</c:v>
                </c:pt>
                <c:pt idx="6">
                  <c:v>4.9221583483865017E-2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'D2.5.15.A'!$IP$114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'D2.5.15.A'!$IQ$114:$IX$114</c:f>
              <c:numCache>
                <c:formatCode>0</c:formatCode>
                <c:ptCount val="8"/>
                <c:pt idx="0">
                  <c:v>1.3837519153076867</c:v>
                </c:pt>
                <c:pt idx="1">
                  <c:v>4.1669712758767048</c:v>
                </c:pt>
                <c:pt idx="2">
                  <c:v>4.1669712758767048</c:v>
                </c:pt>
                <c:pt idx="3">
                  <c:v>4.1669712758767048</c:v>
                </c:pt>
                <c:pt idx="4">
                  <c:v>4.1669712758767048</c:v>
                </c:pt>
                <c:pt idx="5">
                  <c:v>4.1669712758767048</c:v>
                </c:pt>
                <c:pt idx="6">
                  <c:v>2.7832193605690181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'D2.5.15.A'!$IP$115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1.3837519153021769</c:v>
                </c:pt>
                <c:pt idx="3">
                  <c:v>1.3837519153021769</c:v>
                </c:pt>
                <c:pt idx="4">
                  <c:v>1.3837519153021769</c:v>
                </c:pt>
                <c:pt idx="5">
                  <c:v>1.3837519153021769</c:v>
                </c:pt>
                <c:pt idx="6">
                  <c:v>1.1070015322417417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'D2.5.15.A'!$IP$116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'D2.5.15.A'!$IQ$116:$IX$116</c:f>
              <c:numCache>
                <c:formatCode>0</c:formatCode>
                <c:ptCount val="8"/>
                <c:pt idx="0">
                  <c:v>1.9466190111450184E-2</c:v>
                </c:pt>
                <c:pt idx="1">
                  <c:v>8.6941406523543069E-2</c:v>
                </c:pt>
                <c:pt idx="2">
                  <c:v>0.22265816803205107</c:v>
                </c:pt>
                <c:pt idx="3">
                  <c:v>0.49563305175647893</c:v>
                </c:pt>
                <c:pt idx="4">
                  <c:v>0.47616686164502869</c:v>
                </c:pt>
                <c:pt idx="5">
                  <c:v>0.40869164523293583</c:v>
                </c:pt>
                <c:pt idx="6">
                  <c:v>0.27297488372442785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'D2.5.15.A'!$IP$117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4.7787945129585944E-2</c:v>
                </c:pt>
                <c:pt idx="3">
                  <c:v>0.14390657204184218</c:v>
                </c:pt>
                <c:pt idx="4">
                  <c:v>0.3372354631343919</c:v>
                </c:pt>
                <c:pt idx="5">
                  <c:v>0.36196253893233682</c:v>
                </c:pt>
                <c:pt idx="6">
                  <c:v>0.56006463911212945</c:v>
                </c:pt>
                <c:pt idx="7">
                  <c:v>1.0692718060863688</c:v>
                </c:pt>
              </c:numCache>
            </c:numRef>
          </c:val>
        </c:ser>
        <c:ser>
          <c:idx val="64"/>
          <c:order val="64"/>
          <c:tx>
            <c:strRef>
              <c:f>'D2.5.15.A'!$IP$118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'D2.5.15.A'!$IQ$118:$IX$118</c:f>
              <c:numCache>
                <c:formatCode>0</c:formatCode>
                <c:ptCount val="8"/>
                <c:pt idx="0">
                  <c:v>0.54888259980831677</c:v>
                </c:pt>
                <c:pt idx="1">
                  <c:v>0.53151582896379435</c:v>
                </c:pt>
                <c:pt idx="2">
                  <c:v>0.51414905811926992</c:v>
                </c:pt>
                <c:pt idx="3">
                  <c:v>0.49678228727474794</c:v>
                </c:pt>
                <c:pt idx="4">
                  <c:v>0.47941551643022579</c:v>
                </c:pt>
                <c:pt idx="5">
                  <c:v>0.46204874558570314</c:v>
                </c:pt>
                <c:pt idx="6">
                  <c:v>0.44468197474117893</c:v>
                </c:pt>
                <c:pt idx="7">
                  <c:v>0.42731520389665217</c:v>
                </c:pt>
              </c:numCache>
            </c:numRef>
          </c:val>
        </c:ser>
        <c:ser>
          <c:idx val="65"/>
          <c:order val="65"/>
          <c:tx>
            <c:strRef>
              <c:f>'D2.5.15.A'!$IP$119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'D2.5.15.A'!$IQ$119:$IX$119</c:f>
              <c:numCache>
                <c:formatCode>0</c:formatCode>
                <c:ptCount val="8"/>
                <c:pt idx="0">
                  <c:v>0.72361164740885575</c:v>
                </c:pt>
                <c:pt idx="1">
                  <c:v>0.64742560381895231</c:v>
                </c:pt>
                <c:pt idx="2">
                  <c:v>0.51817821739313652</c:v>
                </c:pt>
                <c:pt idx="3">
                  <c:v>0.30829013498795249</c:v>
                </c:pt>
                <c:pt idx="4">
                  <c:v>0</c:v>
                </c:pt>
                <c:pt idx="5">
                  <c:v>8.180626427337985E-2</c:v>
                </c:pt>
                <c:pt idx="6">
                  <c:v>0.27033784183824616</c:v>
                </c:pt>
                <c:pt idx="7">
                  <c:v>0.5836523371875586</c:v>
                </c:pt>
              </c:numCache>
            </c:numRef>
          </c:val>
        </c:ser>
        <c:ser>
          <c:idx val="66"/>
          <c:order val="66"/>
          <c:tx>
            <c:strRef>
              <c:f>'D2.5.15.A'!$IP$120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'D2.5.15.A'!$IQ$120:$IX$120</c:f>
              <c:numCache>
                <c:formatCode>0</c:formatCode>
                <c:ptCount val="8"/>
                <c:pt idx="0">
                  <c:v>6.5211543280077836E-3</c:v>
                </c:pt>
                <c:pt idx="1">
                  <c:v>1.9637524956440975E-2</c:v>
                </c:pt>
                <c:pt idx="2">
                  <c:v>4.6019231293851423E-2</c:v>
                </c:pt>
                <c:pt idx="3">
                  <c:v>9.2561111626105183E-2</c:v>
                </c:pt>
                <c:pt idx="4">
                  <c:v>0.16370350510402609</c:v>
                </c:pt>
                <c:pt idx="5">
                  <c:v>0.13732179876661563</c:v>
                </c:pt>
                <c:pt idx="6">
                  <c:v>8.4258764106354078E-2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'D2.5.15.A'!$IP$121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'D2.5.15.A'!$IQ$121:$IX$121</c:f>
              <c:numCache>
                <c:formatCode>0</c:formatCode>
                <c:ptCount val="8"/>
                <c:pt idx="0">
                  <c:v>1.9813369651574697</c:v>
                </c:pt>
                <c:pt idx="1">
                  <c:v>1.9961802508172359</c:v>
                </c:pt>
                <c:pt idx="2">
                  <c:v>2.0099998569793311</c:v>
                </c:pt>
                <c:pt idx="3">
                  <c:v>2.0227957836437915</c:v>
                </c:pt>
                <c:pt idx="4">
                  <c:v>2.0345680308105956</c:v>
                </c:pt>
                <c:pt idx="5">
                  <c:v>2.0453165984797397</c:v>
                </c:pt>
                <c:pt idx="6">
                  <c:v>2.0550414866512194</c:v>
                </c:pt>
                <c:pt idx="7">
                  <c:v>2.0637426953250091</c:v>
                </c:pt>
              </c:numCache>
            </c:numRef>
          </c:val>
        </c:ser>
        <c:ser>
          <c:idx val="68"/>
          <c:order val="68"/>
          <c:tx>
            <c:strRef>
              <c:f>'D2.5.15.A'!$IP$122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'D2.5.15.A'!$IQ$122:$IX$122</c:f>
              <c:numCache>
                <c:formatCode>0</c:formatCode>
                <c:ptCount val="8"/>
                <c:pt idx="0">
                  <c:v>4.1799882842338022E-2</c:v>
                </c:pt>
                <c:pt idx="1">
                  <c:v>0.16916610988064085</c:v>
                </c:pt>
                <c:pt idx="2">
                  <c:v>0.38439421917402433</c:v>
                </c:pt>
                <c:pt idx="3">
                  <c:v>0.70562510508931187</c:v>
                </c:pt>
                <c:pt idx="4">
                  <c:v>1.1893615525483194</c:v>
                </c:pt>
                <c:pt idx="5">
                  <c:v>0.97413344326993323</c:v>
                </c:pt>
                <c:pt idx="6">
                  <c:v>1.0045697254052626</c:v>
                </c:pt>
                <c:pt idx="7">
                  <c:v>0.39346705090958239</c:v>
                </c:pt>
              </c:numCache>
            </c:numRef>
          </c:val>
        </c:ser>
        <c:ser>
          <c:idx val="69"/>
          <c:order val="69"/>
          <c:tx>
            <c:strRef>
              <c:f>'D2.5.15.A'!$IP$123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'D2.5.15.A'!$IQ$123:$IX$123</c:f>
              <c:numCache>
                <c:formatCode>0</c:formatCode>
                <c:ptCount val="8"/>
                <c:pt idx="0">
                  <c:v>0.15111068551301349</c:v>
                </c:pt>
                <c:pt idx="1">
                  <c:v>0.40689599463454101</c:v>
                </c:pt>
                <c:pt idx="2">
                  <c:v>0.83913136720253834</c:v>
                </c:pt>
                <c:pt idx="3">
                  <c:v>1.4170831656939022</c:v>
                </c:pt>
                <c:pt idx="4">
                  <c:v>2.3885548095356772</c:v>
                </c:pt>
                <c:pt idx="5">
                  <c:v>3.109866074557766</c:v>
                </c:pt>
                <c:pt idx="6">
                  <c:v>2.3808035905566349</c:v>
                </c:pt>
                <c:pt idx="7">
                  <c:v>1.1535466375945469</c:v>
                </c:pt>
              </c:numCache>
            </c:numRef>
          </c:val>
        </c:ser>
        <c:ser>
          <c:idx val="70"/>
          <c:order val="70"/>
          <c:tx>
            <c:strRef>
              <c:f>'D2.5.15.A'!$IP$124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'D2.5.15.A'!$IQ$124:$IX$124</c:f>
              <c:numCache>
                <c:formatCode>0</c:formatCode>
                <c:ptCount val="8"/>
                <c:pt idx="0">
                  <c:v>2.3396625019324362E-4</c:v>
                </c:pt>
                <c:pt idx="1">
                  <c:v>4.6070500038817517E-4</c:v>
                </c:pt>
                <c:pt idx="2">
                  <c:v>7.0521463404841181E-2</c:v>
                </c:pt>
                <c:pt idx="3">
                  <c:v>0.18969315773941453</c:v>
                </c:pt>
                <c:pt idx="4">
                  <c:v>0.39273548374076894</c:v>
                </c:pt>
                <c:pt idx="5">
                  <c:v>0.66827795977646132</c:v>
                </c:pt>
                <c:pt idx="6">
                  <c:v>1.1356914104268139</c:v>
                </c:pt>
                <c:pt idx="7">
                  <c:v>1.9273827196474103</c:v>
                </c:pt>
              </c:numCache>
            </c:numRef>
          </c:val>
        </c:ser>
        <c:ser>
          <c:idx val="71"/>
          <c:order val="71"/>
          <c:tx>
            <c:strRef>
              <c:f>'D2.5.15.A'!$IP$125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'D2.5.15.A'!$IQ$125:$IX$125</c:f>
              <c:numCache>
                <c:formatCode>0</c:formatCode>
                <c:ptCount val="8"/>
                <c:pt idx="0">
                  <c:v>3.5100625014921016E-4</c:v>
                </c:pt>
                <c:pt idx="1">
                  <c:v>6.9114500029374669E-4</c:v>
                </c:pt>
                <c:pt idx="2">
                  <c:v>0.10578367896267163</c:v>
                </c:pt>
                <c:pt idx="3">
                  <c:v>0.28452885930892902</c:v>
                </c:pt>
                <c:pt idx="4">
                  <c:v>0.58904461212349157</c:v>
                </c:pt>
                <c:pt idx="5">
                  <c:v>1.0022269980466163</c:v>
                </c:pt>
                <c:pt idx="6">
                  <c:v>1.7030496761735889</c:v>
                </c:pt>
                <c:pt idx="7">
                  <c:v>2.4396055124062621</c:v>
                </c:pt>
              </c:numCache>
            </c:numRef>
          </c:val>
        </c:ser>
        <c:ser>
          <c:idx val="72"/>
          <c:order val="72"/>
          <c:tx>
            <c:strRef>
              <c:f>'D2.5.15.A'!$IP$126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'D2.5.15.A'!$IQ$126:$IX$126</c:f>
              <c:numCache>
                <c:formatCode>0</c:formatCode>
                <c:ptCount val="8"/>
                <c:pt idx="0">
                  <c:v>0.72600603908549777</c:v>
                </c:pt>
                <c:pt idx="1">
                  <c:v>1.9549176713527725</c:v>
                </c:pt>
                <c:pt idx="2">
                  <c:v>4.0315775046400475</c:v>
                </c:pt>
                <c:pt idx="3">
                  <c:v>6.8083268463225712</c:v>
                </c:pt>
                <c:pt idx="4">
                  <c:v>11.475728618661229</c:v>
                </c:pt>
                <c:pt idx="5">
                  <c:v>17.848384553524312</c:v>
                </c:pt>
                <c:pt idx="6">
                  <c:v>16.748380171668668</c:v>
                </c:pt>
                <c:pt idx="7">
                  <c:v>10.852066767063835</c:v>
                </c:pt>
              </c:numCache>
            </c:numRef>
          </c:val>
        </c:ser>
        <c:ser>
          <c:idx val="73"/>
          <c:order val="73"/>
          <c:tx>
            <c:strRef>
              <c:f>'D2.5.15.A'!$IP$127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'D2.5.15.A'!$IQ$127:$IX$127</c:f>
              <c:numCache>
                <c:formatCode>0</c:formatCode>
                <c:ptCount val="8"/>
                <c:pt idx="0">
                  <c:v>0.59895499368064165</c:v>
                </c:pt>
                <c:pt idx="1">
                  <c:v>1.6128071028964635</c:v>
                </c:pt>
                <c:pt idx="2">
                  <c:v>3.3260514742373219</c:v>
                </c:pt>
                <c:pt idx="3">
                  <c:v>5.1719416083279572</c:v>
                </c:pt>
                <c:pt idx="4">
                  <c:v>4.1580894991131281</c:v>
                </c:pt>
                <c:pt idx="5">
                  <c:v>2.4448451277726377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'D2.5.15.A'!$IP$128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'D2.5.15.A'!$IQ$128:$IX$128</c:f>
              <c:numCache>
                <c:formatCode>0</c:formatCode>
                <c:ptCount val="8"/>
                <c:pt idx="0">
                  <c:v>1.0890090586280838</c:v>
                </c:pt>
                <c:pt idx="1">
                  <c:v>2.9323764902350016</c:v>
                </c:pt>
                <c:pt idx="2">
                  <c:v>6.0473662401658306</c:v>
                </c:pt>
                <c:pt idx="3">
                  <c:v>10.212490304848968</c:v>
                </c:pt>
                <c:pt idx="4">
                  <c:v>17.213593163995093</c:v>
                </c:pt>
                <c:pt idx="5">
                  <c:v>14.098603414066668</c:v>
                </c:pt>
                <c:pt idx="6">
                  <c:v>8.8444702907573536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'D2.5.15.A'!$IP$129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'D2.5.15.A'!$IQ$129:$IX$129</c:f>
              <c:numCache>
                <c:formatCode>0</c:formatCode>
                <c:ptCount val="8"/>
                <c:pt idx="0">
                  <c:v>7.7260571891614547E-4</c:v>
                </c:pt>
                <c:pt idx="1">
                  <c:v>1.5119548753251425E-3</c:v>
                </c:pt>
                <c:pt idx="2">
                  <c:v>0.54087233892276521</c:v>
                </c:pt>
                <c:pt idx="3">
                  <c:v>1.4458672507371986</c:v>
                </c:pt>
                <c:pt idx="4">
                  <c:v>2.9625001220105731</c:v>
                </c:pt>
                <c:pt idx="5">
                  <c:v>4.9582199424421836</c:v>
                </c:pt>
                <c:pt idx="6">
                  <c:v>8.2750796619130949</c:v>
                </c:pt>
                <c:pt idx="7">
                  <c:v>13.767557115169474</c:v>
                </c:pt>
              </c:numCache>
            </c:numRef>
          </c:val>
        </c:ser>
        <c:ser>
          <c:idx val="76"/>
          <c:order val="76"/>
          <c:tx>
            <c:strRef>
              <c:f>'D2.5.15.A'!$IP$130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'D2.5.15.A'!$IQ$130:$IX$130</c:f>
              <c:numCache>
                <c:formatCode>0</c:formatCode>
                <c:ptCount val="8"/>
                <c:pt idx="0">
                  <c:v>1.1589189064887561E-3</c:v>
                </c:pt>
                <c:pt idx="1">
                  <c:v>2.2679736254671633E-3</c:v>
                </c:pt>
                <c:pt idx="2">
                  <c:v>0.811347996233166</c:v>
                </c:pt>
                <c:pt idx="3">
                  <c:v>2.1689376792126254</c:v>
                </c:pt>
                <c:pt idx="4">
                  <c:v>4.4441074820571753</c:v>
                </c:pt>
                <c:pt idx="5">
                  <c:v>7.4381227752342243</c:v>
                </c:pt>
                <c:pt idx="6">
                  <c:v>12.414304362273086</c:v>
                </c:pt>
                <c:pt idx="7">
                  <c:v>17.149880932674574</c:v>
                </c:pt>
              </c:numCache>
            </c:numRef>
          </c:val>
        </c:ser>
        <c:ser>
          <c:idx val="77"/>
          <c:order val="77"/>
          <c:tx>
            <c:strRef>
              <c:f>'D2.5.15.A'!$IP$131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'D2.5.15.A'!$IQ$131:$IX$131</c:f>
              <c:numCache>
                <c:formatCode>0</c:formatCode>
                <c:ptCount val="8"/>
                <c:pt idx="0">
                  <c:v>0</c:v>
                </c:pt>
                <c:pt idx="1">
                  <c:v>0.26951756398241955</c:v>
                </c:pt>
                <c:pt idx="2">
                  <c:v>0.72495821496625801</c:v>
                </c:pt>
                <c:pt idx="3">
                  <c:v>1.4931616093239051</c:v>
                </c:pt>
                <c:pt idx="4">
                  <c:v>1.2236440453493544</c:v>
                </c:pt>
                <c:pt idx="5">
                  <c:v>0.76820339436603602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'D2.5.15.A'!$IP$132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'D2.5.15.A'!$IQ$132:$IX$132</c:f>
              <c:numCache>
                <c:formatCode>0</c:formatCode>
                <c:ptCount val="8"/>
                <c:pt idx="0">
                  <c:v>0.42090880711764195</c:v>
                </c:pt>
                <c:pt idx="1">
                  <c:v>1.1333818491659837</c:v>
                </c:pt>
                <c:pt idx="2">
                  <c:v>2.3373448650196762</c:v>
                </c:pt>
                <c:pt idx="3">
                  <c:v>3.9471913525028244</c:v>
                </c:pt>
                <c:pt idx="4">
                  <c:v>3.7835580639739912</c:v>
                </c:pt>
                <c:pt idx="5">
                  <c:v>2.5795950481209022</c:v>
                </c:pt>
                <c:pt idx="6">
                  <c:v>0.54883975352037795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'D2.5.15.A'!$IP$133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'D2.5.15.A'!$IQ$133:$IX$133</c:f>
              <c:numCache>
                <c:formatCode>0</c:formatCode>
                <c:ptCount val="8"/>
                <c:pt idx="0">
                  <c:v>3.7558096886198129E-4</c:v>
                </c:pt>
                <c:pt idx="1">
                  <c:v>7.3631387523992746E-4</c:v>
                </c:pt>
                <c:pt idx="2">
                  <c:v>0.22099904039138982</c:v>
                </c:pt>
                <c:pt idx="3">
                  <c:v>0.59213802263395188</c:v>
                </c:pt>
                <c:pt idx="4">
                  <c:v>1.2171458965391662</c:v>
                </c:pt>
                <c:pt idx="5">
                  <c:v>2.0472416557889037</c:v>
                </c:pt>
                <c:pt idx="6">
                  <c:v>1.6757270925777401</c:v>
                </c:pt>
                <c:pt idx="7">
                  <c:v>1.0503584857663382</c:v>
                </c:pt>
              </c:numCache>
            </c:numRef>
          </c:val>
        </c:ser>
        <c:ser>
          <c:idx val="80"/>
          <c:order val="80"/>
          <c:tx>
            <c:strRef>
              <c:f>'D2.5.15.A'!$IP$134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'D2.5.15.A'!$IQ$134:$IX$134</c:f>
              <c:numCache>
                <c:formatCode>0</c:formatCode>
                <c:ptCount val="8"/>
                <c:pt idx="0">
                  <c:v>5.3031631269284478E-4</c:v>
                </c:pt>
                <c:pt idx="1">
                  <c:v>1.0396732503848505E-3</c:v>
                </c:pt>
                <c:pt idx="2">
                  <c:v>0.31205584144612475</c:v>
                </c:pt>
                <c:pt idx="3">
                  <c:v>0.83612008348336675</c:v>
                </c:pt>
                <c:pt idx="4">
                  <c:v>1.7186714317089842</c:v>
                </c:pt>
                <c:pt idx="5">
                  <c:v>1.4076552635152246</c:v>
                </c:pt>
                <c:pt idx="6">
                  <c:v>0.8830607051655962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'D2.5.15.A'!$IP$135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'D2.5.15.A'!$IQ$135:$IX$135</c:f>
              <c:numCache>
                <c:formatCode>0</c:formatCode>
                <c:ptCount val="8"/>
                <c:pt idx="0">
                  <c:v>1.9049309460494404</c:v>
                </c:pt>
                <c:pt idx="1">
                  <c:v>3.2774613847074892</c:v>
                </c:pt>
                <c:pt idx="2">
                  <c:v>4.5083440589443926</c:v>
                </c:pt>
                <c:pt idx="3">
                  <c:v>5.0994217736134804</c:v>
                </c:pt>
                <c:pt idx="4">
                  <c:v>6.4023029646644698</c:v>
                </c:pt>
                <c:pt idx="5">
                  <c:v>7.846424152616243</c:v>
                </c:pt>
                <c:pt idx="6">
                  <c:v>7.6880318762758675</c:v>
                </c:pt>
                <c:pt idx="7">
                  <c:v>7.5666340205276024</c:v>
                </c:pt>
              </c:numCache>
            </c:numRef>
          </c:val>
        </c:ser>
        <c:ser>
          <c:idx val="82"/>
          <c:order val="82"/>
          <c:tx>
            <c:strRef>
              <c:f>'D2.5.15.A'!$IP$136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'D2.5.15.A'!$IQ$136:$IX$136</c:f>
              <c:numCache>
                <c:formatCode>0</c:formatCode>
                <c:ptCount val="8"/>
                <c:pt idx="0">
                  <c:v>10.417671026793283</c:v>
                </c:pt>
                <c:pt idx="1">
                  <c:v>29.302274020019219</c:v>
                </c:pt>
                <c:pt idx="2">
                  <c:v>29.352060423741179</c:v>
                </c:pt>
                <c:pt idx="3">
                  <c:v>29.563077141957759</c:v>
                </c:pt>
                <c:pt idx="4">
                  <c:v>29.954788773737985</c:v>
                </c:pt>
                <c:pt idx="5">
                  <c:v>30.495299812691915</c:v>
                </c:pt>
                <c:pt idx="6">
                  <c:v>29.828422520598298</c:v>
                </c:pt>
                <c:pt idx="7">
                  <c:v>28.559255234243086</c:v>
                </c:pt>
              </c:numCache>
            </c:numRef>
          </c:val>
        </c:ser>
        <c:ser>
          <c:idx val="83"/>
          <c:order val="83"/>
          <c:tx>
            <c:strRef>
              <c:f>'D2.5.15.A'!$IP$137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'D2.5.15.A'!$IQ$137:$IX$137</c:f>
              <c:numCache>
                <c:formatCode>0</c:formatCode>
                <c:ptCount val="8"/>
                <c:pt idx="0">
                  <c:v>213.84606692864193</c:v>
                </c:pt>
                <c:pt idx="1">
                  <c:v>309.0398488049351</c:v>
                </c:pt>
                <c:pt idx="2">
                  <c:v>269.40452956958279</c:v>
                </c:pt>
                <c:pt idx="3">
                  <c:v>96.547910697952574</c:v>
                </c:pt>
                <c:pt idx="4">
                  <c:v>32.701090934170182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'D2.5.15.A'!$IP$138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6.4534365670570066</c:v>
                </c:pt>
                <c:pt idx="2">
                  <c:v>78.123056953940761</c:v>
                </c:pt>
                <c:pt idx="3">
                  <c:v>130.39270901306307</c:v>
                </c:pt>
                <c:pt idx="4">
                  <c:v>102.33833738335889</c:v>
                </c:pt>
                <c:pt idx="5">
                  <c:v>71.471438463012944</c:v>
                </c:pt>
                <c:pt idx="6">
                  <c:v>87.873738014920178</c:v>
                </c:pt>
                <c:pt idx="7">
                  <c:v>131.04562637325139</c:v>
                </c:pt>
              </c:numCache>
            </c:numRef>
          </c:val>
        </c:ser>
        <c:ser>
          <c:idx val="85"/>
          <c:order val="85"/>
          <c:tx>
            <c:strRef>
              <c:f>'D2.5.15.A'!$IP$139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'D2.5.15.A'!$IQ$139:$IX$139</c:f>
              <c:numCache>
                <c:formatCode>0</c:formatCode>
                <c:ptCount val="8"/>
                <c:pt idx="0">
                  <c:v>1.4090528529743851</c:v>
                </c:pt>
                <c:pt idx="1">
                  <c:v>1.2119136302359035</c:v>
                </c:pt>
                <c:pt idx="2">
                  <c:v>2.3813412906764828</c:v>
                </c:pt>
                <c:pt idx="3">
                  <c:v>0.6843588260476603</c:v>
                </c:pt>
                <c:pt idx="4">
                  <c:v>0.29875461129492309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'D2.5.15.A'!$IP$140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'D2.5.15.A'!$IQ$140:$IX$140</c:f>
              <c:numCache>
                <c:formatCode>0</c:formatCode>
                <c:ptCount val="8"/>
                <c:pt idx="0">
                  <c:v>9.7176458576069624</c:v>
                </c:pt>
                <c:pt idx="1">
                  <c:v>13.52256011226997</c:v>
                </c:pt>
                <c:pt idx="2">
                  <c:v>16.58671221000035</c:v>
                </c:pt>
                <c:pt idx="3">
                  <c:v>16.973701310000305</c:v>
                </c:pt>
                <c:pt idx="4">
                  <c:v>17.259940979999794</c:v>
                </c:pt>
                <c:pt idx="5">
                  <c:v>11.155558999195121</c:v>
                </c:pt>
                <c:pt idx="6">
                  <c:v>5.6089926570155582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'D2.5.15.A'!$IP$141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'D2.5.15.A'!$IQ$141:$IX$141</c:f>
              <c:numCache>
                <c:formatCode>0</c:formatCode>
                <c:ptCount val="8"/>
                <c:pt idx="0">
                  <c:v>7.6108562155121438E-3</c:v>
                </c:pt>
                <c:pt idx="1">
                  <c:v>1.9687740736732618E-2</c:v>
                </c:pt>
                <c:pt idx="2">
                  <c:v>5.498594263103538E-2</c:v>
                </c:pt>
                <c:pt idx="3">
                  <c:v>0.10798771745935049</c:v>
                </c:pt>
                <c:pt idx="4">
                  <c:v>0.20710307226442456</c:v>
                </c:pt>
                <c:pt idx="5">
                  <c:v>0.31769464160279864</c:v>
                </c:pt>
                <c:pt idx="6">
                  <c:v>0.50583069851117435</c:v>
                </c:pt>
                <c:pt idx="7">
                  <c:v>0.77048536937402268</c:v>
                </c:pt>
              </c:numCache>
            </c:numRef>
          </c:val>
        </c:ser>
        <c:ser>
          <c:idx val="88"/>
          <c:order val="88"/>
          <c:tx>
            <c:strRef>
              <c:f>'D2.5.15.A'!$IP$142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'D2.5.15.A'!$IQ$142:$IX$142</c:f>
              <c:numCache>
                <c:formatCode>0</c:formatCode>
                <c:ptCount val="8"/>
                <c:pt idx="0">
                  <c:v>80.753039506891028</c:v>
                </c:pt>
                <c:pt idx="1">
                  <c:v>84.137142262543733</c:v>
                </c:pt>
                <c:pt idx="2">
                  <c:v>85.698097508879897</c:v>
                </c:pt>
                <c:pt idx="3">
                  <c:v>72.82541872247576</c:v>
                </c:pt>
                <c:pt idx="4">
                  <c:v>60.275596198755956</c:v>
                </c:pt>
                <c:pt idx="5">
                  <c:v>22.367905973327215</c:v>
                </c:pt>
                <c:pt idx="6">
                  <c:v>0.76756817778630826</c:v>
                </c:pt>
                <c:pt idx="7">
                  <c:v>9.1795960885896102E-2</c:v>
                </c:pt>
              </c:numCache>
            </c:numRef>
          </c:val>
        </c:ser>
        <c:ser>
          <c:idx val="89"/>
          <c:order val="89"/>
          <c:tx>
            <c:strRef>
              <c:f>'D2.5.15.A'!$IP$143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'D2.5.15.A'!$IQ$143:$IX$143</c:f>
              <c:numCache>
                <c:formatCode>0</c:formatCode>
                <c:ptCount val="8"/>
                <c:pt idx="0">
                  <c:v>390.26800591152494</c:v>
                </c:pt>
                <c:pt idx="1">
                  <c:v>381.04835915225499</c:v>
                </c:pt>
                <c:pt idx="2">
                  <c:v>364.17874596732349</c:v>
                </c:pt>
                <c:pt idx="3">
                  <c:v>339.87707377993462</c:v>
                </c:pt>
                <c:pt idx="4">
                  <c:v>316.78729131011158</c:v>
                </c:pt>
                <c:pt idx="5">
                  <c:v>270.55357414343473</c:v>
                </c:pt>
                <c:pt idx="6">
                  <c:v>132.523471563854</c:v>
                </c:pt>
                <c:pt idx="7">
                  <c:v>2.2644041028821467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488576"/>
        <c:axId val="152895872"/>
      </c:barChart>
      <c:catAx>
        <c:axId val="152488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895872"/>
        <c:crosses val="autoZero"/>
        <c:auto val="1"/>
        <c:lblAlgn val="ctr"/>
        <c:lblOffset val="100"/>
        <c:noMultiLvlLbl val="0"/>
      </c:catAx>
      <c:valAx>
        <c:axId val="152895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488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0.71356303853462377</c:v>
                </c:pt>
                <c:pt idx="3">
                  <c:v>0.71356303853462377</c:v>
                </c:pt>
                <c:pt idx="4">
                  <c:v>0.71356303853462377</c:v>
                </c:pt>
                <c:pt idx="5">
                  <c:v>0.71356303853462377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'D2.5.15.A'!$JJ$55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6.6267826959694562E-2</c:v>
                </c:pt>
                <c:pt idx="4">
                  <c:v>6.6267826959694562E-2</c:v>
                </c:pt>
                <c:pt idx="5">
                  <c:v>6.6267826959694562E-2</c:v>
                </c:pt>
                <c:pt idx="6">
                  <c:v>6.6267826959287832E-2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'D2.5.15.A'!$JJ$56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0.48144093113085551</c:v>
                </c:pt>
                <c:pt idx="5">
                  <c:v>1.4497906083132943</c:v>
                </c:pt>
                <c:pt idx="6">
                  <c:v>2.7287775133256349</c:v>
                </c:pt>
                <c:pt idx="7">
                  <c:v>5.7222398822770195</c:v>
                </c:pt>
              </c:numCache>
            </c:numRef>
          </c:val>
        </c:ser>
        <c:ser>
          <c:idx val="3"/>
          <c:order val="3"/>
          <c:tx>
            <c:strRef>
              <c:f>'D2.5.15.A'!$JJ$57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'D2.5.15.A'!$JK$57:$JR$57</c:f>
              <c:numCache>
                <c:formatCode>0</c:formatCode>
                <c:ptCount val="8"/>
                <c:pt idx="0">
                  <c:v>0.36074541785287939</c:v>
                </c:pt>
                <c:pt idx="1">
                  <c:v>1.203890180116332</c:v>
                </c:pt>
                <c:pt idx="2">
                  <c:v>2.8997554577954725</c:v>
                </c:pt>
                <c:pt idx="3">
                  <c:v>6.3107462730911079</c:v>
                </c:pt>
                <c:pt idx="4">
                  <c:v>12.81072174807905</c:v>
                </c:pt>
                <c:pt idx="5">
                  <c:v>12.5726911982199</c:v>
                </c:pt>
                <c:pt idx="6">
                  <c:v>12.682487185595539</c:v>
                </c:pt>
                <c:pt idx="7">
                  <c:v>13.495580611329531</c:v>
                </c:pt>
              </c:numCache>
            </c:numRef>
          </c:val>
        </c:ser>
        <c:ser>
          <c:idx val="4"/>
          <c:order val="4"/>
          <c:tx>
            <c:strRef>
              <c:f>'D2.5.15.A'!$JJ$58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'D2.5.15.A'!$JK$58:$JR$58</c:f>
              <c:numCache>
                <c:formatCode>0</c:formatCode>
                <c:ptCount val="8"/>
                <c:pt idx="0">
                  <c:v>0</c:v>
                </c:pt>
                <c:pt idx="1">
                  <c:v>0.43248639823424417</c:v>
                </c:pt>
                <c:pt idx="2">
                  <c:v>1.3023710238239661</c:v>
                </c:pt>
                <c:pt idx="3">
                  <c:v>3.0520197178007686</c:v>
                </c:pt>
                <c:pt idx="4">
                  <c:v>6.5711881940328674</c:v>
                </c:pt>
                <c:pt idx="5">
                  <c:v>9.6335136564903561</c:v>
                </c:pt>
                <c:pt idx="6">
                  <c:v>10.251776121051476</c:v>
                </c:pt>
                <c:pt idx="7">
                  <c:v>12.202858233872345</c:v>
                </c:pt>
              </c:numCache>
            </c:numRef>
          </c:val>
        </c:ser>
        <c:ser>
          <c:idx val="5"/>
          <c:order val="5"/>
          <c:tx>
            <c:strRef>
              <c:f>'D2.5.15.A'!$JJ$59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'D2.5.15.A'!$JK$59:$JR$59</c:f>
              <c:numCache>
                <c:formatCode>0</c:formatCode>
                <c:ptCount val="8"/>
                <c:pt idx="0">
                  <c:v>0.54247771283150659</c:v>
                </c:pt>
                <c:pt idx="1">
                  <c:v>2.4228559924267734</c:v>
                </c:pt>
                <c:pt idx="2">
                  <c:v>6.2049683603075634</c:v>
                </c:pt>
                <c:pt idx="3">
                  <c:v>13.812147255379102</c:v>
                </c:pt>
                <c:pt idx="4">
                  <c:v>13.269669542547598</c:v>
                </c:pt>
                <c:pt idx="5">
                  <c:v>11.38929126295233</c:v>
                </c:pt>
                <c:pt idx="6">
                  <c:v>7.6071788950715389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'D2.5.15.A'!$JJ$60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'D2.5.15.A'!$JK$60:$JR$60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1.3317395456631578</c:v>
                </c:pt>
                <c:pt idx="3">
                  <c:v>4.0103434527109574</c:v>
                </c:pt>
                <c:pt idx="4">
                  <c:v>9.3979726736157954</c:v>
                </c:pt>
                <c:pt idx="5">
                  <c:v>10.087059107431639</c:v>
                </c:pt>
                <c:pt idx="6">
                  <c:v>15.607706630001523</c:v>
                </c:pt>
                <c:pt idx="7">
                  <c:v>29.798133093324402</c:v>
                </c:pt>
              </c:numCache>
            </c:numRef>
          </c:val>
        </c:ser>
        <c:ser>
          <c:idx val="7"/>
          <c:order val="7"/>
          <c:tx>
            <c:strRef>
              <c:f>'D2.5.15.A'!$JJ$61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3.5259853777007812</c:v>
                </c:pt>
              </c:numCache>
            </c:numRef>
          </c:val>
        </c:ser>
        <c:ser>
          <c:idx val="8"/>
          <c:order val="8"/>
          <c:tx>
            <c:strRef>
              <c:f>'D2.5.15.A'!$JJ$62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'D2.5.15.A'!$JK$62:$JR$62</c:f>
              <c:numCache>
                <c:formatCode>0</c:formatCode>
                <c:ptCount val="8"/>
                <c:pt idx="0">
                  <c:v>0</c:v>
                </c:pt>
                <c:pt idx="1">
                  <c:v>0.17593725013984318</c:v>
                </c:pt>
                <c:pt idx="2">
                  <c:v>8.5448799644875137</c:v>
                </c:pt>
                <c:pt idx="3">
                  <c:v>5.4582154134683449</c:v>
                </c:pt>
                <c:pt idx="4">
                  <c:v>13.96934574354805</c:v>
                </c:pt>
                <c:pt idx="5">
                  <c:v>45.650342563077871</c:v>
                </c:pt>
                <c:pt idx="6">
                  <c:v>42.560463926371483</c:v>
                </c:pt>
                <c:pt idx="7">
                  <c:v>25.180805475830262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926464"/>
        <c:axId val="152932352"/>
      </c:barChart>
      <c:catAx>
        <c:axId val="152926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932352"/>
        <c:crosses val="autoZero"/>
        <c:auto val="1"/>
        <c:lblAlgn val="ctr"/>
        <c:lblOffset val="100"/>
        <c:noMultiLvlLbl val="0"/>
      </c:catAx>
      <c:valAx>
        <c:axId val="1529323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926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'D2.5.15.A'!$KE$54:$KL$54</c:f>
              <c:numCache>
                <c:formatCode>0</c:formatCode>
                <c:ptCount val="8"/>
                <c:pt idx="0">
                  <c:v>0.3927112072419891</c:v>
                </c:pt>
                <c:pt idx="1">
                  <c:v>1.1825937165450451</c:v>
                </c:pt>
                <c:pt idx="2">
                  <c:v>1.1825937165450451</c:v>
                </c:pt>
                <c:pt idx="3">
                  <c:v>1.1825937165450451</c:v>
                </c:pt>
                <c:pt idx="4">
                  <c:v>1.1825937165450451</c:v>
                </c:pt>
                <c:pt idx="5">
                  <c:v>0.78988250930305604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0.39271120724276731</c:v>
                </c:pt>
                <c:pt idx="3">
                  <c:v>1.1825937165441316</c:v>
                </c:pt>
                <c:pt idx="4">
                  <c:v>1.6832257056620858</c:v>
                </c:pt>
                <c:pt idx="5">
                  <c:v>1.6832257056620858</c:v>
                </c:pt>
                <c:pt idx="6">
                  <c:v>1.3690567398678721</c:v>
                </c:pt>
                <c:pt idx="7">
                  <c:v>0.65860849097822716</c:v>
                </c:pt>
              </c:numCache>
            </c:numRef>
          </c:val>
        </c:ser>
        <c:ser>
          <c:idx val="2"/>
          <c:order val="2"/>
          <c:tx>
            <c:strRef>
              <c:f>'D2.5.15.A'!$KD$56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6.6478035803031243E-2</c:v>
                </c:pt>
                <c:pt idx="3">
                  <c:v>0.20018911092627178</c:v>
                </c:pt>
                <c:pt idx="4">
                  <c:v>0.46912984292367699</c:v>
                </c:pt>
                <c:pt idx="5">
                  <c:v>1.0100657172380587</c:v>
                </c:pt>
                <c:pt idx="6">
                  <c:v>1.7438451995582571</c:v>
                </c:pt>
                <c:pt idx="7">
                  <c:v>1.6639205558911843</c:v>
                </c:pt>
              </c:numCache>
            </c:numRef>
          </c:val>
        </c:ser>
        <c:ser>
          <c:idx val="3"/>
          <c:order val="3"/>
          <c:tx>
            <c:strRef>
              <c:f>'D2.5.15.A'!$KD$57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'D2.5.15.A'!$KE$57:$KL$57</c:f>
              <c:numCache>
                <c:formatCode>0</c:formatCode>
                <c:ptCount val="8"/>
                <c:pt idx="0">
                  <c:v>0.18822548105650344</c:v>
                </c:pt>
                <c:pt idx="1">
                  <c:v>0.56681415525035828</c:v>
                </c:pt>
                <c:pt idx="2">
                  <c:v>1.2602247323699358</c:v>
                </c:pt>
                <c:pt idx="3">
                  <c:v>1.0719992513134327</c:v>
                </c:pt>
                <c:pt idx="4">
                  <c:v>0.69341057711957776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0.18822548105476222</c:v>
                </c:pt>
                <c:pt idx="3">
                  <c:v>0.56681415524917045</c:v>
                </c:pt>
                <c:pt idx="4">
                  <c:v>1.3282912061960637</c:v>
                </c:pt>
                <c:pt idx="5">
                  <c:v>1.2906461099851112</c:v>
                </c:pt>
                <c:pt idx="6">
                  <c:v>1.06434799030242</c:v>
                </c:pt>
                <c:pt idx="7">
                  <c:v>0.60918164075751469</c:v>
                </c:pt>
              </c:numCache>
            </c:numRef>
          </c:val>
        </c:ser>
        <c:ser>
          <c:idx val="5"/>
          <c:order val="5"/>
          <c:tx>
            <c:strRef>
              <c:f>'D2.5.15.A'!$KD$59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2.3651891535307994E-2</c:v>
                </c:pt>
                <c:pt idx="2">
                  <c:v>7.1224293563190877E-2</c:v>
                </c:pt>
                <c:pt idx="3">
                  <c:v>7.1224293633808042E-2</c:v>
                </c:pt>
                <c:pt idx="4">
                  <c:v>4.7572402104548224E-2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'D2.5.15.A'!$KE$60:$KL$60</c:f>
              <c:numCache>
                <c:formatCode>0</c:formatCode>
                <c:ptCount val="8"/>
                <c:pt idx="0">
                  <c:v>0.2220092624105123</c:v>
                </c:pt>
                <c:pt idx="1">
                  <c:v>0.66854918805168551</c:v>
                </c:pt>
                <c:pt idx="2">
                  <c:v>1.566700476996423</c:v>
                </c:pt>
                <c:pt idx="3">
                  <c:v>3.1511942650669775</c:v>
                </c:pt>
                <c:pt idx="4">
                  <c:v>2.7046543394258049</c:v>
                </c:pt>
                <c:pt idx="5">
                  <c:v>1.8065030504810677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'D2.5.15.A'!$KE$61:$KL$61</c:f>
              <c:numCache>
                <c:formatCode>0</c:formatCode>
                <c:ptCount val="8"/>
                <c:pt idx="0">
                  <c:v>0.20353242524671752</c:v>
                </c:pt>
                <c:pt idx="1">
                  <c:v>0.61290883165622556</c:v>
                </c:pt>
                <c:pt idx="2">
                  <c:v>1.4363110090815878</c:v>
                </c:pt>
                <c:pt idx="3">
                  <c:v>2.8889344716023935</c:v>
                </c:pt>
                <c:pt idx="4">
                  <c:v>5.8106791136742268</c:v>
                </c:pt>
                <c:pt idx="5">
                  <c:v>4.9872769362488647</c:v>
                </c:pt>
                <c:pt idx="6">
                  <c:v>3.3311210484813429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'D2.5.15.A'!$KE$62:$KL$62</c:f>
              <c:numCache>
                <c:formatCode>0</c:formatCode>
                <c:ptCount val="8"/>
                <c:pt idx="0">
                  <c:v>3.3684581261984772E-2</c:v>
                </c:pt>
                <c:pt idx="1">
                  <c:v>0.10143630589114175</c:v>
                </c:pt>
                <c:pt idx="2">
                  <c:v>0.23770922418945298</c:v>
                </c:pt>
                <c:pt idx="3">
                  <c:v>0.47811815660828039</c:v>
                </c:pt>
                <c:pt idx="4">
                  <c:v>0.96166639076811566</c:v>
                </c:pt>
                <c:pt idx="5">
                  <c:v>1.0370032856304476</c:v>
                </c:pt>
                <c:pt idx="6">
                  <c:v>1.0415278972577016</c:v>
                </c:pt>
                <c:pt idx="7">
                  <c:v>1.0427638635666934</c:v>
                </c:pt>
              </c:numCache>
            </c:numRef>
          </c:val>
        </c:ser>
        <c:ser>
          <c:idx val="9"/>
          <c:order val="9"/>
          <c:tx>
            <c:strRef>
              <c:f>'D2.5.15.A'!$KD$63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'D2.5.15.A'!$KE$63:$KL$63</c:f>
              <c:numCache>
                <c:formatCode>0</c:formatCode>
                <c:ptCount val="8"/>
                <c:pt idx="0">
                  <c:v>0.50022746419475106</c:v>
                </c:pt>
                <c:pt idx="1">
                  <c:v>0.51254084504090958</c:v>
                </c:pt>
                <c:pt idx="2">
                  <c:v>0.51621252529188644</c:v>
                </c:pt>
                <c:pt idx="3">
                  <c:v>0.52053481900735621</c:v>
                </c:pt>
                <c:pt idx="4">
                  <c:v>0.52000047862677934</c:v>
                </c:pt>
                <c:pt idx="5">
                  <c:v>0.51134364344600791</c:v>
                </c:pt>
                <c:pt idx="6">
                  <c:v>0.49834046685394684</c:v>
                </c:pt>
                <c:pt idx="7">
                  <c:v>0.47958286185652838</c:v>
                </c:pt>
              </c:numCache>
            </c:numRef>
          </c:val>
        </c:ser>
        <c:ser>
          <c:idx val="10"/>
          <c:order val="10"/>
          <c:tx>
            <c:strRef>
              <c:f>'D2.5.15.A'!$KD$64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'D2.5.15.A'!$KE$64:$KL$64</c:f>
              <c:numCache>
                <c:formatCode>0</c:formatCode>
                <c:ptCount val="8"/>
                <c:pt idx="0">
                  <c:v>0.47996583599187465</c:v>
                </c:pt>
                <c:pt idx="1">
                  <c:v>1.4453485699710353</c:v>
                </c:pt>
                <c:pt idx="2">
                  <c:v>1.4453485699710353</c:v>
                </c:pt>
                <c:pt idx="3">
                  <c:v>1.4453485699710353</c:v>
                </c:pt>
                <c:pt idx="4">
                  <c:v>1.4453485699710353</c:v>
                </c:pt>
                <c:pt idx="5">
                  <c:v>1.4453485699710353</c:v>
                </c:pt>
                <c:pt idx="6">
                  <c:v>0.96538273397916075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0.4799658359886691</c:v>
                </c:pt>
                <c:pt idx="3">
                  <c:v>0.4799658359886691</c:v>
                </c:pt>
                <c:pt idx="4">
                  <c:v>0.4799658359886691</c:v>
                </c:pt>
                <c:pt idx="5">
                  <c:v>0.4799658359886691</c:v>
                </c:pt>
                <c:pt idx="6">
                  <c:v>0.4799658359886691</c:v>
                </c:pt>
                <c:pt idx="7">
                  <c:v>9.599316719773382E-2</c:v>
                </c:pt>
              </c:numCache>
            </c:numRef>
          </c:val>
        </c:ser>
        <c:ser>
          <c:idx val="12"/>
          <c:order val="12"/>
          <c:tx>
            <c:strRef>
              <c:f>'D2.5.15.A'!$KD$66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'D2.5.15.A'!$KE$66:$KL$66</c:f>
              <c:numCache>
                <c:formatCode>0</c:formatCode>
                <c:ptCount val="8"/>
                <c:pt idx="0">
                  <c:v>1.0666362793458601</c:v>
                </c:pt>
                <c:pt idx="1">
                  <c:v>0.90095547903465922</c:v>
                </c:pt>
                <c:pt idx="2">
                  <c:v>0.75454485755235123</c:v>
                </c:pt>
                <c:pt idx="3">
                  <c:v>0.60830206154713395</c:v>
                </c:pt>
                <c:pt idx="4">
                  <c:v>0.29305477635649685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'D2.5.15.A'!$KE$67:$KL$67</c:f>
              <c:numCache>
                <c:formatCode>0</c:formatCode>
                <c:ptCount val="8"/>
                <c:pt idx="0">
                  <c:v>0.39638700794020482</c:v>
                </c:pt>
                <c:pt idx="1">
                  <c:v>1.1936628653906902</c:v>
                </c:pt>
                <c:pt idx="2">
                  <c:v>1.1936628653906902</c:v>
                </c:pt>
                <c:pt idx="3">
                  <c:v>1.1936628653906902</c:v>
                </c:pt>
                <c:pt idx="4">
                  <c:v>1.1936628653906902</c:v>
                </c:pt>
                <c:pt idx="5">
                  <c:v>1.1936628653906902</c:v>
                </c:pt>
                <c:pt idx="6">
                  <c:v>0.79727585745048557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0.39638700793612591</c:v>
                </c:pt>
                <c:pt idx="3">
                  <c:v>0.39638700793612591</c:v>
                </c:pt>
                <c:pt idx="4">
                  <c:v>0.39638700793612591</c:v>
                </c:pt>
                <c:pt idx="5">
                  <c:v>0.39638700793612591</c:v>
                </c:pt>
                <c:pt idx="6">
                  <c:v>0.39638700793612591</c:v>
                </c:pt>
                <c:pt idx="7">
                  <c:v>7.9277401587225182E-2</c:v>
                </c:pt>
              </c:numCache>
            </c:numRef>
          </c:val>
        </c:ser>
        <c:ser>
          <c:idx val="15"/>
          <c:order val="15"/>
          <c:tx>
            <c:strRef>
              <c:f>'D2.5.15.A'!$KD$69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'D2.5.15.A'!$KE$69:$KL$69</c:f>
              <c:numCache>
                <c:formatCode>0</c:formatCode>
                <c:ptCount val="8"/>
                <c:pt idx="0">
                  <c:v>3.8591997531853904E-2</c:v>
                </c:pt>
                <c:pt idx="1">
                  <c:v>0.11621428914741953</c:v>
                </c:pt>
                <c:pt idx="2">
                  <c:v>0.11621428914741953</c:v>
                </c:pt>
                <c:pt idx="3">
                  <c:v>0.11621428914741953</c:v>
                </c:pt>
                <c:pt idx="4">
                  <c:v>0.11621428914741953</c:v>
                </c:pt>
                <c:pt idx="5">
                  <c:v>0.11621428914741953</c:v>
                </c:pt>
                <c:pt idx="6">
                  <c:v>7.7622291615565622E-2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'D2.5.15.A'!$KD$70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3.859199753165906E-2</c:v>
                </c:pt>
                <c:pt idx="3">
                  <c:v>3.859199753165906E-2</c:v>
                </c:pt>
                <c:pt idx="4">
                  <c:v>3.859199753165906E-2</c:v>
                </c:pt>
                <c:pt idx="5">
                  <c:v>3.859199753165906E-2</c:v>
                </c:pt>
                <c:pt idx="6">
                  <c:v>3.0873598025327246E-2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3.8591997531794625E-2</c:v>
                </c:pt>
                <c:pt idx="2">
                  <c:v>0.11621428914782379</c:v>
                </c:pt>
                <c:pt idx="3">
                  <c:v>0.27234044330004936</c:v>
                </c:pt>
                <c:pt idx="4">
                  <c:v>0.58636590561102842</c:v>
                </c:pt>
                <c:pt idx="5">
                  <c:v>0.85962595996469526</c:v>
                </c:pt>
                <c:pt idx="6">
                  <c:v>0.91479528691638512</c:v>
                </c:pt>
                <c:pt idx="7">
                  <c:v>1.0888959208085283</c:v>
                </c:pt>
              </c:numCache>
            </c:numRef>
          </c:val>
        </c:ser>
        <c:ser>
          <c:idx val="18"/>
          <c:order val="18"/>
          <c:tx>
            <c:strRef>
              <c:f>'D2.5.15.A'!$KD$72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'D2.5.15.A'!$KE$72:$KL$72</c:f>
              <c:numCache>
                <c:formatCode>0</c:formatCode>
                <c:ptCount val="8"/>
                <c:pt idx="0">
                  <c:v>0.27686161146884292</c:v>
                </c:pt>
                <c:pt idx="1">
                  <c:v>0.28367671601170263</c:v>
                </c:pt>
                <c:pt idx="2">
                  <c:v>0.28570888614198559</c:v>
                </c:pt>
                <c:pt idx="3">
                  <c:v>0.28810115223883637</c:v>
                </c:pt>
                <c:pt idx="4">
                  <c:v>0.28780541010265109</c:v>
                </c:pt>
                <c:pt idx="5">
                  <c:v>0.28301409912930003</c:v>
                </c:pt>
                <c:pt idx="6">
                  <c:v>0.27581721234643053</c:v>
                </c:pt>
                <c:pt idx="7">
                  <c:v>0.26543541382754809</c:v>
                </c:pt>
              </c:numCache>
            </c:numRef>
          </c:val>
        </c:ser>
        <c:ser>
          <c:idx val="19"/>
          <c:order val="19"/>
          <c:tx>
            <c:strRef>
              <c:f>'D2.5.15.A'!$KD$73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'D2.5.15.A'!$KE$73:$KL$73</c:f>
              <c:numCache>
                <c:formatCode>0</c:formatCode>
                <c:ptCount val="8"/>
                <c:pt idx="0">
                  <c:v>0.50896049689185863</c:v>
                </c:pt>
                <c:pt idx="1">
                  <c:v>0.48618103980791921</c:v>
                </c:pt>
                <c:pt idx="2">
                  <c:v>0.41815076530522144</c:v>
                </c:pt>
                <c:pt idx="3">
                  <c:v>0.29586425033970953</c:v>
                </c:pt>
                <c:pt idx="4">
                  <c:v>4.018542253023541E-2</c:v>
                </c:pt>
                <c:pt idx="5">
                  <c:v>0.10296640171812915</c:v>
                </c:pt>
                <c:pt idx="6">
                  <c:v>0.23388378909580906</c:v>
                </c:pt>
                <c:pt idx="7">
                  <c:v>0.50499374748447667</c:v>
                </c:pt>
              </c:numCache>
            </c:numRef>
          </c:val>
        </c:ser>
        <c:ser>
          <c:idx val="20"/>
          <c:order val="20"/>
          <c:tx>
            <c:strRef>
              <c:f>'D2.5.15.A'!$KD$74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'D2.5.15.A'!$KE$74:$KL$74</c:f>
              <c:numCache>
                <c:formatCode>0</c:formatCode>
                <c:ptCount val="8"/>
                <c:pt idx="0">
                  <c:v>0.32519545494228136</c:v>
                </c:pt>
                <c:pt idx="1">
                  <c:v>0.97927967058299537</c:v>
                </c:pt>
                <c:pt idx="2">
                  <c:v>2.294876658942862</c:v>
                </c:pt>
                <c:pt idx="3">
                  <c:v>4.6158166623914836</c:v>
                </c:pt>
                <c:pt idx="4">
                  <c:v>9.2840560200837388</c:v>
                </c:pt>
                <c:pt idx="5">
                  <c:v>7.9684590317238699</c:v>
                </c:pt>
                <c:pt idx="6">
                  <c:v>5.3223235733329695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'D2.5.15.A'!$KE$75:$KL$75</c:f>
              <c:numCache>
                <c:formatCode>0</c:formatCode>
                <c:ptCount val="8"/>
                <c:pt idx="0">
                  <c:v>0.16394507799144192</c:v>
                </c:pt>
                <c:pt idx="1">
                  <c:v>0.15286220923004601</c:v>
                </c:pt>
                <c:pt idx="2">
                  <c:v>0.13891378162963189</c:v>
                </c:pt>
                <c:pt idx="3">
                  <c:v>0.12555048851041095</c:v>
                </c:pt>
                <c:pt idx="4">
                  <c:v>0.11085798277818817</c:v>
                </c:pt>
                <c:pt idx="5">
                  <c:v>9.6554236483483546E-2</c:v>
                </c:pt>
                <c:pt idx="6">
                  <c:v>8.1860338849819803E-2</c:v>
                </c:pt>
                <c:pt idx="7">
                  <c:v>6.7158914741344417E-2</c:v>
                </c:pt>
              </c:numCache>
            </c:numRef>
          </c:val>
        </c:ser>
        <c:ser>
          <c:idx val="22"/>
          <c:order val="22"/>
          <c:tx>
            <c:strRef>
              <c:f>'D2.5.15.A'!$KD$76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'D2.5.15.A'!$KE$76:$KL$76</c:f>
              <c:numCache>
                <c:formatCode>0</c:formatCode>
                <c:ptCount val="8"/>
                <c:pt idx="0">
                  <c:v>2.3202538453835788</c:v>
                </c:pt>
                <c:pt idx="1">
                  <c:v>2.1634021168866542</c:v>
                </c:pt>
                <c:pt idx="2">
                  <c:v>1.7147063218654055</c:v>
                </c:pt>
                <c:pt idx="3">
                  <c:v>1.062149683372271</c:v>
                </c:pt>
                <c:pt idx="4">
                  <c:v>0.20936179229598714</c:v>
                </c:pt>
                <c:pt idx="5">
                  <c:v>6.9261794029899862E-3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0.68524496574529992</c:v>
                </c:pt>
                <c:pt idx="3">
                  <c:v>2.0635173528033763</c:v>
                </c:pt>
                <c:pt idx="4">
                  <c:v>4.8357154248554837</c:v>
                </c:pt>
                <c:pt idx="5">
                  <c:v>4.8357154248554837</c:v>
                </c:pt>
                <c:pt idx="6">
                  <c:v>4.5616174385573638</c:v>
                </c:pt>
                <c:pt idx="7">
                  <c:v>3.5991615042869536</c:v>
                </c:pt>
              </c:numCache>
            </c:numRef>
          </c:val>
        </c:ser>
        <c:ser>
          <c:idx val="24"/>
          <c:order val="24"/>
          <c:tx>
            <c:strRef>
              <c:f>'D2.5.15.A'!$KD$78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8.3762958581310665E-2</c:v>
                </c:pt>
                <c:pt idx="3">
                  <c:v>0.25224018737030141</c:v>
                </c:pt>
                <c:pt idx="4">
                  <c:v>0.55822261245643612</c:v>
                </c:pt>
                <c:pt idx="5">
                  <c:v>0.55822261245643612</c:v>
                </c:pt>
                <c:pt idx="6">
                  <c:v>0.47445965387512551</c:v>
                </c:pt>
                <c:pt idx="7">
                  <c:v>0.30598242508613477</c:v>
                </c:pt>
              </c:numCache>
            </c:numRef>
          </c:val>
        </c:ser>
        <c:ser>
          <c:idx val="25"/>
          <c:order val="25"/>
          <c:tx>
            <c:strRef>
              <c:f>'D2.5.15.A'!$KD$79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8.3762958581315383E-2</c:v>
                </c:pt>
                <c:pt idx="3">
                  <c:v>0.21023941137599814</c:v>
                </c:pt>
                <c:pt idx="4">
                  <c:v>0.21023941137599814</c:v>
                </c:pt>
                <c:pt idx="5">
                  <c:v>0.21023941137599814</c:v>
                </c:pt>
                <c:pt idx="6">
                  <c:v>0.12647645279468273</c:v>
                </c:pt>
                <c:pt idx="7">
                  <c:v>0.20453854884282929</c:v>
                </c:pt>
              </c:numCache>
            </c:numRef>
          </c:val>
        </c:ser>
        <c:ser>
          <c:idx val="26"/>
          <c:order val="26"/>
          <c:tx>
            <c:strRef>
              <c:f>'D2.5.15.A'!$KD$80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'D2.5.15.A'!$KE$80:$KL$80</c:f>
              <c:numCache>
                <c:formatCode>0</c:formatCode>
                <c:ptCount val="8"/>
                <c:pt idx="0">
                  <c:v>0.1736707760010357</c:v>
                </c:pt>
                <c:pt idx="1">
                  <c:v>0.16193043928772605</c:v>
                </c:pt>
                <c:pt idx="2">
                  <c:v>0.14715455046546769</c:v>
                </c:pt>
                <c:pt idx="3">
                  <c:v>0.1329985080006508</c:v>
                </c:pt>
                <c:pt idx="4">
                  <c:v>0.11743440017151482</c:v>
                </c:pt>
                <c:pt idx="5">
                  <c:v>0.10228211411841959</c:v>
                </c:pt>
                <c:pt idx="6">
                  <c:v>8.6716531816209141E-2</c:v>
                </c:pt>
                <c:pt idx="7">
                  <c:v>7.1142976546850395E-2</c:v>
                </c:pt>
              </c:numCache>
            </c:numRef>
          </c:val>
        </c:ser>
        <c:ser>
          <c:idx val="27"/>
          <c:order val="27"/>
          <c:tx>
            <c:strRef>
              <c:f>'D2.5.15.A'!$KD$81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'D2.5.15.A'!$KE$81:$KL$81</c:f>
              <c:numCache>
                <c:formatCode>0</c:formatCode>
                <c:ptCount val="8"/>
                <c:pt idx="0">
                  <c:v>0.24730940515885089</c:v>
                </c:pt>
                <c:pt idx="1">
                  <c:v>0.23059101559562281</c:v>
                </c:pt>
                <c:pt idx="2">
                  <c:v>0.20954996102404913</c:v>
                </c:pt>
                <c:pt idx="3">
                  <c:v>0.18939157558931474</c:v>
                </c:pt>
                <c:pt idx="4">
                  <c:v>0.16722808707568296</c:v>
                </c:pt>
                <c:pt idx="5">
                  <c:v>0.14565103803568796</c:v>
                </c:pt>
                <c:pt idx="6">
                  <c:v>0.12348544985355531</c:v>
                </c:pt>
                <c:pt idx="7">
                  <c:v>0.10130850806428696</c:v>
                </c:pt>
              </c:numCache>
            </c:numRef>
          </c:val>
        </c:ser>
        <c:ser>
          <c:idx val="28"/>
          <c:order val="28"/>
          <c:tx>
            <c:strRef>
              <c:f>'D2.5.15.A'!$KD$82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'D2.5.15.A'!$KE$82:$KL$82</c:f>
              <c:numCache>
                <c:formatCode>0</c:formatCode>
                <c:ptCount val="8"/>
                <c:pt idx="0">
                  <c:v>4.5849118502488941E-2</c:v>
                </c:pt>
                <c:pt idx="1">
                  <c:v>4.2749667335495428E-2</c:v>
                </c:pt>
                <c:pt idx="2">
                  <c:v>3.7193641181159733E-2</c:v>
                </c:pt>
                <c:pt idx="3">
                  <c:v>3.3456443227628474E-2</c:v>
                </c:pt>
                <c:pt idx="4">
                  <c:v>2.9347515746562816E-2</c:v>
                </c:pt>
                <c:pt idx="5">
                  <c:v>2.7002497936956089E-2</c:v>
                </c:pt>
                <c:pt idx="6">
                  <c:v>2.2893181195363179E-2</c:v>
                </c:pt>
                <c:pt idx="7">
                  <c:v>1.878175958798382E-2</c:v>
                </c:pt>
              </c:numCache>
            </c:numRef>
          </c:val>
        </c:ser>
        <c:ser>
          <c:idx val="29"/>
          <c:order val="29"/>
          <c:tx>
            <c:strRef>
              <c:f>'D2.5.15.A'!$KD$83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1.0569308382376226E-2</c:v>
                </c:pt>
                <c:pt idx="3">
                  <c:v>1.0569308388349885E-2</c:v>
                </c:pt>
                <c:pt idx="4">
                  <c:v>1.0569308385515628E-2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'D2.5.15.A'!$KE$84:$KL$84</c:f>
              <c:numCache>
                <c:formatCode>0</c:formatCode>
                <c:ptCount val="8"/>
                <c:pt idx="0">
                  <c:v>1.3359639701783552</c:v>
                </c:pt>
                <c:pt idx="1">
                  <c:v>4.0230647038365577</c:v>
                </c:pt>
                <c:pt idx="2">
                  <c:v>4.0230647038365577</c:v>
                </c:pt>
                <c:pt idx="3">
                  <c:v>4.0230647038365577</c:v>
                </c:pt>
                <c:pt idx="4">
                  <c:v>4.0230647038365577</c:v>
                </c:pt>
                <c:pt idx="5">
                  <c:v>4.0230647038365577</c:v>
                </c:pt>
                <c:pt idx="6">
                  <c:v>2.6871007336582022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'D2.5.15.A'!$KD$85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'D2.5.15.A'!$KE$85:$KL$85</c:f>
              <c:numCache>
                <c:formatCode>0</c:formatCode>
                <c:ptCount val="8"/>
                <c:pt idx="0">
                  <c:v>1.981442343663405E-2</c:v>
                </c:pt>
                <c:pt idx="1">
                  <c:v>3.9628846870440312E-2</c:v>
                </c:pt>
                <c:pt idx="2">
                  <c:v>1.4156717361644002</c:v>
                </c:pt>
                <c:pt idx="3">
                  <c:v>1.4156717361644002</c:v>
                </c:pt>
                <c:pt idx="4">
                  <c:v>1.4156717361644002</c:v>
                </c:pt>
                <c:pt idx="5">
                  <c:v>1.3958573127277665</c:v>
                </c:pt>
                <c:pt idx="6">
                  <c:v>1.37604288929396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'D2.5.15.A'!$KD$86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'D2.5.15.A'!$KE$86:$KL$86</c:f>
              <c:numCache>
                <c:formatCode>0</c:formatCode>
                <c:ptCount val="8"/>
                <c:pt idx="0">
                  <c:v>0.26667166707060502</c:v>
                </c:pt>
                <c:pt idx="1">
                  <c:v>0.80304364133559192</c:v>
                </c:pt>
                <c:pt idx="2">
                  <c:v>1.8818792669469344</c:v>
                </c:pt>
                <c:pt idx="3">
                  <c:v>3.7851313895806289</c:v>
                </c:pt>
                <c:pt idx="4">
                  <c:v>6.694380230183663</c:v>
                </c:pt>
                <c:pt idx="5">
                  <c:v>5.615544604572321</c:v>
                </c:pt>
                <c:pt idx="6">
                  <c:v>3.4456208148680205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'D2.5.15.A'!$KD$87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'D2.5.15.A'!$KE$87:$KL$87</c:f>
              <c:numCache>
                <c:formatCode>0</c:formatCode>
                <c:ptCount val="8"/>
                <c:pt idx="0">
                  <c:v>2.1454713883066088</c:v>
                </c:pt>
                <c:pt idx="1">
                  <c:v>2.1615442952636346</c:v>
                </c:pt>
                <c:pt idx="2">
                  <c:v>2.1765087208711105</c:v>
                </c:pt>
                <c:pt idx="3">
                  <c:v>2.190364665129076</c:v>
                </c:pt>
                <c:pt idx="4">
                  <c:v>2.203112128037509</c:v>
                </c:pt>
                <c:pt idx="5">
                  <c:v>2.2147511095964041</c:v>
                </c:pt>
                <c:pt idx="6">
                  <c:v>2.2252816098057586</c:v>
                </c:pt>
                <c:pt idx="7">
                  <c:v>2.234703628665542</c:v>
                </c:pt>
              </c:numCache>
            </c:numRef>
          </c:val>
        </c:ser>
        <c:ser>
          <c:idx val="34"/>
          <c:order val="34"/>
          <c:tx>
            <c:strRef>
              <c:f>'D2.5.15.A'!$KD$88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3.0291298320567797</c:v>
                </c:pt>
                <c:pt idx="3">
                  <c:v>5.5307529783854283</c:v>
                </c:pt>
                <c:pt idx="4">
                  <c:v>55.419269367686852</c:v>
                </c:pt>
                <c:pt idx="5">
                  <c:v>122.57307002158259</c:v>
                </c:pt>
                <c:pt idx="6">
                  <c:v>129.29346728177336</c:v>
                </c:pt>
                <c:pt idx="7">
                  <c:v>146.13401417811906</c:v>
                </c:pt>
              </c:numCache>
            </c:numRef>
          </c:val>
        </c:ser>
        <c:ser>
          <c:idx val="35"/>
          <c:order val="35"/>
          <c:tx>
            <c:strRef>
              <c:f>'D2.5.15.A'!$KD$89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'D2.5.15.A'!$KE$89:$KL$89</c:f>
              <c:numCache>
                <c:formatCode>0</c:formatCode>
                <c:ptCount val="8"/>
                <c:pt idx="0">
                  <c:v>0</c:v>
                </c:pt>
                <c:pt idx="1">
                  <c:v>0.54344817088543806</c:v>
                </c:pt>
                <c:pt idx="2">
                  <c:v>2.4574875502332052</c:v>
                </c:pt>
                <c:pt idx="3">
                  <c:v>3.8270129195453277</c:v>
                </c:pt>
                <c:pt idx="4">
                  <c:v>3.7089300659527611</c:v>
                </c:pt>
                <c:pt idx="5">
                  <c:v>3.6780041527063836</c:v>
                </c:pt>
                <c:pt idx="6">
                  <c:v>3.2119795334637278</c:v>
                </c:pt>
                <c:pt idx="7">
                  <c:v>1.8106229284547422</c:v>
                </c:pt>
              </c:numCache>
            </c:numRef>
          </c:val>
        </c:ser>
        <c:ser>
          <c:idx val="36"/>
          <c:order val="36"/>
          <c:tx>
            <c:strRef>
              <c:f>'D2.5.15.A'!$KD$90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2.2289315451906178</c:v>
                </c:pt>
                <c:pt idx="3">
                  <c:v>2.2252468793657485</c:v>
                </c:pt>
                <c:pt idx="4">
                  <c:v>2.2289315451900102</c:v>
                </c:pt>
                <c:pt idx="5">
                  <c:v>2.2289315451893956</c:v>
                </c:pt>
                <c:pt idx="6">
                  <c:v>2.2289315451875384</c:v>
                </c:pt>
                <c:pt idx="7">
                  <c:v>2.2289315451554743</c:v>
                </c:pt>
              </c:numCache>
            </c:numRef>
          </c:val>
        </c:ser>
        <c:ser>
          <c:idx val="37"/>
          <c:order val="37"/>
          <c:tx>
            <c:strRef>
              <c:f>'D2.5.15.A'!$KD$91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'D2.5.15.A'!$KE$91:$KL$91</c:f>
              <c:numCache>
                <c:formatCode>0</c:formatCode>
                <c:ptCount val="8"/>
                <c:pt idx="0">
                  <c:v>0.110508823657263</c:v>
                </c:pt>
                <c:pt idx="1">
                  <c:v>0.34284962378715089</c:v>
                </c:pt>
                <c:pt idx="2">
                  <c:v>0.63332586342242625</c:v>
                </c:pt>
                <c:pt idx="3">
                  <c:v>7.3144003003488431E-2</c:v>
                </c:pt>
                <c:pt idx="4">
                  <c:v>2.3290442985049609E-2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'D2.5.15.A'!$KD$92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'D2.5.15.A'!$KE$92:$KL$92</c:f>
              <c:numCache>
                <c:formatCode>0</c:formatCode>
                <c:ptCount val="8"/>
                <c:pt idx="0">
                  <c:v>0.89808794101248679</c:v>
                </c:pt>
                <c:pt idx="1">
                  <c:v>3.1368214223770767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'D2.5.15.A'!$KD$93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'D2.5.15.A'!$KE$93:$KL$93</c:f>
              <c:numCache>
                <c:formatCode>0</c:formatCode>
                <c:ptCount val="8"/>
                <c:pt idx="0">
                  <c:v>0</c:v>
                </c:pt>
                <c:pt idx="1">
                  <c:v>1.5193804288385935</c:v>
                </c:pt>
                <c:pt idx="2">
                  <c:v>1.1465924881657523</c:v>
                </c:pt>
                <c:pt idx="3">
                  <c:v>9.523558816749679E-2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'D2.5.15.A'!$KD$94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'D2.5.15.A'!$KE$94:$KL$94</c:f>
              <c:numCache>
                <c:formatCode>0</c:formatCode>
                <c:ptCount val="8"/>
                <c:pt idx="0">
                  <c:v>1.6939288026825274</c:v>
                </c:pt>
                <c:pt idx="1">
                  <c:v>3.2640003044871189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'D2.5.15.A'!$KD$95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'D2.5.15.A'!$KE$95:$KL$95</c:f>
              <c:numCache>
                <c:formatCode>0</c:formatCode>
                <c:ptCount val="8"/>
                <c:pt idx="0">
                  <c:v>11.22635196799507</c:v>
                </c:pt>
                <c:pt idx="1">
                  <c:v>5.9342066899364685</c:v>
                </c:pt>
                <c:pt idx="2">
                  <c:v>33.570993110565226</c:v>
                </c:pt>
                <c:pt idx="3">
                  <c:v>35.848471072371581</c:v>
                </c:pt>
                <c:pt idx="4">
                  <c:v>35.838939970211058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097728"/>
        <c:axId val="153099264"/>
      </c:barChart>
      <c:catAx>
        <c:axId val="153097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099264"/>
        <c:crosses val="autoZero"/>
        <c:auto val="1"/>
        <c:lblAlgn val="ctr"/>
        <c:lblOffset val="100"/>
        <c:noMultiLvlLbl val="0"/>
      </c:catAx>
      <c:valAx>
        <c:axId val="1530992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09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2.6600000000043118</c:v>
                </c:pt>
                <c:pt idx="2">
                  <c:v>2.5200000000094627</c:v>
                </c:pt>
                <c:pt idx="3">
                  <c:v>2.380000000015182</c:v>
                </c:pt>
                <c:pt idx="4">
                  <c:v>2.2400000000212779</c:v>
                </c:pt>
                <c:pt idx="5">
                  <c:v>2.1000000000279013</c:v>
                </c:pt>
                <c:pt idx="6">
                  <c:v>1.9600000000344839</c:v>
                </c:pt>
                <c:pt idx="7">
                  <c:v>1.8200000000409957</c:v>
                </c:pt>
                <c:pt idx="8">
                  <c:v>1.6800000000480284</c:v>
                </c:pt>
              </c:numCache>
            </c:numRef>
          </c:val>
        </c:ser>
        <c:ser>
          <c:idx val="1"/>
          <c:order val="1"/>
          <c:tx>
            <c:strRef>
              <c:f>'D2.5.15.A'!$EZ$55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1.0024179542987341E-10</c:v>
                </c:pt>
                <c:pt idx="8">
                  <c:v>1.2276276027561194E-10</c:v>
                </c:pt>
              </c:numCache>
            </c:numRef>
          </c:val>
        </c:ser>
        <c:ser>
          <c:idx val="2"/>
          <c:order val="2"/>
          <c:tx>
            <c:strRef>
              <c:f>'D2.5.15.A'!$EZ$56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1.0514189445516252E-10</c:v>
                </c:pt>
              </c:numCache>
            </c:numRef>
          </c:val>
        </c:ser>
        <c:ser>
          <c:idx val="3"/>
          <c:order val="3"/>
          <c:tx>
            <c:strRef>
              <c:f>'D2.5.15.A'!$EZ$57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6.9868383875449511E-2</c:v>
                </c:pt>
                <c:pt idx="2">
                  <c:v>0.36115953711244475</c:v>
                </c:pt>
                <c:pt idx="3">
                  <c:v>1.2314230150483279</c:v>
                </c:pt>
                <c:pt idx="4">
                  <c:v>2.5786208191604807</c:v>
                </c:pt>
                <c:pt idx="5">
                  <c:v>5.5682160927636994</c:v>
                </c:pt>
                <c:pt idx="6">
                  <c:v>6.0362979048667214</c:v>
                </c:pt>
                <c:pt idx="7">
                  <c:v>6.0362979049461609</c:v>
                </c:pt>
                <c:pt idx="8">
                  <c:v>6.0362979050535488</c:v>
                </c:pt>
              </c:numCache>
            </c:numRef>
          </c:val>
        </c:ser>
        <c:ser>
          <c:idx val="4"/>
          <c:order val="4"/>
          <c:tx>
            <c:strRef>
              <c:f>'D2.5.15.A'!$EZ$58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25.756215283864648</c:v>
                </c:pt>
                <c:pt idx="2">
                  <c:v>19.071208785334125</c:v>
                </c:pt>
                <c:pt idx="3">
                  <c:v>28.218679832403716</c:v>
                </c:pt>
                <c:pt idx="4">
                  <c:v>36.885505962516611</c:v>
                </c:pt>
                <c:pt idx="5">
                  <c:v>49.660577951538166</c:v>
                </c:pt>
                <c:pt idx="6">
                  <c:v>74.202294918927819</c:v>
                </c:pt>
                <c:pt idx="7">
                  <c:v>117.38843282642078</c:v>
                </c:pt>
                <c:pt idx="8">
                  <c:v>154.5591126421098</c:v>
                </c:pt>
              </c:numCache>
            </c:numRef>
          </c:val>
        </c:ser>
        <c:ser>
          <c:idx val="5"/>
          <c:order val="5"/>
          <c:tx>
            <c:strRef>
              <c:f>'D2.5.15.A'!$EZ$59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5.1200341924187844</c:v>
                </c:pt>
                <c:pt idx="2">
                  <c:v>7.1438883992562552</c:v>
                </c:pt>
                <c:pt idx="3">
                  <c:v>5.8998509669373442</c:v>
                </c:pt>
                <c:pt idx="4">
                  <c:v>6.2675916896403301</c:v>
                </c:pt>
                <c:pt idx="5">
                  <c:v>9.4286116115010277</c:v>
                </c:pt>
                <c:pt idx="6">
                  <c:v>24.637652069657861</c:v>
                </c:pt>
                <c:pt idx="7">
                  <c:v>28.815565760328195</c:v>
                </c:pt>
                <c:pt idx="8">
                  <c:v>30.971354939488414</c:v>
                </c:pt>
              </c:numCache>
            </c:numRef>
          </c:val>
        </c:ser>
        <c:ser>
          <c:idx val="6"/>
          <c:order val="6"/>
          <c:tx>
            <c:strRef>
              <c:f>'D2.5.15.A'!$EZ$60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3.2941444477434252</c:v>
                </c:pt>
                <c:pt idx="2">
                  <c:v>8.2650704803724864</c:v>
                </c:pt>
                <c:pt idx="3">
                  <c:v>24.641870948124669</c:v>
                </c:pt>
                <c:pt idx="4">
                  <c:v>42.947369920732079</c:v>
                </c:pt>
                <c:pt idx="5">
                  <c:v>83.724828710179182</c:v>
                </c:pt>
                <c:pt idx="6">
                  <c:v>130.16068773817122</c:v>
                </c:pt>
                <c:pt idx="7">
                  <c:v>216.48747883607203</c:v>
                </c:pt>
                <c:pt idx="8">
                  <c:v>340.811712470511</c:v>
                </c:pt>
              </c:numCache>
            </c:numRef>
          </c:val>
        </c:ser>
        <c:ser>
          <c:idx val="7"/>
          <c:order val="7"/>
          <c:tx>
            <c:strRef>
              <c:f>'D2.5.15.A'!$EZ$61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'D2.5.15.A'!$FA$61:$FI$61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3.4081487529884695E-10</c:v>
                </c:pt>
                <c:pt idx="4">
                  <c:v>2.7601676564013382</c:v>
                </c:pt>
                <c:pt idx="5">
                  <c:v>8.0915147628871775</c:v>
                </c:pt>
                <c:pt idx="6">
                  <c:v>9.6163738219862722</c:v>
                </c:pt>
                <c:pt idx="7">
                  <c:v>9.6163738219036023</c:v>
                </c:pt>
                <c:pt idx="8">
                  <c:v>15.057389515613773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167744"/>
        <c:axId val="153169280"/>
      </c:barChart>
      <c:catAx>
        <c:axId val="153167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169280"/>
        <c:crosses val="autoZero"/>
        <c:auto val="1"/>
        <c:lblAlgn val="ctr"/>
        <c:lblOffset val="100"/>
        <c:noMultiLvlLbl val="0"/>
      </c:catAx>
      <c:valAx>
        <c:axId val="15316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16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7242196003785163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'D2.5.15.A'!$GQ$54:$GT$54</c:f>
              <c:numCache>
                <c:formatCode>0</c:formatCode>
                <c:ptCount val="4"/>
                <c:pt idx="0">
                  <c:v>1.1180343872539942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'D2.5.15.A'!$GQ$55:$GT$55</c:f>
              <c:numCache>
                <c:formatCode>0</c:formatCode>
                <c:ptCount val="4"/>
                <c:pt idx="0">
                  <c:v>0.63582565409482361</c:v>
                </c:pt>
                <c:pt idx="1">
                  <c:v>2.4999999999993117</c:v>
                </c:pt>
                <c:pt idx="2">
                  <c:v>1.8176702488191174</c:v>
                </c:pt>
                <c:pt idx="3">
                  <c:v>0.42255981414881744</c:v>
                </c:pt>
              </c:numCache>
            </c:numRef>
          </c:val>
        </c:ser>
        <c:ser>
          <c:idx val="2"/>
          <c:order val="2"/>
          <c:tx>
            <c:strRef>
              <c:f>'D2.5.15.A'!$GP$56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'D2.5.15.A'!$GQ$56:$GT$56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0.68232975117981287</c:v>
                </c:pt>
                <c:pt idx="3">
                  <c:v>2.0774401858500129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204608"/>
        <c:axId val="153206144"/>
      </c:barChart>
      <c:catAx>
        <c:axId val="153204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206144"/>
        <c:crosses val="autoZero"/>
        <c:auto val="1"/>
        <c:lblAlgn val="ctr"/>
        <c:lblOffset val="100"/>
        <c:noMultiLvlLbl val="0"/>
      </c:catAx>
      <c:valAx>
        <c:axId val="1532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204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36047346843"/>
          <c:h val="0.2769518727977417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'D2.5.15.A'!$KZ$54:$LG$54</c:f>
              <c:numCache>
                <c:formatCode>0</c:formatCode>
                <c:ptCount val="8"/>
                <c:pt idx="0">
                  <c:v>1.237691459024177</c:v>
                </c:pt>
                <c:pt idx="1">
                  <c:v>2.7115462819701368</c:v>
                </c:pt>
                <c:pt idx="2">
                  <c:v>6.7867645235338427</c:v>
                </c:pt>
                <c:pt idx="3">
                  <c:v>12.054841403758545</c:v>
                </c:pt>
                <c:pt idx="4">
                  <c:v>24.346657604190099</c:v>
                </c:pt>
                <c:pt idx="5">
                  <c:v>24.696682260999633</c:v>
                </c:pt>
                <c:pt idx="6">
                  <c:v>46.816075121913833</c:v>
                </c:pt>
                <c:pt idx="7">
                  <c:v>58.866941053711685</c:v>
                </c:pt>
              </c:numCache>
            </c:numRef>
          </c:val>
        </c:ser>
        <c:ser>
          <c:idx val="1"/>
          <c:order val="1"/>
          <c:tx>
            <c:strRef>
              <c:f>'D2.5.15.A'!$KY$55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1.4717676965671433</c:v>
                </c:pt>
                <c:pt idx="3">
                  <c:v>1.2571349075754623</c:v>
                </c:pt>
                <c:pt idx="4">
                  <c:v>0.58845147272057108</c:v>
                </c:pt>
                <c:pt idx="5">
                  <c:v>0.73588384845457777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'D2.5.15.A'!$KZ$53:$LG$53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1.9551420753400801</c:v>
                </c:pt>
              </c:numCache>
            </c:numRef>
          </c:val>
        </c:ser>
        <c:ser>
          <c:idx val="3"/>
          <c:order val="3"/>
          <c:tx>
            <c:strRef>
              <c:f>'D2.5.15.A'!$KY$57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17.561407082797839</c:v>
                </c:pt>
                <c:pt idx="6">
                  <c:v>30.526070973998255</c:v>
                </c:pt>
                <c:pt idx="7">
                  <c:v>65.443947029101196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303680"/>
        <c:axId val="153317760"/>
      </c:barChart>
      <c:catAx>
        <c:axId val="153303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303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'D2.5.2.A'!$IQ$54:$IX$54</c:f>
              <c:numCache>
                <c:formatCode>0</c:formatCode>
                <c:ptCount val="8"/>
                <c:pt idx="0">
                  <c:v>5.6403461137248811</c:v>
                </c:pt>
                <c:pt idx="1">
                  <c:v>4.7383568717243216</c:v>
                </c:pt>
                <c:pt idx="2">
                  <c:v>2.5506650398257151</c:v>
                </c:pt>
                <c:pt idx="3">
                  <c:v>1.4750840766380964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'D2.5.2.A'!$IQ$55:$IX$55</c:f>
              <c:numCache>
                <c:formatCode>0</c:formatCode>
                <c:ptCount val="8"/>
                <c:pt idx="0">
                  <c:v>0.14168482887439676</c:v>
                </c:pt>
                <c:pt idx="1">
                  <c:v>0.4266636277923298</c:v>
                </c:pt>
                <c:pt idx="2">
                  <c:v>0.4266636277923298</c:v>
                </c:pt>
                <c:pt idx="3">
                  <c:v>0.4266636277923298</c:v>
                </c:pt>
                <c:pt idx="4">
                  <c:v>0.4266636277923298</c:v>
                </c:pt>
                <c:pt idx="5">
                  <c:v>0.28497879891793304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0.14168482887532796</c:v>
                </c:pt>
                <c:pt idx="3">
                  <c:v>0.42666362779379424</c:v>
                </c:pt>
                <c:pt idx="4">
                  <c:v>0.60617162349265163</c:v>
                </c:pt>
                <c:pt idx="5">
                  <c:v>0.60617162349265163</c:v>
                </c:pt>
                <c:pt idx="6">
                  <c:v>0.49282376039238923</c:v>
                </c:pt>
                <c:pt idx="7">
                  <c:v>0.23650375548255068</c:v>
                </c:pt>
              </c:numCache>
            </c:numRef>
          </c:val>
        </c:ser>
        <c:ser>
          <c:idx val="3"/>
          <c:order val="3"/>
          <c:tx>
            <c:strRef>
              <c:f>'D2.5.2.A'!$IP$57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0.25374736318633517</c:v>
                </c:pt>
                <c:pt idx="3">
                  <c:v>0.25374736318633517</c:v>
                </c:pt>
                <c:pt idx="4">
                  <c:v>0.25374736318633517</c:v>
                </c:pt>
                <c:pt idx="5">
                  <c:v>0.25374736318633517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'D2.5.2.A'!$IQ$58:$IX$58</c:f>
              <c:numCache>
                <c:formatCode>0</c:formatCode>
                <c:ptCount val="8"/>
                <c:pt idx="0">
                  <c:v>0.58572547565978572</c:v>
                </c:pt>
                <c:pt idx="1">
                  <c:v>1.7638286210280325</c:v>
                </c:pt>
                <c:pt idx="2">
                  <c:v>4.1334148500832795</c:v>
                </c:pt>
                <c:pt idx="3">
                  <c:v>4.1334148500832795</c:v>
                </c:pt>
                <c:pt idx="4">
                  <c:v>4.1334148500832795</c:v>
                </c:pt>
                <c:pt idx="5">
                  <c:v>3.5476893744234927</c:v>
                </c:pt>
                <c:pt idx="6">
                  <c:v>2.3695862290552463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0.58572547565487298</c:v>
                </c:pt>
                <c:pt idx="3">
                  <c:v>1.7638286210224767</c:v>
                </c:pt>
                <c:pt idx="4">
                  <c:v>4.1334148500726524</c:v>
                </c:pt>
                <c:pt idx="5">
                  <c:v>5.1325915527279644</c:v>
                </c:pt>
                <c:pt idx="6">
                  <c:v>8.9161600939302925</c:v>
                </c:pt>
                <c:pt idx="7">
                  <c:v>12.128102987542487</c:v>
                </c:pt>
              </c:numCache>
            </c:numRef>
          </c:val>
        </c:ser>
        <c:ser>
          <c:idx val="6"/>
          <c:order val="6"/>
          <c:tx>
            <c:strRef>
              <c:f>'D2.5.2.A'!$IP$60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'D2.5.2.A'!$IQ$60:$IX$60</c:f>
              <c:numCache>
                <c:formatCode>0</c:formatCode>
                <c:ptCount val="8"/>
                <c:pt idx="0">
                  <c:v>0.75151058415838401</c:v>
                </c:pt>
                <c:pt idx="1">
                  <c:v>0.76602825757519333</c:v>
                </c:pt>
                <c:pt idx="2">
                  <c:v>0.74840627707091667</c:v>
                </c:pt>
                <c:pt idx="3">
                  <c:v>0.74170414028322007</c:v>
                </c:pt>
                <c:pt idx="4">
                  <c:v>0.72617375889673796</c:v>
                </c:pt>
                <c:pt idx="5">
                  <c:v>0.71705070428477902</c:v>
                </c:pt>
                <c:pt idx="6">
                  <c:v>0.70554477853366904</c:v>
                </c:pt>
                <c:pt idx="7">
                  <c:v>0.69403885278253652</c:v>
                </c:pt>
              </c:numCache>
            </c:numRef>
          </c:val>
        </c:ser>
        <c:ser>
          <c:idx val="7"/>
          <c:order val="7"/>
          <c:tx>
            <c:strRef>
              <c:f>'D2.5.2.A'!$IP$61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'D2.5.2.A'!$IQ$61:$IX$61</c:f>
              <c:numCache>
                <c:formatCode>0</c:formatCode>
                <c:ptCount val="8"/>
                <c:pt idx="0">
                  <c:v>3.5896340077728617</c:v>
                </c:pt>
                <c:pt idx="1">
                  <c:v>3.7702654809531402</c:v>
                </c:pt>
                <c:pt idx="2">
                  <c:v>3.7345889940989121</c:v>
                </c:pt>
                <c:pt idx="3">
                  <c:v>3.4171155964202451</c:v>
                </c:pt>
                <c:pt idx="4">
                  <c:v>2.8978146613656905</c:v>
                </c:pt>
                <c:pt idx="5">
                  <c:v>1.6782078650260961</c:v>
                </c:pt>
                <c:pt idx="6">
                  <c:v>7.3132225736795183E-3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6.6185598683249844E-2</c:v>
                </c:pt>
                <c:pt idx="3">
                  <c:v>0.1993084783037575</c:v>
                </c:pt>
                <c:pt idx="4">
                  <c:v>0.46706613904912309</c:v>
                </c:pt>
                <c:pt idx="5">
                  <c:v>1.0056224344974487</c:v>
                </c:pt>
                <c:pt idx="6">
                  <c:v>1.7361740182233587</c:v>
                </c:pt>
                <c:pt idx="7">
                  <c:v>1.6566009633526571</c:v>
                </c:pt>
              </c:numCache>
            </c:numRef>
          </c:val>
        </c:ser>
        <c:ser>
          <c:idx val="9"/>
          <c:order val="9"/>
          <c:tx>
            <c:strRef>
              <c:f>'D2.5.2.A'!$IP$63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6.6185598683675725E-2</c:v>
                </c:pt>
                <c:pt idx="4">
                  <c:v>6.6185598683675725E-2</c:v>
                </c:pt>
                <c:pt idx="5">
                  <c:v>6.6185598683675725E-2</c:v>
                </c:pt>
                <c:pt idx="6">
                  <c:v>6.6185598683675725E-2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'D2.5.2.A'!$IQ$64:$IX$64</c:f>
              <c:numCache>
                <c:formatCode>0</c:formatCode>
                <c:ptCount val="8"/>
                <c:pt idx="0">
                  <c:v>14.219786025488885</c:v>
                </c:pt>
                <c:pt idx="1">
                  <c:v>12.709665877762923</c:v>
                </c:pt>
                <c:pt idx="2">
                  <c:v>6.8922969625116854</c:v>
                </c:pt>
                <c:pt idx="3">
                  <c:v>4.9539373933208362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'D2.5.2.A'!$IQ$65:$IX$65</c:f>
              <c:numCache>
                <c:formatCode>0</c:formatCode>
                <c:ptCount val="8"/>
                <c:pt idx="0">
                  <c:v>0.41238654704464811</c:v>
                </c:pt>
                <c:pt idx="1">
                  <c:v>1.2418431924729769</c:v>
                </c:pt>
                <c:pt idx="2">
                  <c:v>2.8653709152286053</c:v>
                </c:pt>
                <c:pt idx="3">
                  <c:v>2.4529843681839574</c:v>
                </c:pt>
                <c:pt idx="4">
                  <c:v>1.6235277227556288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0.41238654704271965</c:v>
                </c:pt>
                <c:pt idx="3">
                  <c:v>1.241843192471513</c:v>
                </c:pt>
                <c:pt idx="4">
                  <c:v>2.9101767779781</c:v>
                </c:pt>
                <c:pt idx="5">
                  <c:v>2.8276994685695565</c:v>
                </c:pt>
                <c:pt idx="6">
                  <c:v>2.3318989018496223</c:v>
                </c:pt>
                <c:pt idx="7">
                  <c:v>1.3346668684052696</c:v>
                </c:pt>
              </c:numCache>
            </c:numRef>
          </c:val>
        </c:ser>
        <c:ser>
          <c:idx val="13"/>
          <c:order val="13"/>
          <c:tx>
            <c:strRef>
              <c:f>'D2.5.2.A'!$IP$67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0.5674712485832849</c:v>
                </c:pt>
                <c:pt idx="3">
                  <c:v>1.7088586231318128</c:v>
                </c:pt>
                <c:pt idx="4">
                  <c:v>4.0045963226514276</c:v>
                </c:pt>
                <c:pt idx="5">
                  <c:v>3.4371250740681423</c:v>
                </c:pt>
                <c:pt idx="6">
                  <c:v>2.2957376995196146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'D2.5.2.A'!$IQ$68:$IX$68</c:f>
              <c:numCache>
                <c:formatCode>0</c:formatCode>
                <c:ptCount val="8"/>
                <c:pt idx="0">
                  <c:v>0.60061202810373737</c:v>
                </c:pt>
                <c:pt idx="1">
                  <c:v>1.8086573477290027</c:v>
                </c:pt>
                <c:pt idx="2">
                  <c:v>4.2384679841804616</c:v>
                </c:pt>
                <c:pt idx="3">
                  <c:v>3.6378559560767245</c:v>
                </c:pt>
                <c:pt idx="4">
                  <c:v>2.4298106364514589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0.60061202809576131</c:v>
                </c:pt>
                <c:pt idx="3">
                  <c:v>1.8086573477170671</c:v>
                </c:pt>
                <c:pt idx="4">
                  <c:v>4.2384679841684703</c:v>
                </c:pt>
                <c:pt idx="5">
                  <c:v>8.0648401699882815</c:v>
                </c:pt>
                <c:pt idx="6">
                  <c:v>7.4642281418925194</c:v>
                </c:pt>
                <c:pt idx="7">
                  <c:v>6.2561828222712128</c:v>
                </c:pt>
              </c:numCache>
            </c:numRef>
          </c:val>
        </c:ser>
        <c:ser>
          <c:idx val="16"/>
          <c:order val="16"/>
          <c:tx>
            <c:strRef>
              <c:f>'D2.5.2.A'!$IP$70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6.312622071828998E-2</c:v>
                </c:pt>
                <c:pt idx="5">
                  <c:v>0.21147251155657679</c:v>
                </c:pt>
                <c:pt idx="6">
                  <c:v>0.43596194435581204</c:v>
                </c:pt>
                <c:pt idx="7">
                  <c:v>0.96137832405463763</c:v>
                </c:pt>
              </c:numCache>
            </c:numRef>
          </c:val>
        </c:ser>
        <c:ser>
          <c:idx val="17"/>
          <c:order val="17"/>
          <c:tx>
            <c:strRef>
              <c:f>'D2.5.2.A'!$IP$71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'D2.5.2.A'!$IQ$71:$IX$71</c:f>
              <c:numCache>
                <c:formatCode>0</c:formatCode>
                <c:ptCount val="8"/>
                <c:pt idx="0">
                  <c:v>3.8900914895993388</c:v>
                </c:pt>
                <c:pt idx="1">
                  <c:v>4.0858420744928168</c:v>
                </c:pt>
                <c:pt idx="2">
                  <c:v>4.1909471845934192</c:v>
                </c:pt>
                <c:pt idx="3">
                  <c:v>4.2798369178666258</c:v>
                </c:pt>
                <c:pt idx="4">
                  <c:v>4.2986905675559344</c:v>
                </c:pt>
                <c:pt idx="5">
                  <c:v>4.1468481470660663</c:v>
                </c:pt>
                <c:pt idx="6">
                  <c:v>3.9229949049536352</c:v>
                </c:pt>
                <c:pt idx="7">
                  <c:v>3.5984539022862232</c:v>
                </c:pt>
              </c:numCache>
            </c:numRef>
          </c:val>
        </c:ser>
        <c:ser>
          <c:idx val="18"/>
          <c:order val="18"/>
          <c:tx>
            <c:strRef>
              <c:f>'D2.5.2.A'!$IP$72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'D2.5.2.A'!$IQ$72:$IX$72</c:f>
              <c:numCache>
                <c:formatCode>0</c:formatCode>
                <c:ptCount val="8"/>
                <c:pt idx="0">
                  <c:v>0.7906651653802359</c:v>
                </c:pt>
                <c:pt idx="1">
                  <c:v>0.80123072694659958</c:v>
                </c:pt>
                <c:pt idx="2">
                  <c:v>0.76381968349408236</c:v>
                </c:pt>
                <c:pt idx="3">
                  <c:v>0.78188661477119314</c:v>
                </c:pt>
                <c:pt idx="4">
                  <c:v>0.81493958841916092</c:v>
                </c:pt>
                <c:pt idx="5">
                  <c:v>0.84285122463471107</c:v>
                </c:pt>
                <c:pt idx="6">
                  <c:v>0.797352818978043</c:v>
                </c:pt>
                <c:pt idx="7">
                  <c:v>0.7313895206258425</c:v>
                </c:pt>
              </c:numCache>
            </c:numRef>
          </c:val>
        </c:ser>
        <c:ser>
          <c:idx val="19"/>
          <c:order val="19"/>
          <c:tx>
            <c:strRef>
              <c:f>'D2.5.2.A'!$IP$73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7.3052374061281563E-3</c:v>
                </c:pt>
                <c:pt idx="2">
                  <c:v>2.1998679168566768E-2</c:v>
                </c:pt>
                <c:pt idx="3">
                  <c:v>2.1998679172126619E-2</c:v>
                </c:pt>
                <c:pt idx="4">
                  <c:v>1.4693441766376009E-2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'D2.5.2.A'!$IQ$74:$IX$74</c:f>
              <c:numCache>
                <c:formatCode>0</c:formatCode>
                <c:ptCount val="8"/>
                <c:pt idx="0">
                  <c:v>0.91326067469413674</c:v>
                </c:pt>
                <c:pt idx="1">
                  <c:v>0.96850352069671086</c:v>
                </c:pt>
                <c:pt idx="2">
                  <c:v>1.0006882391890726</c:v>
                </c:pt>
                <c:pt idx="3">
                  <c:v>1.0383544028845981</c:v>
                </c:pt>
                <c:pt idx="4">
                  <c:v>1.0680109303780267</c:v>
                </c:pt>
                <c:pt idx="5">
                  <c:v>1.0893506940715589</c:v>
                </c:pt>
                <c:pt idx="6">
                  <c:v>1.1058501248238413</c:v>
                </c:pt>
                <c:pt idx="7">
                  <c:v>1.1163127908302817</c:v>
                </c:pt>
              </c:numCache>
            </c:numRef>
          </c:val>
        </c:ser>
        <c:ser>
          <c:idx val="21"/>
          <c:order val="21"/>
          <c:tx>
            <c:strRef>
              <c:f>'D2.5.2.A'!$IP$75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'D2.5.2.A'!$IQ$75:$IX$75</c:f>
              <c:numCache>
                <c:formatCode>0</c:formatCode>
                <c:ptCount val="8"/>
                <c:pt idx="0">
                  <c:v>8.7900799078987326</c:v>
                </c:pt>
                <c:pt idx="1">
                  <c:v>9.3217890290267658</c:v>
                </c:pt>
                <c:pt idx="2">
                  <c:v>9.6315650384404883</c:v>
                </c:pt>
                <c:pt idx="3">
                  <c:v>9.9940996333067922</c:v>
                </c:pt>
                <c:pt idx="4">
                  <c:v>10.279541954082589</c:v>
                </c:pt>
                <c:pt idx="5">
                  <c:v>10.484935915828071</c:v>
                </c:pt>
                <c:pt idx="6">
                  <c:v>10.643741959673054</c:v>
                </c:pt>
                <c:pt idx="7">
                  <c:v>10.744444500354984</c:v>
                </c:pt>
              </c:numCache>
            </c:numRef>
          </c:val>
        </c:ser>
        <c:ser>
          <c:idx val="22"/>
          <c:order val="22"/>
          <c:tx>
            <c:strRef>
              <c:f>'D2.5.2.A'!$IP$76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'D2.5.2.A'!$IQ$76:$IX$76</c:f>
              <c:numCache>
                <c:formatCode>0</c:formatCode>
                <c:ptCount val="8"/>
                <c:pt idx="0">
                  <c:v>0.9804715834760539</c:v>
                </c:pt>
                <c:pt idx="1">
                  <c:v>1.0397799958458425</c:v>
                </c:pt>
                <c:pt idx="2">
                  <c:v>1.0743333307023109</c:v>
                </c:pt>
                <c:pt idx="3">
                  <c:v>1.1147715146571611</c:v>
                </c:pt>
                <c:pt idx="4">
                  <c:v>1.1466105977115315</c:v>
                </c:pt>
                <c:pt idx="5">
                  <c:v>1.1695208493837659</c:v>
                </c:pt>
                <c:pt idx="6">
                  <c:v>1.1872345465180083</c:v>
                </c:pt>
                <c:pt idx="7">
                  <c:v>1.1984672065799213</c:v>
                </c:pt>
              </c:numCache>
            </c:numRef>
          </c:val>
        </c:ser>
        <c:ser>
          <c:idx val="23"/>
          <c:order val="23"/>
          <c:tx>
            <c:strRef>
              <c:f>'D2.5.2.A'!$IP$77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'D2.5.2.A'!$IQ$77:$IX$77</c:f>
              <c:numCache>
                <c:formatCode>0</c:formatCode>
                <c:ptCount val="8"/>
                <c:pt idx="0">
                  <c:v>7.2449311140349817</c:v>
                </c:pt>
                <c:pt idx="1">
                  <c:v>7.2031512483663969</c:v>
                </c:pt>
                <c:pt idx="2">
                  <c:v>6.4717098709113978</c:v>
                </c:pt>
                <c:pt idx="3">
                  <c:v>5.0245455381297894</c:v>
                </c:pt>
                <c:pt idx="4">
                  <c:v>5.7627094310614826</c:v>
                </c:pt>
                <c:pt idx="5">
                  <c:v>6.9331834294527992</c:v>
                </c:pt>
                <c:pt idx="6">
                  <c:v>9.070695480589162</c:v>
                </c:pt>
                <c:pt idx="7">
                  <c:v>9.15651511846802</c:v>
                </c:pt>
              </c:numCache>
            </c:numRef>
          </c:val>
        </c:ser>
        <c:ser>
          <c:idx val="24"/>
          <c:order val="24"/>
          <c:tx>
            <c:strRef>
              <c:f>'D2.5.2.A'!$IP$78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'D2.5.2.A'!$IQ$78:$IX$78</c:f>
              <c:numCache>
                <c:formatCode>0</c:formatCode>
                <c:ptCount val="8"/>
                <c:pt idx="0">
                  <c:v>6.1514099344008845E-2</c:v>
                </c:pt>
                <c:pt idx="1">
                  <c:v>0.18524092519218968</c:v>
                </c:pt>
                <c:pt idx="2">
                  <c:v>0.43409976564933744</c:v>
                </c:pt>
                <c:pt idx="3">
                  <c:v>0.87312968373179511</c:v>
                </c:pt>
                <c:pt idx="4">
                  <c:v>0.74940285788361427</c:v>
                </c:pt>
                <c:pt idx="5">
                  <c:v>0.50054401742646648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'D2.5.2.A'!$IP$79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'D2.5.2.A'!$IQ$79:$IX$79</c:f>
              <c:numCache>
                <c:formatCode>0</c:formatCode>
                <c:ptCount val="8"/>
                <c:pt idx="0">
                  <c:v>1.9584145762798786</c:v>
                </c:pt>
                <c:pt idx="1">
                  <c:v>2.0142145138243808</c:v>
                </c:pt>
                <c:pt idx="2">
                  <c:v>2.0725506666282034</c:v>
                </c:pt>
                <c:pt idx="3">
                  <c:v>2.1331116006637925</c:v>
                </c:pt>
                <c:pt idx="4">
                  <c:v>2.1935104602272992</c:v>
                </c:pt>
                <c:pt idx="5">
                  <c:v>2.2545407965462672</c:v>
                </c:pt>
                <c:pt idx="6">
                  <c:v>2.3161132095488006</c:v>
                </c:pt>
                <c:pt idx="7">
                  <c:v>2.3781860369153969</c:v>
                </c:pt>
              </c:numCache>
            </c:numRef>
          </c:val>
        </c:ser>
        <c:ser>
          <c:idx val="26"/>
          <c:order val="26"/>
          <c:tx>
            <c:strRef>
              <c:f>'D2.5.2.A'!$IP$80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'D2.5.2.A'!$IQ$80:$IX$80</c:f>
              <c:numCache>
                <c:formatCode>0</c:formatCode>
                <c:ptCount val="8"/>
                <c:pt idx="0">
                  <c:v>17.158956297098975</c:v>
                </c:pt>
                <c:pt idx="1">
                  <c:v>17.647856196686941</c:v>
                </c:pt>
                <c:pt idx="2">
                  <c:v>18.042397219896614</c:v>
                </c:pt>
                <c:pt idx="3">
                  <c:v>17.891188714483135</c:v>
                </c:pt>
                <c:pt idx="4">
                  <c:v>17.048993958755847</c:v>
                </c:pt>
                <c:pt idx="5">
                  <c:v>14.825368034026379</c:v>
                </c:pt>
                <c:pt idx="6">
                  <c:v>9.9333920102438338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'D2.5.2.A'!$IP$81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0.11658032393843859</c:v>
                </c:pt>
                <c:pt idx="3">
                  <c:v>0.79840294600256123</c:v>
                </c:pt>
                <c:pt idx="4">
                  <c:v>2.1697917774913882</c:v>
                </c:pt>
                <c:pt idx="5">
                  <c:v>4.9281445605637</c:v>
                </c:pt>
                <c:pt idx="6">
                  <c:v>10.359596932518203</c:v>
                </c:pt>
                <c:pt idx="7">
                  <c:v>20.836849749822594</c:v>
                </c:pt>
              </c:numCache>
            </c:numRef>
          </c:val>
        </c:ser>
        <c:ser>
          <c:idx val="28"/>
          <c:order val="28"/>
          <c:tx>
            <c:strRef>
              <c:f>'D2.5.2.A'!$IP$82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'D2.5.2.A'!$IQ$82:$IX$82</c:f>
              <c:numCache>
                <c:formatCode>0</c:formatCode>
                <c:ptCount val="8"/>
                <c:pt idx="0">
                  <c:v>3.888538138560536</c:v>
                </c:pt>
                <c:pt idx="1">
                  <c:v>3.9993319346745664</c:v>
                </c:pt>
                <c:pt idx="2">
                  <c:v>4.1151615234563019</c:v>
                </c:pt>
                <c:pt idx="3">
                  <c:v>4.235408535787835</c:v>
                </c:pt>
                <c:pt idx="4">
                  <c:v>4.3553337404829433</c:v>
                </c:pt>
                <c:pt idx="5">
                  <c:v>4.4765127764541086</c:v>
                </c:pt>
                <c:pt idx="6">
                  <c:v>4.598768135019915</c:v>
                </c:pt>
                <c:pt idx="7">
                  <c:v>4.7220170933901038</c:v>
                </c:pt>
              </c:numCache>
            </c:numRef>
          </c:val>
        </c:ser>
        <c:ser>
          <c:idx val="29"/>
          <c:order val="29"/>
          <c:tx>
            <c:strRef>
              <c:f>'D2.5.2.A'!$IP$83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'D2.5.2.A'!$IQ$83:$IX$83</c:f>
              <c:numCache>
                <c:formatCode>0</c:formatCode>
                <c:ptCount val="8"/>
                <c:pt idx="0">
                  <c:v>6.8346343644535885</c:v>
                </c:pt>
                <c:pt idx="1">
                  <c:v>6.5221915988904389</c:v>
                </c:pt>
                <c:pt idx="2">
                  <c:v>5.6275280412168049</c:v>
                </c:pt>
                <c:pt idx="3">
                  <c:v>3.9792288324108926</c:v>
                </c:pt>
                <c:pt idx="4">
                  <c:v>0.49073460121535772</c:v>
                </c:pt>
                <c:pt idx="5">
                  <c:v>1.557064664200934</c:v>
                </c:pt>
                <c:pt idx="6">
                  <c:v>3.6071890475823198</c:v>
                </c:pt>
                <c:pt idx="7">
                  <c:v>7.6728519382826335</c:v>
                </c:pt>
              </c:numCache>
            </c:numRef>
          </c:val>
        </c:ser>
        <c:ser>
          <c:idx val="30"/>
          <c:order val="30"/>
          <c:tx>
            <c:strRef>
              <c:f>'D2.5.2.A'!$IP$84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'D2.5.2.A'!$IQ$84:$IX$84</c:f>
              <c:numCache>
                <c:formatCode>0</c:formatCode>
                <c:ptCount val="8"/>
                <c:pt idx="0">
                  <c:v>6.1964365484444603E-2</c:v>
                </c:pt>
                <c:pt idx="1">
                  <c:v>0.18659683737043087</c:v>
                </c:pt>
                <c:pt idx="2">
                  <c:v>0.43727725549505542</c:v>
                </c:pt>
                <c:pt idx="3">
                  <c:v>0.87952075077172742</c:v>
                </c:pt>
                <c:pt idx="4">
                  <c:v>1.769030383621562</c:v>
                </c:pt>
                <c:pt idx="5">
                  <c:v>1.5183499654969372</c:v>
                </c:pt>
                <c:pt idx="6">
                  <c:v>1.0141421047358206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'D2.5.2.A'!$IP$85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'D2.5.2.A'!$IQ$85:$IX$85</c:f>
              <c:numCache>
                <c:formatCode>0</c:formatCode>
                <c:ptCount val="8"/>
                <c:pt idx="0">
                  <c:v>4.4600688234805359</c:v>
                </c:pt>
                <c:pt idx="1">
                  <c:v>4.5772537622778495</c:v>
                </c:pt>
                <c:pt idx="2">
                  <c:v>4.64530137050299</c:v>
                </c:pt>
                <c:pt idx="3">
                  <c:v>4.7212940864717785</c:v>
                </c:pt>
                <c:pt idx="4">
                  <c:v>4.7650883290611246</c:v>
                </c:pt>
                <c:pt idx="5">
                  <c:v>4.805144541799633</c:v>
                </c:pt>
                <c:pt idx="6">
                  <c:v>4.8261101579807084</c:v>
                </c:pt>
                <c:pt idx="7">
                  <c:v>4.83183723412054</c:v>
                </c:pt>
              </c:numCache>
            </c:numRef>
          </c:val>
        </c:ser>
        <c:ser>
          <c:idx val="32"/>
          <c:order val="32"/>
          <c:tx>
            <c:strRef>
              <c:f>'D2.5.2.A'!$IP$86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'D2.5.2.A'!$IQ$86:$IX$86</c:f>
              <c:numCache>
                <c:formatCode>0</c:formatCode>
                <c:ptCount val="8"/>
                <c:pt idx="0">
                  <c:v>1.7207452365278049</c:v>
                </c:pt>
                <c:pt idx="1">
                  <c:v>1.765956517610888</c:v>
                </c:pt>
                <c:pt idx="2">
                  <c:v>1.7922100581603257</c:v>
                </c:pt>
                <c:pt idx="3">
                  <c:v>1.8215289115658333</c:v>
                </c:pt>
                <c:pt idx="4">
                  <c:v>1.8384252280366093</c:v>
                </c:pt>
                <c:pt idx="5">
                  <c:v>1.8538793701117877</c:v>
                </c:pt>
                <c:pt idx="6">
                  <c:v>1.8619681430886916</c:v>
                </c:pt>
                <c:pt idx="7">
                  <c:v>1.8641777141461984</c:v>
                </c:pt>
              </c:numCache>
            </c:numRef>
          </c:val>
        </c:ser>
        <c:ser>
          <c:idx val="33"/>
          <c:order val="33"/>
          <c:tx>
            <c:strRef>
              <c:f>'D2.5.2.A'!$IP$87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'D2.5.2.A'!$IQ$87:$IX$87</c:f>
              <c:numCache>
                <c:formatCode>0</c:formatCode>
                <c:ptCount val="8"/>
                <c:pt idx="0">
                  <c:v>1.1360196912327518</c:v>
                </c:pt>
                <c:pt idx="1">
                  <c:v>1.0840869739671479</c:v>
                </c:pt>
                <c:pt idx="2">
                  <c:v>0.93538034763588174</c:v>
                </c:pt>
                <c:pt idx="3">
                  <c:v>0.66140806786248207</c:v>
                </c:pt>
                <c:pt idx="4">
                  <c:v>8.1567519258903487E-2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'D2.5.2.A'!$IP$88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'D2.5.2.A'!$IQ$88:$IX$88</c:f>
              <c:numCache>
                <c:formatCode>0</c:formatCode>
                <c:ptCount val="8"/>
                <c:pt idx="0">
                  <c:v>1.0299415534405292E-2</c:v>
                </c:pt>
                <c:pt idx="1">
                  <c:v>3.1015218996637409E-2</c:v>
                </c:pt>
                <c:pt idx="2">
                  <c:v>7.2682099185224322E-2</c:v>
                </c:pt>
                <c:pt idx="3">
                  <c:v>0.14618966259881827</c:v>
                </c:pt>
                <c:pt idx="4">
                  <c:v>0.29403962860629884</c:v>
                </c:pt>
                <c:pt idx="5">
                  <c:v>0.31707467776505188</c:v>
                </c:pt>
                <c:pt idx="6">
                  <c:v>0.3184581254297123</c:v>
                </c:pt>
                <c:pt idx="7">
                  <c:v>0.3188360351476473</c:v>
                </c:pt>
              </c:numCache>
            </c:numRef>
          </c:val>
        </c:ser>
        <c:ser>
          <c:idx val="35"/>
          <c:order val="35"/>
          <c:tx>
            <c:strRef>
              <c:f>'D2.5.2.A'!$IP$89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'D2.5.2.A'!$IQ$89:$IX$89</c:f>
              <c:numCache>
                <c:formatCode>0</c:formatCode>
                <c:ptCount val="8"/>
                <c:pt idx="0">
                  <c:v>2.631550708596794</c:v>
                </c:pt>
                <c:pt idx="1">
                  <c:v>2.6963278118354013</c:v>
                </c:pt>
                <c:pt idx="2">
                  <c:v>2.7156434501355871</c:v>
                </c:pt>
                <c:pt idx="3">
                  <c:v>2.7383817760050251</c:v>
                </c:pt>
                <c:pt idx="4">
                  <c:v>2.7355707671984528</c:v>
                </c:pt>
                <c:pt idx="5">
                  <c:v>2.6900296836219257</c:v>
                </c:pt>
                <c:pt idx="6">
                  <c:v>2.6216237662660551</c:v>
                </c:pt>
                <c:pt idx="7">
                  <c:v>2.5229454803746862</c:v>
                </c:pt>
              </c:numCache>
            </c:numRef>
          </c:val>
        </c:ser>
        <c:ser>
          <c:idx val="36"/>
          <c:order val="36"/>
          <c:tx>
            <c:strRef>
              <c:f>'D2.5.2.A'!$IP$90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'D2.5.2.A'!$IQ$90:$IX$90</c:f>
              <c:numCache>
                <c:formatCode>0</c:formatCode>
                <c:ptCount val="8"/>
                <c:pt idx="0">
                  <c:v>1.2417591260604739</c:v>
                </c:pt>
                <c:pt idx="1">
                  <c:v>1.1061780670690964</c:v>
                </c:pt>
                <c:pt idx="2">
                  <c:v>0.9134411158542628</c:v>
                </c:pt>
                <c:pt idx="3">
                  <c:v>0.60726697711325417</c:v>
                </c:pt>
                <c:pt idx="4">
                  <c:v>6.7981979603400468E-4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'D2.5.2.A'!$IP$91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'D2.5.2.A'!$IQ$91:$IX$91</c:f>
              <c:numCache>
                <c:formatCode>0</c:formatCode>
                <c:ptCount val="8"/>
                <c:pt idx="0">
                  <c:v>4.4532117996484107E-2</c:v>
                </c:pt>
                <c:pt idx="1">
                  <c:v>0.13410211360362365</c:v>
                </c:pt>
                <c:pt idx="2">
                  <c:v>0.13410211360362365</c:v>
                </c:pt>
                <c:pt idx="3">
                  <c:v>0.13410211360362365</c:v>
                </c:pt>
                <c:pt idx="4">
                  <c:v>0.13410211360362365</c:v>
                </c:pt>
                <c:pt idx="5">
                  <c:v>0.13410211360362365</c:v>
                </c:pt>
                <c:pt idx="6">
                  <c:v>8.9569995607139533E-2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'D2.5.2.A'!$IP$92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4.4532117996348784E-2</c:v>
                </c:pt>
                <c:pt idx="3">
                  <c:v>4.4532117996348784E-2</c:v>
                </c:pt>
                <c:pt idx="4">
                  <c:v>4.4532117996348784E-2</c:v>
                </c:pt>
                <c:pt idx="5">
                  <c:v>4.4532117996348784E-2</c:v>
                </c:pt>
                <c:pt idx="6">
                  <c:v>4.4532117996348784E-2</c:v>
                </c:pt>
                <c:pt idx="7">
                  <c:v>8.9064235992697589E-3</c:v>
                </c:pt>
              </c:numCache>
            </c:numRef>
          </c:val>
        </c:ser>
        <c:ser>
          <c:idx val="39"/>
          <c:order val="39"/>
          <c:tx>
            <c:strRef>
              <c:f>'D2.5.2.A'!$IP$93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'D2.5.2.A'!$IQ$93:$IX$93</c:f>
              <c:numCache>
                <c:formatCode>0</c:formatCode>
                <c:ptCount val="8"/>
                <c:pt idx="0">
                  <c:v>3.3587038604608106E-2</c:v>
                </c:pt>
                <c:pt idx="1">
                  <c:v>0.11208764950116719</c:v>
                </c:pt>
                <c:pt idx="2">
                  <c:v>0.26998041745104173</c:v>
                </c:pt>
                <c:pt idx="3">
                  <c:v>0.58755917112127642</c:v>
                </c:pt>
                <c:pt idx="4">
                  <c:v>1.1927364413088353</c:v>
                </c:pt>
                <c:pt idx="5">
                  <c:v>1.1705747148691112</c:v>
                </c:pt>
                <c:pt idx="6">
                  <c:v>1.1807972205031747</c:v>
                </c:pt>
                <c:pt idx="7">
                  <c:v>1.25649991533475</c:v>
                </c:pt>
              </c:numCache>
            </c:numRef>
          </c:val>
        </c:ser>
        <c:ser>
          <c:idx val="40"/>
          <c:order val="40"/>
          <c:tx>
            <c:strRef>
              <c:f>'D2.5.2.A'!$IP$94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'D2.5.2.A'!$IQ$94:$IX$94</c:f>
              <c:numCache>
                <c:formatCode>0</c:formatCode>
                <c:ptCount val="8"/>
                <c:pt idx="0">
                  <c:v>5.641806185632058</c:v>
                </c:pt>
                <c:pt idx="1">
                  <c:v>4.7654634414970589</c:v>
                </c:pt>
                <c:pt idx="2">
                  <c:v>3.9910473017924031</c:v>
                </c:pt>
                <c:pt idx="3">
                  <c:v>3.2175188487648114</c:v>
                </c:pt>
                <c:pt idx="4">
                  <c:v>1.5500675178572563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'D2.5.2.A'!$IP$95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'D2.5.2.A'!$IQ$95:$IX$95</c:f>
              <c:numCache>
                <c:formatCode>0</c:formatCode>
                <c:ptCount val="8"/>
                <c:pt idx="0">
                  <c:v>0.11226721475377459</c:v>
                </c:pt>
                <c:pt idx="1">
                  <c:v>0.33807668406934682</c:v>
                </c:pt>
                <c:pt idx="2">
                  <c:v>0.33807668406934682</c:v>
                </c:pt>
                <c:pt idx="3">
                  <c:v>0.33807668406934682</c:v>
                </c:pt>
                <c:pt idx="4">
                  <c:v>0.33807668406934682</c:v>
                </c:pt>
                <c:pt idx="5">
                  <c:v>0.33807668406934682</c:v>
                </c:pt>
                <c:pt idx="6">
                  <c:v>0.22580946931557228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'D2.5.2.A'!$IP$96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0.11226721475278854</c:v>
                </c:pt>
                <c:pt idx="3">
                  <c:v>0.11226721475278854</c:v>
                </c:pt>
                <c:pt idx="4">
                  <c:v>0.11226721475278854</c:v>
                </c:pt>
                <c:pt idx="5">
                  <c:v>0.11226721475278854</c:v>
                </c:pt>
                <c:pt idx="6">
                  <c:v>0.11226721475278854</c:v>
                </c:pt>
                <c:pt idx="7">
                  <c:v>2.2453442950557713E-2</c:v>
                </c:pt>
              </c:numCache>
            </c:numRef>
          </c:val>
        </c:ser>
        <c:ser>
          <c:idx val="43"/>
          <c:order val="43"/>
          <c:tx>
            <c:strRef>
              <c:f>'D2.5.2.A'!$IP$97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'D2.5.2.A'!$IQ$97:$IX$97</c:f>
              <c:numCache>
                <c:formatCode>0</c:formatCode>
                <c:ptCount val="8"/>
                <c:pt idx="0">
                  <c:v>0.42241967108648432</c:v>
                </c:pt>
                <c:pt idx="1">
                  <c:v>1.2720565126646095</c:v>
                </c:pt>
                <c:pt idx="2">
                  <c:v>1.2720565126646095</c:v>
                </c:pt>
                <c:pt idx="3">
                  <c:v>1.2720565126646095</c:v>
                </c:pt>
                <c:pt idx="4">
                  <c:v>1.2720565126646095</c:v>
                </c:pt>
                <c:pt idx="5">
                  <c:v>1.2720565126646095</c:v>
                </c:pt>
                <c:pt idx="6">
                  <c:v>0.84963684157812491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'D2.5.2.A'!$IP$98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0.42241967108285522</c:v>
                </c:pt>
                <c:pt idx="3">
                  <c:v>0.42241967108285522</c:v>
                </c:pt>
                <c:pt idx="4">
                  <c:v>0.42241967108285522</c:v>
                </c:pt>
                <c:pt idx="5">
                  <c:v>0.42241967108285522</c:v>
                </c:pt>
                <c:pt idx="6">
                  <c:v>0.3379357368662842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'D2.5.2.A'!$IP$99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0.11226721475371335</c:v>
                </c:pt>
                <c:pt idx="2">
                  <c:v>0.33807668406965707</c:v>
                </c:pt>
                <c:pt idx="3">
                  <c:v>0.79226018318492275</c:v>
                </c:pt>
                <c:pt idx="4">
                  <c:v>1.705785428574101</c:v>
                </c:pt>
                <c:pt idx="5">
                  <c:v>2.5007208340429186</c:v>
                </c:pt>
                <c:pt idx="6">
                  <c:v>2.6612128290890187</c:v>
                </c:pt>
                <c:pt idx="7">
                  <c:v>3.167685530787971</c:v>
                </c:pt>
              </c:numCache>
            </c:numRef>
          </c:val>
        </c:ser>
        <c:ser>
          <c:idx val="46"/>
          <c:order val="46"/>
          <c:tx>
            <c:strRef>
              <c:f>'D2.5.2.A'!$IP$100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'D2.5.2.A'!$IQ$100:$IX$100</c:f>
              <c:numCache>
                <c:formatCode>0</c:formatCode>
                <c:ptCount val="8"/>
                <c:pt idx="0">
                  <c:v>1.0641171054733782</c:v>
                </c:pt>
                <c:pt idx="1">
                  <c:v>1.0903109475202102</c:v>
                </c:pt>
                <c:pt idx="2">
                  <c:v>1.098121589759107</c:v>
                </c:pt>
                <c:pt idx="3">
                  <c:v>1.1073162601975126</c:v>
                </c:pt>
                <c:pt idx="4">
                  <c:v>1.1061795758292639</c:v>
                </c:pt>
                <c:pt idx="5">
                  <c:v>1.0877641807250571</c:v>
                </c:pt>
                <c:pt idx="6">
                  <c:v>1.060102959325758</c:v>
                </c:pt>
                <c:pt idx="7">
                  <c:v>1.0202005354002888</c:v>
                </c:pt>
              </c:numCache>
            </c:numRef>
          </c:val>
        </c:ser>
        <c:ser>
          <c:idx val="47"/>
          <c:order val="47"/>
          <c:tx>
            <c:strRef>
              <c:f>'D2.5.2.A'!$IP$101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'D2.5.2.A'!$IQ$101:$IX$101</c:f>
              <c:numCache>
                <c:formatCode>0</c:formatCode>
                <c:ptCount val="8"/>
                <c:pt idx="0">
                  <c:v>3.8226363859382215</c:v>
                </c:pt>
                <c:pt idx="1">
                  <c:v>3.6515473092166517</c:v>
                </c:pt>
                <c:pt idx="2">
                  <c:v>3.1405940933038869</c:v>
                </c:pt>
                <c:pt idx="3">
                  <c:v>2.2221399412206395</c:v>
                </c:pt>
                <c:pt idx="4">
                  <c:v>0.30181960935354285</c:v>
                </c:pt>
                <c:pt idx="5">
                  <c:v>0.77334707927270374</c:v>
                </c:pt>
                <c:pt idx="6">
                  <c:v>1.7566249006329959</c:v>
                </c:pt>
                <c:pt idx="7">
                  <c:v>3.792843424183892</c:v>
                </c:pt>
              </c:numCache>
            </c:numRef>
          </c:val>
        </c:ser>
        <c:ser>
          <c:idx val="48"/>
          <c:order val="48"/>
          <c:tx>
            <c:strRef>
              <c:f>'D2.5.2.A'!$IP$102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'D2.5.2.A'!$IQ$102:$IX$102</c:f>
              <c:numCache>
                <c:formatCode>0</c:formatCode>
                <c:ptCount val="8"/>
                <c:pt idx="0">
                  <c:v>3.336939007467702E-2</c:v>
                </c:pt>
                <c:pt idx="1">
                  <c:v>0.1004871526440896</c:v>
                </c:pt>
                <c:pt idx="2">
                  <c:v>0.23548494679748502</c:v>
                </c:pt>
                <c:pt idx="3">
                  <c:v>0.47364434029007652</c:v>
                </c:pt>
                <c:pt idx="4">
                  <c:v>0.95266794816183886</c:v>
                </c:pt>
                <c:pt idx="5">
                  <c:v>0.81767015400844334</c:v>
                </c:pt>
                <c:pt idx="6">
                  <c:v>0.54614137044117483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'D2.5.2.A'!$IP$103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'D2.5.2.A'!$IQ$103:$IX$103</c:f>
              <c:numCache>
                <c:formatCode>0</c:formatCode>
                <c:ptCount val="8"/>
                <c:pt idx="0">
                  <c:v>0.89317775258940979</c:v>
                </c:pt>
                <c:pt idx="1">
                  <c:v>0.83279794775583182</c:v>
                </c:pt>
                <c:pt idx="2">
                  <c:v>0.75680649153816926</c:v>
                </c:pt>
                <c:pt idx="3">
                  <c:v>0.68400286570409274</c:v>
                </c:pt>
                <c:pt idx="4">
                  <c:v>0.60395764927799322</c:v>
                </c:pt>
                <c:pt idx="5">
                  <c:v>0.52603040604727158</c:v>
                </c:pt>
                <c:pt idx="6">
                  <c:v>0.44597760650000479</c:v>
                </c:pt>
                <c:pt idx="7">
                  <c:v>0.3658838024899449</c:v>
                </c:pt>
              </c:numCache>
            </c:numRef>
          </c:val>
        </c:ser>
        <c:ser>
          <c:idx val="50"/>
          <c:order val="50"/>
          <c:tx>
            <c:strRef>
              <c:f>'D2.5.2.A'!$IP$104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'D2.5.2.A'!$IQ$104:$IX$104</c:f>
              <c:numCache>
                <c:formatCode>0</c:formatCode>
                <c:ptCount val="8"/>
                <c:pt idx="0">
                  <c:v>12.640724200561021</c:v>
                </c:pt>
                <c:pt idx="1">
                  <c:v>11.78619725116913</c:v>
                </c:pt>
                <c:pt idx="2">
                  <c:v>9.3417061856338766</c:v>
                </c:pt>
                <c:pt idx="3">
                  <c:v>5.5827287062676927</c:v>
                </c:pt>
                <c:pt idx="4">
                  <c:v>1.1406013526480103</c:v>
                </c:pt>
                <c:pt idx="5">
                  <c:v>3.7733769418233344E-2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'D2.5.2.A'!$IP$105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0.45633992149408603</c:v>
                </c:pt>
                <c:pt idx="3">
                  <c:v>1.3742025025345972</c:v>
                </c:pt>
                <c:pt idx="4">
                  <c:v>2.8373380959707775</c:v>
                </c:pt>
                <c:pt idx="5">
                  <c:v>2.8373380959707775</c:v>
                </c:pt>
                <c:pt idx="6">
                  <c:v>2.3809981744766913</c:v>
                </c:pt>
                <c:pt idx="7">
                  <c:v>1.4631355934361798</c:v>
                </c:pt>
              </c:numCache>
            </c:numRef>
          </c:val>
        </c:ser>
        <c:ser>
          <c:idx val="52"/>
          <c:order val="52"/>
          <c:tx>
            <c:strRef>
              <c:f>'D2.5.2.A'!$IP$106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0.58821004420314971</c:v>
                </c:pt>
                <c:pt idx="3">
                  <c:v>1.7391304168687325</c:v>
                </c:pt>
                <c:pt idx="4">
                  <c:v>1.7391304168687325</c:v>
                </c:pt>
                <c:pt idx="5">
                  <c:v>1.7391304168687325</c:v>
                </c:pt>
                <c:pt idx="6">
                  <c:v>1.1509203726655821</c:v>
                </c:pt>
                <c:pt idx="7">
                  <c:v>1.6990971532561727</c:v>
                </c:pt>
              </c:numCache>
            </c:numRef>
          </c:val>
        </c:ser>
        <c:ser>
          <c:idx val="53"/>
          <c:order val="53"/>
          <c:tx>
            <c:strRef>
              <c:f>'D2.5.2.A'!$IP$107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'D2.5.2.A'!$IQ$107:$IX$107</c:f>
              <c:numCache>
                <c:formatCode>0</c:formatCode>
                <c:ptCount val="8"/>
                <c:pt idx="0">
                  <c:v>0.94616130771617735</c:v>
                </c:pt>
                <c:pt idx="1">
                  <c:v>0.88219975590259436</c:v>
                </c:pt>
                <c:pt idx="2">
                  <c:v>0.80170046516039672</c:v>
                </c:pt>
                <c:pt idx="3">
                  <c:v>0.72457810779541543</c:v>
                </c:pt>
                <c:pt idx="4">
                  <c:v>0.63978458665073923</c:v>
                </c:pt>
                <c:pt idx="5">
                  <c:v>0.55723467746621191</c:v>
                </c:pt>
                <c:pt idx="6">
                  <c:v>0.47243312336749332</c:v>
                </c:pt>
                <c:pt idx="7">
                  <c:v>0.3875881324097355</c:v>
                </c:pt>
              </c:numCache>
            </c:numRef>
          </c:val>
        </c:ser>
        <c:ser>
          <c:idx val="54"/>
          <c:order val="54"/>
          <c:tx>
            <c:strRef>
              <c:f>'D2.5.2.A'!$IP$108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'D2.5.2.A'!$IQ$108:$IX$108</c:f>
              <c:numCache>
                <c:formatCode>0</c:formatCode>
                <c:ptCount val="8"/>
                <c:pt idx="0">
                  <c:v>1.3473364845037119</c:v>
                </c:pt>
                <c:pt idx="1">
                  <c:v>1.2562550466335356</c:v>
                </c:pt>
                <c:pt idx="2">
                  <c:v>1.141623819897551</c:v>
                </c:pt>
                <c:pt idx="3">
                  <c:v>1.0318013562210371</c:v>
                </c:pt>
                <c:pt idx="4">
                  <c:v>0.91105513276414163</c:v>
                </c:pt>
                <c:pt idx="5">
                  <c:v>0.79350381933614622</c:v>
                </c:pt>
                <c:pt idx="6">
                  <c:v>0.67274615692908102</c:v>
                </c:pt>
                <c:pt idx="7">
                  <c:v>0.55192664030703054</c:v>
                </c:pt>
              </c:numCache>
            </c:numRef>
          </c:val>
        </c:ser>
        <c:ser>
          <c:idx val="55"/>
          <c:order val="55"/>
          <c:tx>
            <c:strRef>
              <c:f>'D2.5.2.A'!$IP$109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'D2.5.2.A'!$IQ$109:$IX$109</c:f>
              <c:numCache>
                <c:formatCode>0</c:formatCode>
                <c:ptCount val="8"/>
                <c:pt idx="0">
                  <c:v>0.2497889328158435</c:v>
                </c:pt>
                <c:pt idx="1">
                  <c:v>0.23290292443690264</c:v>
                </c:pt>
                <c:pt idx="2">
                  <c:v>0.202633338263075</c:v>
                </c:pt>
                <c:pt idx="3">
                  <c:v>0.18227284456414444</c:v>
                </c:pt>
                <c:pt idx="4">
                  <c:v>0.15988714459628647</c:v>
                </c:pt>
                <c:pt idx="5">
                  <c:v>0.14711133743798227</c:v>
                </c:pt>
                <c:pt idx="6">
                  <c:v>0.12472351675142053</c:v>
                </c:pt>
                <c:pt idx="7">
                  <c:v>0.10232422862480242</c:v>
                </c:pt>
              </c:numCache>
            </c:numRef>
          </c:val>
        </c:ser>
        <c:ser>
          <c:idx val="56"/>
          <c:order val="56"/>
          <c:tx>
            <c:strRef>
              <c:f>'D2.5.2.A'!$IP$110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2.254393421940953E-3</c:v>
                </c:pt>
                <c:pt idx="3">
                  <c:v>2.2543934223424175E-3</c:v>
                </c:pt>
                <c:pt idx="4">
                  <c:v>2.2543934221533161E-3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'D2.5.2.A'!$IP$111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'D2.5.2.A'!$IQ$111:$IX$111</c:f>
              <c:numCache>
                <c:formatCode>0</c:formatCode>
                <c:ptCount val="8"/>
                <c:pt idx="0">
                  <c:v>2.6717515013437954</c:v>
                </c:pt>
                <c:pt idx="1">
                  <c:v>2.0262283820576794</c:v>
                </c:pt>
                <c:pt idx="2">
                  <c:v>1.3380220586271969</c:v>
                </c:pt>
                <c:pt idx="3">
                  <c:v>0.4616483063743651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'D2.5.2.A'!$IP$112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'D2.5.2.A'!$IQ$112:$IX$112</c:f>
              <c:numCache>
                <c:formatCode>0</c:formatCode>
                <c:ptCount val="8"/>
                <c:pt idx="0">
                  <c:v>4.7787945129519095E-2</c:v>
                </c:pt>
                <c:pt idx="1">
                  <c:v>0.14390657204183696</c:v>
                </c:pt>
                <c:pt idx="2">
                  <c:v>0.14390657204183696</c:v>
                </c:pt>
                <c:pt idx="3">
                  <c:v>0.14390657204183696</c:v>
                </c:pt>
                <c:pt idx="4">
                  <c:v>0.14390657204183696</c:v>
                </c:pt>
                <c:pt idx="5">
                  <c:v>0.14390657204183696</c:v>
                </c:pt>
                <c:pt idx="6">
                  <c:v>9.6118626912317859E-2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'D2.5.2.A'!$IP$113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'D2.5.2.A'!$IQ$113:$IX$113</c:f>
              <c:numCache>
                <c:formatCode>0</c:formatCode>
                <c:ptCount val="8"/>
                <c:pt idx="0">
                  <c:v>7.08769548355341E-4</c:v>
                </c:pt>
                <c:pt idx="1">
                  <c:v>1.4175390967494498E-3</c:v>
                </c:pt>
                <c:pt idx="2">
                  <c:v>5.0639122580534567E-2</c:v>
                </c:pt>
                <c:pt idx="3">
                  <c:v>5.0639122580534567E-2</c:v>
                </c:pt>
                <c:pt idx="4">
                  <c:v>5.0639122580534567E-2</c:v>
                </c:pt>
                <c:pt idx="5">
                  <c:v>4.9930353032179228E-2</c:v>
                </c:pt>
                <c:pt idx="6">
                  <c:v>4.9221583483785122E-2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'D2.5.2.A'!$IP$114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'D2.5.2.A'!$IQ$114:$IX$114</c:f>
              <c:numCache>
                <c:formatCode>0</c:formatCode>
                <c:ptCount val="8"/>
                <c:pt idx="0">
                  <c:v>1.3837519153083455</c:v>
                </c:pt>
                <c:pt idx="1">
                  <c:v>4.1669712758794955</c:v>
                </c:pt>
                <c:pt idx="2">
                  <c:v>4.1669712758794955</c:v>
                </c:pt>
                <c:pt idx="3">
                  <c:v>4.1669712758794955</c:v>
                </c:pt>
                <c:pt idx="4">
                  <c:v>4.1669712758794955</c:v>
                </c:pt>
                <c:pt idx="5">
                  <c:v>4.1669712758794955</c:v>
                </c:pt>
                <c:pt idx="6">
                  <c:v>2.7832193605711497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'D2.5.2.A'!$IP$115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1.3837519153065774</c:v>
                </c:pt>
                <c:pt idx="3">
                  <c:v>1.3837519153065774</c:v>
                </c:pt>
                <c:pt idx="4">
                  <c:v>1.3837519153065774</c:v>
                </c:pt>
                <c:pt idx="5">
                  <c:v>1.3837519153065774</c:v>
                </c:pt>
                <c:pt idx="6">
                  <c:v>1.1070015322452622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'D2.5.2.A'!$IP$116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'D2.5.2.A'!$IQ$116:$IX$116</c:f>
              <c:numCache>
                <c:formatCode>0</c:formatCode>
                <c:ptCount val="8"/>
                <c:pt idx="0">
                  <c:v>1.9466190111467493E-2</c:v>
                </c:pt>
                <c:pt idx="1">
                  <c:v>8.6941406523551812E-2</c:v>
                </c:pt>
                <c:pt idx="2">
                  <c:v>0.22265816803215302</c:v>
                </c:pt>
                <c:pt idx="3">
                  <c:v>0.49563305175671213</c:v>
                </c:pt>
                <c:pt idx="4">
                  <c:v>0.47616686164524463</c:v>
                </c:pt>
                <c:pt idx="5">
                  <c:v>0.40869164523316037</c:v>
                </c:pt>
                <c:pt idx="6">
                  <c:v>0.27297488372455919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'D2.5.2.A'!$IP$117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4.7787945129612014E-2</c:v>
                </c:pt>
                <c:pt idx="3">
                  <c:v>0.1439065720419003</c:v>
                </c:pt>
                <c:pt idx="4">
                  <c:v>0.33723546313447628</c:v>
                </c:pt>
                <c:pt idx="5">
                  <c:v>0.36196253893245439</c:v>
                </c:pt>
                <c:pt idx="6">
                  <c:v>0.56006463911218607</c:v>
                </c:pt>
                <c:pt idx="7">
                  <c:v>1.0692718060864057</c:v>
                </c:pt>
              </c:numCache>
            </c:numRef>
          </c:val>
        </c:ser>
        <c:ser>
          <c:idx val="64"/>
          <c:order val="64"/>
          <c:tx>
            <c:strRef>
              <c:f>'D2.5.2.A'!$IP$118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'D2.5.2.A'!$IQ$118:$IX$118</c:f>
              <c:numCache>
                <c:formatCode>0</c:formatCode>
                <c:ptCount val="8"/>
                <c:pt idx="0">
                  <c:v>0.54888259980831411</c:v>
                </c:pt>
                <c:pt idx="1">
                  <c:v>0.53151582896379135</c:v>
                </c:pt>
                <c:pt idx="2">
                  <c:v>0.51414905811926737</c:v>
                </c:pt>
                <c:pt idx="3">
                  <c:v>0.49678228727474499</c:v>
                </c:pt>
                <c:pt idx="4">
                  <c:v>0.47941551643022245</c:v>
                </c:pt>
                <c:pt idx="5">
                  <c:v>0.46204874558569942</c:v>
                </c:pt>
                <c:pt idx="6">
                  <c:v>0.44468197474117588</c:v>
                </c:pt>
                <c:pt idx="7">
                  <c:v>0.42731520389665051</c:v>
                </c:pt>
              </c:numCache>
            </c:numRef>
          </c:val>
        </c:ser>
        <c:ser>
          <c:idx val="65"/>
          <c:order val="65"/>
          <c:tx>
            <c:strRef>
              <c:f>'D2.5.2.A'!$IP$119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'D2.5.2.A'!$IQ$119:$IX$119</c:f>
              <c:numCache>
                <c:formatCode>0</c:formatCode>
                <c:ptCount val="8"/>
                <c:pt idx="0">
                  <c:v>0.72361164740885231</c:v>
                </c:pt>
                <c:pt idx="1">
                  <c:v>0.6474256038189482</c:v>
                </c:pt>
                <c:pt idx="2">
                  <c:v>0.51817821739315717</c:v>
                </c:pt>
                <c:pt idx="3">
                  <c:v>0.30829013498793578</c:v>
                </c:pt>
                <c:pt idx="4">
                  <c:v>0</c:v>
                </c:pt>
                <c:pt idx="5">
                  <c:v>8.1806264273449628E-2</c:v>
                </c:pt>
                <c:pt idx="6">
                  <c:v>0.27033784183830678</c:v>
                </c:pt>
                <c:pt idx="7">
                  <c:v>0.58365233718762444</c:v>
                </c:pt>
              </c:numCache>
            </c:numRef>
          </c:val>
        </c:ser>
        <c:ser>
          <c:idx val="66"/>
          <c:order val="66"/>
          <c:tx>
            <c:strRef>
              <c:f>'D2.5.2.A'!$IP$120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'D2.5.2.A'!$IQ$120:$IX$120</c:f>
              <c:numCache>
                <c:formatCode>0</c:formatCode>
                <c:ptCount val="8"/>
                <c:pt idx="0">
                  <c:v>6.5211543280072467E-3</c:v>
                </c:pt>
                <c:pt idx="1">
                  <c:v>1.9637524956440083E-2</c:v>
                </c:pt>
                <c:pt idx="2">
                  <c:v>4.6019231293850875E-2</c:v>
                </c:pt>
                <c:pt idx="3">
                  <c:v>9.2561111626107181E-2</c:v>
                </c:pt>
                <c:pt idx="4">
                  <c:v>0.16370350510401646</c:v>
                </c:pt>
                <c:pt idx="5">
                  <c:v>0.13732179876660566</c:v>
                </c:pt>
                <c:pt idx="6">
                  <c:v>8.4258764106342102E-2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'D2.5.2.A'!$IP$121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'D2.5.2.A'!$IQ$121:$IX$121</c:f>
              <c:numCache>
                <c:formatCode>0</c:formatCode>
                <c:ptCount val="8"/>
                <c:pt idx="0">
                  <c:v>1.9813369651574368</c:v>
                </c:pt>
                <c:pt idx="1">
                  <c:v>1.9961802508172024</c:v>
                </c:pt>
                <c:pt idx="2">
                  <c:v>2.0099998569793054</c:v>
                </c:pt>
                <c:pt idx="3">
                  <c:v>2.0227957836437591</c:v>
                </c:pt>
                <c:pt idx="4">
                  <c:v>2.0345680308105583</c:v>
                </c:pt>
                <c:pt idx="5">
                  <c:v>2.0453165984796966</c:v>
                </c:pt>
                <c:pt idx="6">
                  <c:v>2.0550414866511808</c:v>
                </c:pt>
                <c:pt idx="7">
                  <c:v>2.0637426953249891</c:v>
                </c:pt>
              </c:numCache>
            </c:numRef>
          </c:val>
        </c:ser>
        <c:ser>
          <c:idx val="68"/>
          <c:order val="68"/>
          <c:tx>
            <c:strRef>
              <c:f>'D2.5.2.A'!$IP$122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'D2.5.2.A'!$IQ$122:$IX$122</c:f>
              <c:numCache>
                <c:formatCode>0</c:formatCode>
                <c:ptCount val="8"/>
                <c:pt idx="0">
                  <c:v>4.1799882842979752E-2</c:v>
                </c:pt>
                <c:pt idx="1">
                  <c:v>0.16916610988183128</c:v>
                </c:pt>
                <c:pt idx="2">
                  <c:v>0.38439421917615085</c:v>
                </c:pt>
                <c:pt idx="3">
                  <c:v>0.70562510509241505</c:v>
                </c:pt>
                <c:pt idx="4">
                  <c:v>1.1893615525536392</c:v>
                </c:pt>
                <c:pt idx="5">
                  <c:v>0.97413344327973739</c:v>
                </c:pt>
                <c:pt idx="6">
                  <c:v>1.0045697254197554</c:v>
                </c:pt>
                <c:pt idx="7">
                  <c:v>0.39346705092022422</c:v>
                </c:pt>
              </c:numCache>
            </c:numRef>
          </c:val>
        </c:ser>
        <c:ser>
          <c:idx val="69"/>
          <c:order val="69"/>
          <c:tx>
            <c:strRef>
              <c:f>'D2.5.2.A'!$IP$123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'D2.5.2.A'!$IQ$123:$IX$123</c:f>
              <c:numCache>
                <c:formatCode>0</c:formatCode>
                <c:ptCount val="8"/>
                <c:pt idx="0">
                  <c:v>0.15111068551292708</c:v>
                </c:pt>
                <c:pt idx="1">
                  <c:v>0.4068959946343762</c:v>
                </c:pt>
                <c:pt idx="2">
                  <c:v>0.83913136720230208</c:v>
                </c:pt>
                <c:pt idx="3">
                  <c:v>1.4170831656936949</c:v>
                </c:pt>
                <c:pt idx="4">
                  <c:v>2.38855480953552</c:v>
                </c:pt>
                <c:pt idx="5">
                  <c:v>3.1098660745492475</c:v>
                </c:pt>
                <c:pt idx="6">
                  <c:v>2.3808035905459994</c:v>
                </c:pt>
                <c:pt idx="7">
                  <c:v>1.1535466375831276</c:v>
                </c:pt>
              </c:numCache>
            </c:numRef>
          </c:val>
        </c:ser>
        <c:ser>
          <c:idx val="70"/>
          <c:order val="70"/>
          <c:tx>
            <c:strRef>
              <c:f>'D2.5.2.A'!$IP$124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'D2.5.2.A'!$IQ$124:$IX$124</c:f>
              <c:numCache>
                <c:formatCode>0</c:formatCode>
                <c:ptCount val="8"/>
                <c:pt idx="0">
                  <c:v>2.3396625010922446E-4</c:v>
                </c:pt>
                <c:pt idx="1">
                  <c:v>4.6070500021936457E-4</c:v>
                </c:pt>
                <c:pt idx="2">
                  <c:v>7.0521463404586315E-2</c:v>
                </c:pt>
                <c:pt idx="3">
                  <c:v>0.1896931577391586</c:v>
                </c:pt>
                <c:pt idx="4">
                  <c:v>0.39273548374051054</c:v>
                </c:pt>
                <c:pt idx="5">
                  <c:v>0.66827795977623405</c:v>
                </c:pt>
                <c:pt idx="6">
                  <c:v>1.135691410426616</c:v>
                </c:pt>
                <c:pt idx="7">
                  <c:v>1.9273827196473037</c:v>
                </c:pt>
              </c:numCache>
            </c:numRef>
          </c:val>
        </c:ser>
        <c:ser>
          <c:idx val="71"/>
          <c:order val="71"/>
          <c:tx>
            <c:strRef>
              <c:f>'D2.5.2.A'!$IP$125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'D2.5.2.A'!$IQ$125:$IX$125</c:f>
              <c:numCache>
                <c:formatCode>0</c:formatCode>
                <c:ptCount val="8"/>
                <c:pt idx="0">
                  <c:v>3.5100625008464826E-4</c:v>
                </c:pt>
                <c:pt idx="1">
                  <c:v>6.9114500016665694E-4</c:v>
                </c:pt>
                <c:pt idx="2">
                  <c:v>0.10578367896248164</c:v>
                </c:pt>
                <c:pt idx="3">
                  <c:v>0.284528859308742</c:v>
                </c:pt>
                <c:pt idx="4">
                  <c:v>0.58904461212331283</c:v>
                </c:pt>
                <c:pt idx="5">
                  <c:v>1.0022269980464515</c:v>
                </c:pt>
                <c:pt idx="6">
                  <c:v>1.7030496761734775</c:v>
                </c:pt>
                <c:pt idx="7">
                  <c:v>2.4396055124093019</c:v>
                </c:pt>
              </c:numCache>
            </c:numRef>
          </c:val>
        </c:ser>
        <c:ser>
          <c:idx val="72"/>
          <c:order val="72"/>
          <c:tx>
            <c:strRef>
              <c:f>'D2.5.2.A'!$IP$126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'D2.5.2.A'!$IQ$126:$IX$126</c:f>
              <c:numCache>
                <c:formatCode>0</c:formatCode>
                <c:ptCount val="8"/>
                <c:pt idx="0">
                  <c:v>0.72600603908541739</c:v>
                </c:pt>
                <c:pt idx="1">
                  <c:v>1.9549176713526184</c:v>
                </c:pt>
                <c:pt idx="2">
                  <c:v>4.0315775046398477</c:v>
                </c:pt>
                <c:pt idx="3">
                  <c:v>6.8083268463225686</c:v>
                </c:pt>
                <c:pt idx="4">
                  <c:v>11.475728618661343</c:v>
                </c:pt>
                <c:pt idx="5">
                  <c:v>17.848384553527843</c:v>
                </c:pt>
                <c:pt idx="6">
                  <c:v>16.748380171675137</c:v>
                </c:pt>
                <c:pt idx="7">
                  <c:v>10.852066767069537</c:v>
                </c:pt>
              </c:numCache>
            </c:numRef>
          </c:val>
        </c:ser>
        <c:ser>
          <c:idx val="73"/>
          <c:order val="73"/>
          <c:tx>
            <c:strRef>
              <c:f>'D2.5.2.A'!$IP$127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'D2.5.2.A'!$IQ$127:$IX$127</c:f>
              <c:numCache>
                <c:formatCode>0</c:formatCode>
                <c:ptCount val="8"/>
                <c:pt idx="0">
                  <c:v>0.59895499368058969</c:v>
                </c:pt>
                <c:pt idx="1">
                  <c:v>1.6128071028963908</c:v>
                </c:pt>
                <c:pt idx="2">
                  <c:v>3.3260514742372815</c:v>
                </c:pt>
                <c:pt idx="3">
                  <c:v>5.1719416083279643</c:v>
                </c:pt>
                <c:pt idx="4">
                  <c:v>4.1580894991125215</c:v>
                </c:pt>
                <c:pt idx="5">
                  <c:v>2.4448451277716314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'D2.5.2.A'!$IP$128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'D2.5.2.A'!$IQ$128:$IX$128</c:f>
              <c:numCache>
                <c:formatCode>0</c:formatCode>
                <c:ptCount val="8"/>
                <c:pt idx="0">
                  <c:v>1.0890090586280177</c:v>
                </c:pt>
                <c:pt idx="1">
                  <c:v>2.9323764902348914</c:v>
                </c:pt>
                <c:pt idx="2">
                  <c:v>6.0473662401655925</c:v>
                </c:pt>
                <c:pt idx="3">
                  <c:v>10.21249030484868</c:v>
                </c:pt>
                <c:pt idx="4">
                  <c:v>17.213593163994894</c:v>
                </c:pt>
                <c:pt idx="5">
                  <c:v>14.098603414064986</c:v>
                </c:pt>
                <c:pt idx="6">
                  <c:v>8.8444702907545274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'D2.5.2.A'!$IP$129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'D2.5.2.A'!$IQ$129:$IX$129</c:f>
              <c:numCache>
                <c:formatCode>0</c:formatCode>
                <c:ptCount val="8"/>
                <c:pt idx="0">
                  <c:v>7.7260571884384403E-4</c:v>
                </c:pt>
                <c:pt idx="1">
                  <c:v>1.5119548751836489E-3</c:v>
                </c:pt>
                <c:pt idx="2">
                  <c:v>0.54087233892252151</c:v>
                </c:pt>
                <c:pt idx="3">
                  <c:v>1.4458672507369443</c:v>
                </c:pt>
                <c:pt idx="4">
                  <c:v>2.9625001220103351</c:v>
                </c:pt>
                <c:pt idx="5">
                  <c:v>4.9582199424419375</c:v>
                </c:pt>
                <c:pt idx="6">
                  <c:v>8.2750796619128053</c:v>
                </c:pt>
                <c:pt idx="7">
                  <c:v>13.76755711516916</c:v>
                </c:pt>
              </c:numCache>
            </c:numRef>
          </c:val>
        </c:ser>
        <c:ser>
          <c:idx val="76"/>
          <c:order val="76"/>
          <c:tx>
            <c:strRef>
              <c:f>'D2.5.2.A'!$IP$130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'D2.5.2.A'!$IQ$130:$IX$130</c:f>
              <c:numCache>
                <c:formatCode>0</c:formatCode>
                <c:ptCount val="8"/>
                <c:pt idx="0">
                  <c:v>1.1589189063850249E-3</c:v>
                </c:pt>
                <c:pt idx="1">
                  <c:v>2.2679736252642136E-3</c:v>
                </c:pt>
                <c:pt idx="2">
                  <c:v>0.81134799623287479</c:v>
                </c:pt>
                <c:pt idx="3">
                  <c:v>2.1689376792123514</c:v>
                </c:pt>
                <c:pt idx="4">
                  <c:v>4.4441074820574729</c:v>
                </c:pt>
                <c:pt idx="5">
                  <c:v>7.4381227752346293</c:v>
                </c:pt>
                <c:pt idx="6">
                  <c:v>12.414304362273649</c:v>
                </c:pt>
                <c:pt idx="7">
                  <c:v>17.149880932677291</c:v>
                </c:pt>
              </c:numCache>
            </c:numRef>
          </c:val>
        </c:ser>
        <c:ser>
          <c:idx val="77"/>
          <c:order val="77"/>
          <c:tx>
            <c:strRef>
              <c:f>'D2.5.2.A'!$IP$131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0.25842925671768502</c:v>
                </c:pt>
                <c:pt idx="3">
                  <c:v>0.69432849344817937</c:v>
                </c:pt>
                <c:pt idx="4">
                  <c:v>0.69432849335663493</c:v>
                </c:pt>
                <c:pt idx="5">
                  <c:v>0.43589923673336328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'D2.5.2.A'!$IP$132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'D2.5.2.A'!$IQ$132:$IX$132</c:f>
              <c:numCache>
                <c:formatCode>0</c:formatCode>
                <c:ptCount val="8"/>
                <c:pt idx="0">
                  <c:v>0.4209088071176133</c:v>
                </c:pt>
                <c:pt idx="1">
                  <c:v>1.1333818491659713</c:v>
                </c:pt>
                <c:pt idx="2">
                  <c:v>2.3373448650197433</c:v>
                </c:pt>
                <c:pt idx="3">
                  <c:v>3.9471913525032565</c:v>
                </c:pt>
                <c:pt idx="4">
                  <c:v>3.783558063987063</c:v>
                </c:pt>
                <c:pt idx="5">
                  <c:v>2.5795950481334957</c:v>
                </c:pt>
                <c:pt idx="6">
                  <c:v>0.54883975353237024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'D2.5.2.A'!$IP$133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'D2.5.2.A'!$IQ$133:$IX$133</c:f>
              <c:numCache>
                <c:formatCode>0</c:formatCode>
                <c:ptCount val="8"/>
                <c:pt idx="0">
                  <c:v>3.7558096882261125E-4</c:v>
                </c:pt>
                <c:pt idx="1">
                  <c:v>7.3631387515021157E-4</c:v>
                </c:pt>
                <c:pt idx="2">
                  <c:v>0.22099904039128632</c:v>
                </c:pt>
                <c:pt idx="3">
                  <c:v>0.59213802263392956</c:v>
                </c:pt>
                <c:pt idx="4">
                  <c:v>1.2171458965393318</c:v>
                </c:pt>
                <c:pt idx="5">
                  <c:v>2.0472416557955704</c:v>
                </c:pt>
                <c:pt idx="6">
                  <c:v>1.6757270925841943</c:v>
                </c:pt>
                <c:pt idx="7">
                  <c:v>1.0503584857724644</c:v>
                </c:pt>
              </c:numCache>
            </c:numRef>
          </c:val>
        </c:ser>
        <c:ser>
          <c:idx val="80"/>
          <c:order val="80"/>
          <c:tx>
            <c:strRef>
              <c:f>'D2.5.2.A'!$IP$134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'D2.5.2.A'!$IQ$134:$IX$134</c:f>
              <c:numCache>
                <c:formatCode>0</c:formatCode>
                <c:ptCount val="8"/>
                <c:pt idx="0">
                  <c:v>5.3031631261586968E-4</c:v>
                </c:pt>
                <c:pt idx="1">
                  <c:v>1.0396732502297018E-3</c:v>
                </c:pt>
                <c:pt idx="2">
                  <c:v>0.31205584144592041</c:v>
                </c:pt>
                <c:pt idx="3">
                  <c:v>0.83612008348325917</c:v>
                </c:pt>
                <c:pt idx="4">
                  <c:v>1.7186714317090728</c:v>
                </c:pt>
                <c:pt idx="5">
                  <c:v>1.4076552635140471</c:v>
                </c:pt>
                <c:pt idx="6">
                  <c:v>0.88306070516419766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'D2.5.2.A'!$IP$135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'D2.5.2.A'!$IQ$135:$IX$135</c:f>
              <c:numCache>
                <c:formatCode>0</c:formatCode>
                <c:ptCount val="8"/>
                <c:pt idx="0">
                  <c:v>1.9049309460500916</c:v>
                </c:pt>
                <c:pt idx="1">
                  <c:v>3.2774613847088503</c:v>
                </c:pt>
                <c:pt idx="2">
                  <c:v>4.5083440589463972</c:v>
                </c:pt>
                <c:pt idx="3">
                  <c:v>5.0994217736160996</c:v>
                </c:pt>
                <c:pt idx="4">
                  <c:v>6.4023029646676477</c:v>
                </c:pt>
                <c:pt idx="5">
                  <c:v>7.8464241526200711</c:v>
                </c:pt>
                <c:pt idx="6">
                  <c:v>7.6880318762794593</c:v>
                </c:pt>
                <c:pt idx="7">
                  <c:v>7.5666340205302909</c:v>
                </c:pt>
              </c:numCache>
            </c:numRef>
          </c:val>
        </c:ser>
        <c:ser>
          <c:idx val="82"/>
          <c:order val="82"/>
          <c:tx>
            <c:strRef>
              <c:f>'D2.5.2.A'!$IP$136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'D2.5.2.A'!$IQ$136:$IX$136</c:f>
              <c:numCache>
                <c:formatCode>0</c:formatCode>
                <c:ptCount val="8"/>
                <c:pt idx="0">
                  <c:v>10.417671026806181</c:v>
                </c:pt>
                <c:pt idx="1">
                  <c:v>29.302274020038094</c:v>
                </c:pt>
                <c:pt idx="2">
                  <c:v>29.352060423761831</c:v>
                </c:pt>
                <c:pt idx="3">
                  <c:v>29.563077141982102</c:v>
                </c:pt>
                <c:pt idx="4">
                  <c:v>29.954788773758622</c:v>
                </c:pt>
                <c:pt idx="5">
                  <c:v>30.495299812711469</c:v>
                </c:pt>
                <c:pt idx="6">
                  <c:v>29.828422520615817</c:v>
                </c:pt>
                <c:pt idx="7">
                  <c:v>28.559255234256955</c:v>
                </c:pt>
              </c:numCache>
            </c:numRef>
          </c:val>
        </c:ser>
        <c:ser>
          <c:idx val="83"/>
          <c:order val="83"/>
          <c:tx>
            <c:strRef>
              <c:f>'D2.5.2.A'!$IP$137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'D2.5.2.A'!$IQ$137:$IX$137</c:f>
              <c:numCache>
                <c:formatCode>0</c:formatCode>
                <c:ptCount val="8"/>
                <c:pt idx="0">
                  <c:v>213.97727419260136</c:v>
                </c:pt>
                <c:pt idx="1">
                  <c:v>310.68041870425975</c:v>
                </c:pt>
                <c:pt idx="2">
                  <c:v>268.83544944464018</c:v>
                </c:pt>
                <c:pt idx="3">
                  <c:v>94.794729076797566</c:v>
                </c:pt>
                <c:pt idx="4">
                  <c:v>33.091794565735718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'D2.5.2.A'!$IP$138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'D2.5.2.A'!$IQ$138:$IX$138</c:f>
              <c:numCache>
                <c:formatCode>0</c:formatCode>
                <c:ptCount val="8"/>
                <c:pt idx="0">
                  <c:v>0</c:v>
                </c:pt>
                <c:pt idx="1">
                  <c:v>6.2481218472323228</c:v>
                </c:pt>
                <c:pt idx="2">
                  <c:v>77.918793347880495</c:v>
                </c:pt>
                <c:pt idx="3">
                  <c:v>174.54714613480726</c:v>
                </c:pt>
                <c:pt idx="4">
                  <c:v>151.49316727279151</c:v>
                </c:pt>
                <c:pt idx="5">
                  <c:v>156.06199345315957</c:v>
                </c:pt>
                <c:pt idx="6">
                  <c:v>188.41252947101248</c:v>
                </c:pt>
                <c:pt idx="7">
                  <c:v>180.93112704466827</c:v>
                </c:pt>
              </c:numCache>
            </c:numRef>
          </c:val>
        </c:ser>
        <c:ser>
          <c:idx val="85"/>
          <c:order val="85"/>
          <c:tx>
            <c:strRef>
              <c:f>'D2.5.2.A'!$IP$139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'D2.5.2.A'!$IQ$139:$IX$139</c:f>
              <c:numCache>
                <c:formatCode>0</c:formatCode>
                <c:ptCount val="8"/>
                <c:pt idx="0">
                  <c:v>1.4080271347208462</c:v>
                </c:pt>
                <c:pt idx="1">
                  <c:v>1.2128194644692047</c:v>
                </c:pt>
                <c:pt idx="2">
                  <c:v>1.3490070922189574</c:v>
                </c:pt>
                <c:pt idx="3">
                  <c:v>0.6843588263134307</c:v>
                </c:pt>
                <c:pt idx="4">
                  <c:v>0.29869705569330857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'D2.5.2.A'!$IP$140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'D2.5.2.A'!$IQ$140:$IX$140</c:f>
              <c:numCache>
                <c:formatCode>0</c:formatCode>
                <c:ptCount val="8"/>
                <c:pt idx="0">
                  <c:v>9.717645857606918</c:v>
                </c:pt>
                <c:pt idx="1">
                  <c:v>13.522560112269897</c:v>
                </c:pt>
                <c:pt idx="2">
                  <c:v>16.586712210000268</c:v>
                </c:pt>
                <c:pt idx="3">
                  <c:v>16.973701310000244</c:v>
                </c:pt>
                <c:pt idx="4">
                  <c:v>17.259940980000142</c:v>
                </c:pt>
                <c:pt idx="5">
                  <c:v>11.155558999195486</c:v>
                </c:pt>
                <c:pt idx="6">
                  <c:v>5.6089926570158601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'D2.5.2.A'!$IP$141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'D2.5.2.A'!$IQ$141:$IX$141</c:f>
              <c:numCache>
                <c:formatCode>0</c:formatCode>
                <c:ptCount val="8"/>
                <c:pt idx="0">
                  <c:v>7.4466098296784265E-3</c:v>
                </c:pt>
                <c:pt idx="1">
                  <c:v>1.9868613517464825E-2</c:v>
                </c:pt>
                <c:pt idx="2">
                  <c:v>5.7733064718144898E-2</c:v>
                </c:pt>
                <c:pt idx="3">
                  <c:v>0.11762785975812619</c:v>
                </c:pt>
                <c:pt idx="4">
                  <c:v>0.26289313846027629</c:v>
                </c:pt>
                <c:pt idx="5">
                  <c:v>0.36366192218365706</c:v>
                </c:pt>
                <c:pt idx="6">
                  <c:v>0.59010817320771614</c:v>
                </c:pt>
                <c:pt idx="7">
                  <c:v>0.80421822262897691</c:v>
                </c:pt>
              </c:numCache>
            </c:numRef>
          </c:val>
        </c:ser>
        <c:ser>
          <c:idx val="88"/>
          <c:order val="88"/>
          <c:tx>
            <c:strRef>
              <c:f>'D2.5.2.A'!$IP$142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'D2.5.2.A'!$IQ$142:$IX$142</c:f>
              <c:numCache>
                <c:formatCode>0</c:formatCode>
                <c:ptCount val="8"/>
                <c:pt idx="0">
                  <c:v>80.894558200390819</c:v>
                </c:pt>
                <c:pt idx="1">
                  <c:v>84.15124413560379</c:v>
                </c:pt>
                <c:pt idx="2">
                  <c:v>85.716160341619016</c:v>
                </c:pt>
                <c:pt idx="3">
                  <c:v>71.520511581076946</c:v>
                </c:pt>
                <c:pt idx="4">
                  <c:v>59.850734953426752</c:v>
                </c:pt>
                <c:pt idx="5">
                  <c:v>27.029930204771276</c:v>
                </c:pt>
                <c:pt idx="6">
                  <c:v>2.7681139653875202</c:v>
                </c:pt>
                <c:pt idx="7">
                  <c:v>0.1122839207494272</c:v>
                </c:pt>
              </c:numCache>
            </c:numRef>
          </c:val>
        </c:ser>
        <c:ser>
          <c:idx val="89"/>
          <c:order val="89"/>
          <c:tx>
            <c:strRef>
              <c:f>'D2.5.2.A'!$IP$143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'D2.5.2.A'!$IQ$143:$IX$143</c:f>
              <c:numCache>
                <c:formatCode>0</c:formatCode>
                <c:ptCount val="8"/>
                <c:pt idx="0">
                  <c:v>390.35186975742937</c:v>
                </c:pt>
                <c:pt idx="1">
                  <c:v>381.06109310601391</c:v>
                </c:pt>
                <c:pt idx="2">
                  <c:v>361.04472882690123</c:v>
                </c:pt>
                <c:pt idx="3">
                  <c:v>333.61131689780768</c:v>
                </c:pt>
                <c:pt idx="4">
                  <c:v>313.83071198628943</c:v>
                </c:pt>
                <c:pt idx="5">
                  <c:v>262.28029001065636</c:v>
                </c:pt>
                <c:pt idx="6">
                  <c:v>126.82415970815499</c:v>
                </c:pt>
                <c:pt idx="7">
                  <c:v>2.2358011926861394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16960"/>
        <c:axId val="127422848"/>
      </c:barChart>
      <c:catAx>
        <c:axId val="127416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22848"/>
        <c:crosses val="autoZero"/>
        <c:auto val="1"/>
        <c:lblAlgn val="ctr"/>
        <c:lblOffset val="100"/>
        <c:noMultiLvlLbl val="0"/>
      </c:catAx>
      <c:valAx>
        <c:axId val="1274228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16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'D2.5.15.A'!$LS$54:$LZ$54</c:f>
              <c:numCache>
                <c:formatCode>0</c:formatCode>
                <c:ptCount val="8"/>
                <c:pt idx="0">
                  <c:v>0.13395785549030315</c:v>
                </c:pt>
                <c:pt idx="1">
                  <c:v>0.31979068866322019</c:v>
                </c:pt>
                <c:pt idx="2">
                  <c:v>0.85945561000636017</c:v>
                </c:pt>
                <c:pt idx="3">
                  <c:v>1.4862245780583474</c:v>
                </c:pt>
                <c:pt idx="4">
                  <c:v>2.8081603341075172</c:v>
                </c:pt>
                <c:pt idx="5">
                  <c:v>4.1098342008449933</c:v>
                </c:pt>
                <c:pt idx="6">
                  <c:v>7.0866635914211198</c:v>
                </c:pt>
                <c:pt idx="7">
                  <c:v>10.836707747269477</c:v>
                </c:pt>
              </c:numCache>
            </c:numRef>
          </c:val>
        </c:ser>
        <c:ser>
          <c:idx val="1"/>
          <c:order val="1"/>
          <c:tx>
            <c:strRef>
              <c:f>'D2.5.15.A'!$LR$55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'D2.5.15.A'!$LS$55:$LZ$55</c:f>
              <c:numCache>
                <c:formatCode>0</c:formatCode>
                <c:ptCount val="8"/>
                <c:pt idx="0">
                  <c:v>0.58255556431165267</c:v>
                </c:pt>
                <c:pt idx="1">
                  <c:v>1.3534141415795642</c:v>
                </c:pt>
                <c:pt idx="2">
                  <c:v>2.779853938476033</c:v>
                </c:pt>
                <c:pt idx="3">
                  <c:v>4.8937243859363493</c:v>
                </c:pt>
                <c:pt idx="4">
                  <c:v>6.0667509805085178</c:v>
                </c:pt>
                <c:pt idx="5">
                  <c:v>6.3934916812002669</c:v>
                </c:pt>
                <c:pt idx="6">
                  <c:v>10.311813778714743</c:v>
                </c:pt>
                <c:pt idx="7">
                  <c:v>11.075659432850363</c:v>
                </c:pt>
              </c:numCache>
            </c:numRef>
          </c:val>
        </c:ser>
        <c:ser>
          <c:idx val="2"/>
          <c:order val="2"/>
          <c:tx>
            <c:strRef>
              <c:f>'D2.5.15.A'!$LR$56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4.2850973176854996E-2</c:v>
                </c:pt>
                <c:pt idx="3">
                  <c:v>4.5102447334430709E-2</c:v>
                </c:pt>
                <c:pt idx="4">
                  <c:v>8.4162331307440302E-2</c:v>
                </c:pt>
                <c:pt idx="5">
                  <c:v>0.55469934947776744</c:v>
                </c:pt>
                <c:pt idx="6">
                  <c:v>1.7129948758168485</c:v>
                </c:pt>
                <c:pt idx="7">
                  <c:v>3.3752220936896999</c:v>
                </c:pt>
              </c:numCache>
            </c:numRef>
          </c:val>
        </c:ser>
        <c:ser>
          <c:idx val="3"/>
          <c:order val="3"/>
          <c:tx>
            <c:strRef>
              <c:f>'D2.5.15.A'!$LR$57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'D2.5.15.A'!$LS$57:$LZ$57</c:f>
              <c:numCache>
                <c:formatCode>0</c:formatCode>
                <c:ptCount val="8"/>
                <c:pt idx="0">
                  <c:v>0</c:v>
                </c:pt>
                <c:pt idx="1">
                  <c:v>2.0736532863693903E-2</c:v>
                </c:pt>
                <c:pt idx="2">
                  <c:v>1.4227096783194837</c:v>
                </c:pt>
                <c:pt idx="3">
                  <c:v>2.2464320006771841</c:v>
                </c:pt>
                <c:pt idx="4">
                  <c:v>6.7917474499138297</c:v>
                </c:pt>
                <c:pt idx="5">
                  <c:v>14.149343476447537</c:v>
                </c:pt>
                <c:pt idx="6">
                  <c:v>26.626477433294593</c:v>
                </c:pt>
                <c:pt idx="7">
                  <c:v>47.360094806238749</c:v>
                </c:pt>
              </c:numCache>
            </c:numRef>
          </c:val>
        </c:ser>
        <c:ser>
          <c:idx val="4"/>
          <c:order val="4"/>
          <c:tx>
            <c:strRef>
              <c:f>'D2.5.15.A'!$LR$58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0.660014147245511</c:v>
                </c:pt>
                <c:pt idx="5">
                  <c:v>3.0532609701062934</c:v>
                </c:pt>
                <c:pt idx="6">
                  <c:v>7.1264154898979584</c:v>
                </c:pt>
                <c:pt idx="7">
                  <c:v>13.336578656379031</c:v>
                </c:pt>
              </c:numCache>
            </c:numRef>
          </c:val>
        </c:ser>
        <c:ser>
          <c:idx val="5"/>
          <c:order val="5"/>
          <c:tx>
            <c:strRef>
              <c:f>'D2.5.15.A'!$LR$59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'D2.5.15.A'!$LS$59:$LZ$59</c:f>
              <c:numCache>
                <c:formatCode>0</c:formatCode>
                <c:ptCount val="8"/>
                <c:pt idx="0">
                  <c:v>24.571674000000275</c:v>
                </c:pt>
                <c:pt idx="1">
                  <c:v>18.201240000000222</c:v>
                </c:pt>
                <c:pt idx="2">
                  <c:v>12.740868000000086</c:v>
                </c:pt>
                <c:pt idx="3">
                  <c:v>8.7972653333612616</c:v>
                </c:pt>
                <c:pt idx="4">
                  <c:v>4.8536636667949713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'D2.5.15.A'!$LS$60:$LZ$60</c:f>
              <c:numCache>
                <c:formatCode>0</c:formatCode>
                <c:ptCount val="8"/>
                <c:pt idx="0">
                  <c:v>250.25050031295501</c:v>
                </c:pt>
                <c:pt idx="1">
                  <c:v>277.98176293714459</c:v>
                </c:pt>
                <c:pt idx="2">
                  <c:v>279.64800402306304</c:v>
                </c:pt>
                <c:pt idx="3">
                  <c:v>281.69590210542844</c:v>
                </c:pt>
                <c:pt idx="4">
                  <c:v>270.27696050616947</c:v>
                </c:pt>
                <c:pt idx="5">
                  <c:v>247.03711222525229</c:v>
                </c:pt>
                <c:pt idx="6">
                  <c:v>187.94688340764546</c:v>
                </c:pt>
                <c:pt idx="7">
                  <c:v>122.36913427894893</c:v>
                </c:pt>
              </c:numCache>
            </c:numRef>
          </c:val>
        </c:ser>
        <c:ser>
          <c:idx val="7"/>
          <c:order val="7"/>
          <c:tx>
            <c:strRef>
              <c:f>'D2.5.15.A'!$LR$61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'D2.5.15.A'!$LS$61:$LZ$61</c:f>
              <c:numCache>
                <c:formatCode>0</c:formatCode>
                <c:ptCount val="8"/>
                <c:pt idx="0">
                  <c:v>2.5020000000246698</c:v>
                </c:pt>
                <c:pt idx="1">
                  <c:v>1.2510000001028905</c:v>
                </c:pt>
                <c:pt idx="2">
                  <c:v>7.5530508336182569</c:v>
                </c:pt>
                <c:pt idx="3">
                  <c:v>7.5530508336784612</c:v>
                </c:pt>
                <c:pt idx="4">
                  <c:v>7.5530508336363953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'D2.5.15.A'!$LS$62:$LZ$62</c:f>
              <c:numCache>
                <c:formatCode>0</c:formatCode>
                <c:ptCount val="8"/>
                <c:pt idx="0">
                  <c:v>24.571674000000083</c:v>
                </c:pt>
                <c:pt idx="1">
                  <c:v>18.201239999999945</c:v>
                </c:pt>
                <c:pt idx="2">
                  <c:v>12.740868000000045</c:v>
                </c:pt>
                <c:pt idx="3">
                  <c:v>8.7972653333481645</c:v>
                </c:pt>
                <c:pt idx="4">
                  <c:v>4.8536636667500472</c:v>
                </c:pt>
                <c:pt idx="5">
                  <c:v>1.3251278913368745</c:v>
                </c:pt>
                <c:pt idx="6">
                  <c:v>13.816444228691479</c:v>
                </c:pt>
                <c:pt idx="7">
                  <c:v>26.930490036889044</c:v>
                </c:pt>
              </c:numCache>
            </c:numRef>
          </c:val>
        </c:ser>
        <c:ser>
          <c:idx val="9"/>
          <c:order val="9"/>
          <c:tx>
            <c:strRef>
              <c:f>'D2.5.15.A'!$LR$63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'D2.5.15.A'!$LS$63:$LZ$63</c:f>
              <c:numCache>
                <c:formatCode>0</c:formatCode>
                <c:ptCount val="8"/>
                <c:pt idx="0">
                  <c:v>0.14883199999999872</c:v>
                </c:pt>
                <c:pt idx="1">
                  <c:v>0.5191736422399873</c:v>
                </c:pt>
                <c:pt idx="2">
                  <c:v>1.4407021574585213</c:v>
                </c:pt>
                <c:pt idx="3">
                  <c:v>2.1637784887250242</c:v>
                </c:pt>
                <c:pt idx="4">
                  <c:v>5.3841732890449716</c:v>
                </c:pt>
                <c:pt idx="5">
                  <c:v>8.0992073811611593</c:v>
                </c:pt>
                <c:pt idx="6">
                  <c:v>7.1776788660367528</c:v>
                </c:pt>
                <c:pt idx="7">
                  <c:v>6.4546025348694815</c:v>
                </c:pt>
              </c:numCache>
            </c:numRef>
          </c:val>
        </c:ser>
        <c:ser>
          <c:idx val="10"/>
          <c:order val="10"/>
          <c:tx>
            <c:strRef>
              <c:f>'D2.5.15.A'!$LR$64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'D2.5.15.A'!$LS$64:$LZ$64</c:f>
              <c:numCache>
                <c:formatCode>0</c:formatCode>
                <c:ptCount val="8"/>
                <c:pt idx="0">
                  <c:v>0.14883200000003088</c:v>
                </c:pt>
                <c:pt idx="1">
                  <c:v>0.51917364224006657</c:v>
                </c:pt>
                <c:pt idx="2">
                  <c:v>1.4407021574588204</c:v>
                </c:pt>
                <c:pt idx="3">
                  <c:v>3.7337599924478484</c:v>
                </c:pt>
                <c:pt idx="4">
                  <c:v>9.2907896644079528</c:v>
                </c:pt>
                <c:pt idx="5">
                  <c:v>23.118457737739433</c:v>
                </c:pt>
                <c:pt idx="6">
                  <c:v>32.740925843958976</c:v>
                </c:pt>
                <c:pt idx="7">
                  <c:v>47.161773167382805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425024"/>
        <c:axId val="153426560"/>
      </c:barChart>
      <c:catAx>
        <c:axId val="153425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426560"/>
        <c:crosses val="autoZero"/>
        <c:auto val="1"/>
        <c:lblAlgn val="ctr"/>
        <c:lblOffset val="100"/>
        <c:noMultiLvlLbl val="0"/>
      </c:catAx>
      <c:valAx>
        <c:axId val="1534265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425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'D2.5.15.A'!$MM$54:$MT$54</c:f>
              <c:numCache>
                <c:formatCode>0</c:formatCode>
                <c:ptCount val="8"/>
                <c:pt idx="0">
                  <c:v>1.358297416341349E-2</c:v>
                </c:pt>
                <c:pt idx="1">
                  <c:v>3.715423674492252E-2</c:v>
                </c:pt>
                <c:pt idx="2">
                  <c:v>9.254362896311033E-2</c:v>
                </c:pt>
                <c:pt idx="3">
                  <c:v>0.16422689632103232</c:v>
                </c:pt>
                <c:pt idx="4">
                  <c:v>0.2901462621122961</c:v>
                </c:pt>
                <c:pt idx="5">
                  <c:v>0.43321848360661136</c:v>
                </c:pt>
                <c:pt idx="6">
                  <c:v>0.73040905917630039</c:v>
                </c:pt>
                <c:pt idx="7">
                  <c:v>1.065159135925132</c:v>
                </c:pt>
              </c:numCache>
            </c:numRef>
          </c:val>
        </c:ser>
        <c:ser>
          <c:idx val="1"/>
          <c:order val="1"/>
          <c:tx>
            <c:strRef>
              <c:f>'D2.5.15.A'!$ML$55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'D2.5.15.A'!$MM$55:$MT$55</c:f>
              <c:numCache>
                <c:formatCode>0</c:formatCode>
                <c:ptCount val="8"/>
                <c:pt idx="0">
                  <c:v>2.0374461244930905E-2</c:v>
                </c:pt>
                <c:pt idx="1">
                  <c:v>5.3187734824461867E-2</c:v>
                </c:pt>
                <c:pt idx="2">
                  <c:v>0.10603384005707056</c:v>
                </c:pt>
                <c:pt idx="3">
                  <c:v>0.19114302099514099</c:v>
                </c:pt>
                <c:pt idx="4">
                  <c:v>0.23837171128870518</c:v>
                </c:pt>
                <c:pt idx="5">
                  <c:v>0.23837171129423421</c:v>
                </c:pt>
                <c:pt idx="6">
                  <c:v>0.37812418678261223</c:v>
                </c:pt>
                <c:pt idx="7">
                  <c:v>0.38737947041350318</c:v>
                </c:pt>
              </c:numCache>
            </c:numRef>
          </c:val>
        </c:ser>
        <c:ser>
          <c:idx val="2"/>
          <c:order val="2"/>
          <c:tx>
            <c:strRef>
              <c:f>'D2.5.15.A'!$ML$56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3.2572408161344454E-3</c:v>
                </c:pt>
                <c:pt idx="3">
                  <c:v>3.257240816207168E-3</c:v>
                </c:pt>
                <c:pt idx="4">
                  <c:v>6.0780954676149419E-3</c:v>
                </c:pt>
                <c:pt idx="5">
                  <c:v>4.0623431377877758E-2</c:v>
                </c:pt>
                <c:pt idx="6">
                  <c:v>0.12265602516959996</c:v>
                </c:pt>
                <c:pt idx="7">
                  <c:v>0.2547703377971523</c:v>
                </c:pt>
              </c:numCache>
            </c:numRef>
          </c:val>
        </c:ser>
        <c:ser>
          <c:idx val="3"/>
          <c:order val="3"/>
          <c:tx>
            <c:strRef>
              <c:f>'D2.5.15.A'!$ML$57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'D2.5.15.A'!$MM$57:$MT$57</c:f>
              <c:numCache>
                <c:formatCode>0</c:formatCode>
                <c:ptCount val="8"/>
                <c:pt idx="0">
                  <c:v>0</c:v>
                </c:pt>
                <c:pt idx="1">
                  <c:v>5.7432041840836277E-4</c:v>
                </c:pt>
                <c:pt idx="2">
                  <c:v>3.7667464611148692E-2</c:v>
                </c:pt>
                <c:pt idx="3">
                  <c:v>6.0083184707450138E-2</c:v>
                </c:pt>
                <c:pt idx="4">
                  <c:v>0.19014243311804624</c:v>
                </c:pt>
                <c:pt idx="5">
                  <c:v>0.39960415327583726</c:v>
                </c:pt>
                <c:pt idx="6">
                  <c:v>0.73694434820712318</c:v>
                </c:pt>
                <c:pt idx="7">
                  <c:v>1.2802341055460471</c:v>
                </c:pt>
              </c:numCache>
            </c:numRef>
          </c:val>
        </c:ser>
        <c:ser>
          <c:idx val="4"/>
          <c:order val="4"/>
          <c:tx>
            <c:strRef>
              <c:f>'D2.5.15.A'!$ML$58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1.5822391961947502E-2</c:v>
                </c:pt>
                <c:pt idx="5">
                  <c:v>7.2787007905204218E-2</c:v>
                </c:pt>
                <c:pt idx="6">
                  <c:v>0.16452909152798229</c:v>
                </c:pt>
                <c:pt idx="7">
                  <c:v>0.31228063462333355</c:v>
                </c:pt>
              </c:numCache>
            </c:numRef>
          </c:val>
        </c:ser>
        <c:ser>
          <c:idx val="5"/>
          <c:order val="5"/>
          <c:tx>
            <c:strRef>
              <c:f>'D2.5.15.A'!$ML$59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'D2.5.15.A'!$MM$59:$MT$59</c:f>
              <c:numCache>
                <c:formatCode>0</c:formatCode>
                <c:ptCount val="8"/>
                <c:pt idx="0">
                  <c:v>0.86796700000002969</c:v>
                </c:pt>
                <c:pt idx="1">
                  <c:v>0.64397600000002109</c:v>
                </c:pt>
                <c:pt idx="2">
                  <c:v>0.44798300000002528</c:v>
                </c:pt>
                <c:pt idx="3">
                  <c:v>0.30798800000915483</c:v>
                </c:pt>
                <c:pt idx="4">
                  <c:v>0.16799300011503415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'D2.5.15.A'!$MM$60:$MT$60</c:f>
              <c:numCache>
                <c:formatCode>0</c:formatCode>
                <c:ptCount val="8"/>
                <c:pt idx="0">
                  <c:v>14.762714867017225</c:v>
                </c:pt>
                <c:pt idx="1">
                  <c:v>14.586198118047854</c:v>
                </c:pt>
                <c:pt idx="2">
                  <c:v>15.78377862156472</c:v>
                </c:pt>
                <c:pt idx="3">
                  <c:v>15.693637240248089</c:v>
                </c:pt>
                <c:pt idx="4">
                  <c:v>15.512659408906206</c:v>
                </c:pt>
                <c:pt idx="5">
                  <c:v>11.734964124566369</c:v>
                </c:pt>
                <c:pt idx="6">
                  <c:v>7.4030366390093096</c:v>
                </c:pt>
                <c:pt idx="7">
                  <c:v>4.0931663134599345</c:v>
                </c:pt>
              </c:numCache>
            </c:numRef>
          </c:val>
        </c:ser>
        <c:ser>
          <c:idx val="7"/>
          <c:order val="7"/>
          <c:tx>
            <c:strRef>
              <c:f>'D2.5.15.A'!$ML$61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'D2.5.15.A'!$MM$61:$MT$61</c:f>
              <c:numCache>
                <c:formatCode>0</c:formatCode>
                <c:ptCount val="8"/>
                <c:pt idx="0">
                  <c:v>0.66533333334551348</c:v>
                </c:pt>
                <c:pt idx="1">
                  <c:v>0.33266666669703199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'D2.5.15.A'!$MM$62:$MT$62</c:f>
              <c:numCache>
                <c:formatCode>0</c:formatCode>
                <c:ptCount val="8"/>
                <c:pt idx="0">
                  <c:v>1.9599260000010861</c:v>
                </c:pt>
                <c:pt idx="1">
                  <c:v>1.4839440000001167</c:v>
                </c:pt>
                <c:pt idx="2">
                  <c:v>0.97996300000008962</c:v>
                </c:pt>
                <c:pt idx="3">
                  <c:v>0.66264100000800796</c:v>
                </c:pt>
                <c:pt idx="4">
                  <c:v>0.31732100009691389</c:v>
                </c:pt>
                <c:pt idx="5">
                  <c:v>6.5627460691061286</c:v>
                </c:pt>
                <c:pt idx="6">
                  <c:v>6.5843173498999139</c:v>
                </c:pt>
                <c:pt idx="7">
                  <c:v>6.6522428215807938</c:v>
                </c:pt>
              </c:numCache>
            </c:numRef>
          </c:val>
        </c:ser>
        <c:ser>
          <c:idx val="9"/>
          <c:order val="9"/>
          <c:tx>
            <c:strRef>
              <c:f>'D2.5.15.A'!$ML$63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'D2.5.15.A'!$MM$64:$MT$64</c:f>
              <c:numCache>
                <c:formatCode>0</c:formatCode>
                <c:ptCount val="8"/>
                <c:pt idx="0">
                  <c:v>2.6414418678746732E-3</c:v>
                </c:pt>
                <c:pt idx="1">
                  <c:v>0.15540475262854689</c:v>
                </c:pt>
                <c:pt idx="2">
                  <c:v>0.53552875406048572</c:v>
                </c:pt>
                <c:pt idx="3">
                  <c:v>0.53552875412849588</c:v>
                </c:pt>
                <c:pt idx="4">
                  <c:v>0.53288731229872133</c:v>
                </c:pt>
                <c:pt idx="5">
                  <c:v>0.38012400157671189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'D2.5.15.A'!$MM$65:$MT$65</c:f>
              <c:numCache>
                <c:formatCode>0</c:formatCode>
                <c:ptCount val="8"/>
                <c:pt idx="0">
                  <c:v>0.14883199999999497</c:v>
                </c:pt>
                <c:pt idx="1">
                  <c:v>0.51917364223997475</c:v>
                </c:pt>
                <c:pt idx="2">
                  <c:v>1.4407021574585714</c:v>
                </c:pt>
                <c:pt idx="3">
                  <c:v>3.7337599924473182</c:v>
                </c:pt>
                <c:pt idx="4">
                  <c:v>5.8033811545104301</c:v>
                </c:pt>
                <c:pt idx="5">
                  <c:v>7.2938119017400505</c:v>
                </c:pt>
                <c:pt idx="6">
                  <c:v>8.1342239961157148</c:v>
                </c:pt>
                <c:pt idx="7">
                  <c:v>8.8968718737462336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768704"/>
        <c:axId val="153770240"/>
      </c:barChart>
      <c:catAx>
        <c:axId val="153768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770240"/>
        <c:crosses val="autoZero"/>
        <c:auto val="1"/>
        <c:lblAlgn val="ctr"/>
        <c:lblOffset val="100"/>
        <c:noMultiLvlLbl val="0"/>
      </c:catAx>
      <c:valAx>
        <c:axId val="153770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768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'D2.5.15.B'!$S$54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0.32600000000000001</c:v>
                </c:pt>
              </c:numCache>
            </c:numRef>
          </c:val>
        </c:ser>
        <c:ser>
          <c:idx val="1"/>
          <c:order val="1"/>
          <c:tx>
            <c:strRef>
              <c:f>'D2.5.15.B'!$S$55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0.219</c:v>
                </c:pt>
                <c:pt idx="3">
                  <c:v>0.17699999999999999</c:v>
                </c:pt>
                <c:pt idx="4">
                  <c:v>3.4489999999999998</c:v>
                </c:pt>
                <c:pt idx="5">
                  <c:v>4.53</c:v>
                </c:pt>
                <c:pt idx="6">
                  <c:v>0.47399999999999998</c:v>
                </c:pt>
                <c:pt idx="7">
                  <c:v>2.254</c:v>
                </c:pt>
              </c:numCache>
            </c:numRef>
          </c:val>
        </c:ser>
        <c:ser>
          <c:idx val="2"/>
          <c:order val="2"/>
          <c:tx>
            <c:strRef>
              <c:f>'D2.5.15.B'!$S$56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1.643</c:v>
                </c:pt>
                <c:pt idx="3">
                  <c:v>1.1739999999999999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'D2.5.15.B'!$T$57:$AA$57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0.27200000000000002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1.5430000000000001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'D2.5.15.B'!$S$60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0.41099999999999998</c:v>
                </c:pt>
                <c:pt idx="2">
                  <c:v>4.5129999999999999</c:v>
                </c:pt>
                <c:pt idx="3">
                  <c:v>1.377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7.45</c:v>
                </c:pt>
              </c:numCache>
            </c:numRef>
          </c:val>
        </c:ser>
        <c:ser>
          <c:idx val="7"/>
          <c:order val="7"/>
          <c:tx>
            <c:strRef>
              <c:f>'D2.5.15.B'!$S$61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0.32900000000000001</c:v>
                </c:pt>
                <c:pt idx="3">
                  <c:v>0</c:v>
                </c:pt>
                <c:pt idx="4">
                  <c:v>0.248</c:v>
                </c:pt>
                <c:pt idx="5">
                  <c:v>1.1579999999999999</c:v>
                </c:pt>
                <c:pt idx="6">
                  <c:v>0.13</c:v>
                </c:pt>
                <c:pt idx="7">
                  <c:v>9.2999999999999999E-2</c:v>
                </c:pt>
              </c:numCache>
            </c:numRef>
          </c:val>
        </c:ser>
        <c:ser>
          <c:idx val="8"/>
          <c:order val="8"/>
          <c:tx>
            <c:strRef>
              <c:f>'D2.5.15.B'!$S$62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0.90700000000000003</c:v>
                </c:pt>
                <c:pt idx="2">
                  <c:v>1.216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9"/>
          <c:order val="9"/>
          <c:tx>
            <c:strRef>
              <c:f>'D2.5.15.B'!$S$63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'D2.5.15.B'!$S$64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'D2.5.15.B'!$T$64:$AA$64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'D2.5.15.B'!$S$65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12.381</c:v>
                </c:pt>
                <c:pt idx="7">
                  <c:v>2.6870000000000003</c:v>
                </c:pt>
              </c:numCache>
            </c:numRef>
          </c:val>
        </c:ser>
        <c:ser>
          <c:idx val="12"/>
          <c:order val="12"/>
          <c:tx>
            <c:strRef>
              <c:f>'D2.5.15.B'!$S$66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'D2.5.15.B'!$S$67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'D2.5.15.B'!$T$67:$AA$67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6.1189999999999998</c:v>
                </c:pt>
                <c:pt idx="4">
                  <c:v>6.1189999999999998</c:v>
                </c:pt>
                <c:pt idx="5">
                  <c:v>12.238</c:v>
                </c:pt>
                <c:pt idx="6">
                  <c:v>12.238</c:v>
                </c:pt>
                <c:pt idx="7">
                  <c:v>11.471</c:v>
                </c:pt>
              </c:numCache>
            </c:numRef>
          </c:val>
        </c:ser>
        <c:ser>
          <c:idx val="14"/>
          <c:order val="14"/>
          <c:tx>
            <c:strRef>
              <c:f>'D2.5.15.B'!$S$68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12.669</c:v>
                </c:pt>
              </c:numCache>
            </c:numRef>
          </c:val>
        </c:ser>
        <c:ser>
          <c:idx val="15"/>
          <c:order val="15"/>
          <c:tx>
            <c:strRef>
              <c:f>'D2.5.15.B'!$S$69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5.2960000000000003</c:v>
                </c:pt>
              </c:numCache>
            </c:numRef>
          </c:val>
        </c:ser>
        <c:ser>
          <c:idx val="16"/>
          <c:order val="16"/>
          <c:tx>
            <c:strRef>
              <c:f>'D2.5.15.B'!$S$70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3.266</c:v>
                </c:pt>
                <c:pt idx="3">
                  <c:v>0.253</c:v>
                </c:pt>
                <c:pt idx="4">
                  <c:v>0.97399999999999998</c:v>
                </c:pt>
                <c:pt idx="5">
                  <c:v>1.806</c:v>
                </c:pt>
                <c:pt idx="6">
                  <c:v>8.5999999999999993E-2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'D2.5.15.B'!$S$71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'D2.5.15.B'!$S$72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'D2.5.15.B'!$S$73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'D2.5.15.B'!$S$74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1"/>
          <c:order val="21"/>
          <c:tx>
            <c:strRef>
              <c:f>'D2.5.15.B'!$S$75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0.57999999999999996</c:v>
                </c:pt>
                <c:pt idx="4">
                  <c:v>0.93300000000000005</c:v>
                </c:pt>
                <c:pt idx="5">
                  <c:v>0.21299999999999999</c:v>
                </c:pt>
                <c:pt idx="6">
                  <c:v>0</c:v>
                </c:pt>
                <c:pt idx="7">
                  <c:v>0.57399999999999995</c:v>
                </c:pt>
              </c:numCache>
            </c:numRef>
          </c:val>
        </c:ser>
        <c:ser>
          <c:idx val="22"/>
          <c:order val="22"/>
          <c:tx>
            <c:strRef>
              <c:f>'D2.5.15.B'!$S$76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5.0999999999999997E-2</c:v>
                </c:pt>
                <c:pt idx="4">
                  <c:v>0.114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592320"/>
        <c:axId val="149487616"/>
      </c:barChart>
      <c:catAx>
        <c:axId val="149592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9487616"/>
        <c:crosses val="autoZero"/>
        <c:auto val="1"/>
        <c:lblAlgn val="r"/>
        <c:lblOffset val="100"/>
        <c:noMultiLvlLbl val="0"/>
      </c:catAx>
      <c:valAx>
        <c:axId val="14948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592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76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0.83</c:v>
                </c:pt>
                <c:pt idx="6">
                  <c:v>1.119</c:v>
                </c:pt>
                <c:pt idx="7">
                  <c:v>1.2629999999999999</c:v>
                </c:pt>
              </c:numCache>
            </c:numRef>
          </c:val>
        </c:ser>
        <c:ser>
          <c:idx val="1"/>
          <c:order val="1"/>
          <c:tx>
            <c:strRef>
              <c:f>'D2.5.15.B'!$AI$55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3.7789999999999999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'D2.5.15.B'!$AI$56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'D2.5.15.B'!$AI$57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'D2.5.15.B'!$AI$58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'D2.5.15.B'!$AI$60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'D2.5.15.B'!$AI$61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'D2.5.15.B'!$AI$62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1.1479999999999999</c:v>
                </c:pt>
                <c:pt idx="6">
                  <c:v>4.0000000000000001E-3</c:v>
                </c:pt>
                <c:pt idx="7">
                  <c:v>1.2E-2</c:v>
                </c:pt>
              </c:numCache>
            </c:numRef>
          </c:val>
        </c:ser>
        <c:ser>
          <c:idx val="9"/>
          <c:order val="9"/>
          <c:tx>
            <c:strRef>
              <c:f>'D2.5.15.B'!$AI$63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0.23200000000000001</c:v>
                </c:pt>
                <c:pt idx="6">
                  <c:v>2.1859999999999999</c:v>
                </c:pt>
                <c:pt idx="7">
                  <c:v>2.2949999999999999</c:v>
                </c:pt>
              </c:numCache>
            </c:numRef>
          </c:val>
        </c:ser>
        <c:ser>
          <c:idx val="10"/>
          <c:order val="10"/>
          <c:tx>
            <c:strRef>
              <c:f>'D2.5.15.B'!$AI$64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'D2.5.15.B'!$AI$65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'D2.5.15.B'!$AI$66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'D2.5.15.B'!$AJ$66:$AQ$66</c:f>
              <c:numCache>
                <c:formatCode>General</c:formatCode>
                <c:ptCount val="8"/>
                <c:pt idx="0">
                  <c:v>0.73799999999999999</c:v>
                </c:pt>
                <c:pt idx="1">
                  <c:v>0.83399999999999996</c:v>
                </c:pt>
                <c:pt idx="2">
                  <c:v>1.0629999999999999</c:v>
                </c:pt>
                <c:pt idx="3">
                  <c:v>0.72299999999999998</c:v>
                </c:pt>
                <c:pt idx="4">
                  <c:v>0.80400000000000005</c:v>
                </c:pt>
                <c:pt idx="5">
                  <c:v>0.433</c:v>
                </c:pt>
                <c:pt idx="6">
                  <c:v>0</c:v>
                </c:pt>
                <c:pt idx="7">
                  <c:v>0.251</c:v>
                </c:pt>
              </c:numCache>
            </c:numRef>
          </c:val>
        </c:ser>
        <c:ser>
          <c:idx val="13"/>
          <c:order val="13"/>
          <c:tx>
            <c:strRef>
              <c:f>'D2.5.15.B'!$AI$67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'D2.5.15.B'!$AJ$67:$AQ$67</c:f>
              <c:numCache>
                <c:formatCode>General</c:formatCode>
                <c:ptCount val="8"/>
                <c:pt idx="0">
                  <c:v>13.794</c:v>
                </c:pt>
                <c:pt idx="1">
                  <c:v>18.63</c:v>
                </c:pt>
                <c:pt idx="2">
                  <c:v>14.276999999999999</c:v>
                </c:pt>
                <c:pt idx="3">
                  <c:v>14.135999999999999</c:v>
                </c:pt>
                <c:pt idx="4">
                  <c:v>16.722999999999999</c:v>
                </c:pt>
                <c:pt idx="5">
                  <c:v>10.396000000000001</c:v>
                </c:pt>
                <c:pt idx="6">
                  <c:v>4.2679999999999998</c:v>
                </c:pt>
                <c:pt idx="7">
                  <c:v>5.7709999999999999</c:v>
                </c:pt>
              </c:numCache>
            </c:numRef>
          </c:val>
        </c:ser>
        <c:ser>
          <c:idx val="14"/>
          <c:order val="14"/>
          <c:tx>
            <c:strRef>
              <c:f>'D2.5.15.B'!$AI$68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'D2.5.15.B'!$AJ$68:$AQ$68</c:f>
              <c:numCache>
                <c:formatCode>General</c:formatCode>
                <c:ptCount val="8"/>
                <c:pt idx="0">
                  <c:v>2E-3</c:v>
                </c:pt>
                <c:pt idx="1">
                  <c:v>0.1</c:v>
                </c:pt>
                <c:pt idx="2">
                  <c:v>0.24099999999999999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0.44400000000000001</c:v>
                </c:pt>
                <c:pt idx="4">
                  <c:v>2.0049999999999999</c:v>
                </c:pt>
                <c:pt idx="5">
                  <c:v>1.7770000000000001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'D2.5.15.B'!$AI$70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1.4350000000000001</c:v>
                </c:pt>
                <c:pt idx="5">
                  <c:v>1.165</c:v>
                </c:pt>
                <c:pt idx="6">
                  <c:v>1.0669999999999999</c:v>
                </c:pt>
                <c:pt idx="7">
                  <c:v>1.788</c:v>
                </c:pt>
              </c:numCache>
            </c:numRef>
          </c:val>
        </c:ser>
        <c:ser>
          <c:idx val="17"/>
          <c:order val="17"/>
          <c:tx>
            <c:strRef>
              <c:f>'D2.5.15.B'!$AI$71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6.3860000000000001</c:v>
                </c:pt>
                <c:pt idx="7">
                  <c:v>9.7780000000000005</c:v>
                </c:pt>
              </c:numCache>
            </c:numRef>
          </c:val>
        </c:ser>
        <c:ser>
          <c:idx val="18"/>
          <c:order val="18"/>
          <c:tx>
            <c:strRef>
              <c:f>'D2.5.15.B'!$AI$72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1.0640000000000001</c:v>
                </c:pt>
                <c:pt idx="6">
                  <c:v>1.0840000000000001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'D2.5.15.B'!$AI$73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4.625</c:v>
                </c:pt>
                <c:pt idx="6">
                  <c:v>3.484</c:v>
                </c:pt>
                <c:pt idx="7">
                  <c:v>4.125</c:v>
                </c:pt>
              </c:numCache>
            </c:numRef>
          </c:val>
        </c:ser>
        <c:ser>
          <c:idx val="20"/>
          <c:order val="20"/>
          <c:tx>
            <c:strRef>
              <c:f>'D2.5.15.B'!$AI$74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'D2.5.15.B'!$AI$76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'D2.5.15.B'!$AJ$76:$AQ$76</c:f>
              <c:numCache>
                <c:formatCode>General</c:formatCode>
                <c:ptCount val="8"/>
                <c:pt idx="0">
                  <c:v>6.5000000000000002E-2</c:v>
                </c:pt>
                <c:pt idx="1">
                  <c:v>0.36199999999999999</c:v>
                </c:pt>
                <c:pt idx="2">
                  <c:v>0.08</c:v>
                </c:pt>
                <c:pt idx="3">
                  <c:v>9.7000000000000003E-2</c:v>
                </c:pt>
                <c:pt idx="4">
                  <c:v>0.63300000000000001</c:v>
                </c:pt>
                <c:pt idx="5">
                  <c:v>1.3879999999999999</c:v>
                </c:pt>
                <c:pt idx="6">
                  <c:v>0.45600000000000002</c:v>
                </c:pt>
                <c:pt idx="7">
                  <c:v>0.81899999999999995</c:v>
                </c:pt>
              </c:numCache>
            </c:numRef>
          </c:val>
        </c:ser>
        <c:ser>
          <c:idx val="23"/>
          <c:order val="23"/>
          <c:tx>
            <c:strRef>
              <c:f>'D2.5.15.B'!$AI$77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1.3620000000000001</c:v>
                </c:pt>
                <c:pt idx="3">
                  <c:v>1.8109999999999999</c:v>
                </c:pt>
                <c:pt idx="4">
                  <c:v>1.099</c:v>
                </c:pt>
                <c:pt idx="5">
                  <c:v>3.472</c:v>
                </c:pt>
                <c:pt idx="6">
                  <c:v>5.5250000000000004</c:v>
                </c:pt>
                <c:pt idx="7">
                  <c:v>4.2949999999999999</c:v>
                </c:pt>
              </c:numCache>
            </c:numRef>
          </c:val>
        </c:ser>
        <c:ser>
          <c:idx val="24"/>
          <c:order val="24"/>
          <c:tx>
            <c:strRef>
              <c:f>'D2.5.15.B'!$AI$78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'D2.5.15.B'!$AI$79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7.4779999999999998</c:v>
                </c:pt>
                <c:pt idx="7">
                  <c:v>21.163</c:v>
                </c:pt>
              </c:numCache>
            </c:numRef>
          </c:val>
        </c:ser>
        <c:ser>
          <c:idx val="26"/>
          <c:order val="26"/>
          <c:tx>
            <c:strRef>
              <c:f>'D2.5.15.B'!$AI$80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5.734</c:v>
                </c:pt>
                <c:pt idx="5">
                  <c:v>21.103000000000002</c:v>
                </c:pt>
                <c:pt idx="6">
                  <c:v>14.294</c:v>
                </c:pt>
                <c:pt idx="7">
                  <c:v>3.0790000000000002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3642880"/>
        <c:axId val="153644416"/>
      </c:barChart>
      <c:catAx>
        <c:axId val="153642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53644416"/>
        <c:crosses val="autoZero"/>
        <c:auto val="1"/>
        <c:lblAlgn val="r"/>
        <c:lblOffset val="100"/>
        <c:noMultiLvlLbl val="0"/>
      </c:catAx>
      <c:valAx>
        <c:axId val="15364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642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'D2.5.15.B'!$AZ$55:$BG$55</c:f>
              <c:numCache>
                <c:formatCode>General</c:formatCode>
                <c:ptCount val="8"/>
                <c:pt idx="0">
                  <c:v>1E-3</c:v>
                </c:pt>
                <c:pt idx="1">
                  <c:v>2.3E-2</c:v>
                </c:pt>
                <c:pt idx="2">
                  <c:v>5.2999999999999999E-2</c:v>
                </c:pt>
                <c:pt idx="3">
                  <c:v>6.4000000000000001E-2</c:v>
                </c:pt>
                <c:pt idx="4">
                  <c:v>0.19400000000000001</c:v>
                </c:pt>
                <c:pt idx="5">
                  <c:v>9.8000000000000004E-2</c:v>
                </c:pt>
                <c:pt idx="6">
                  <c:v>0.03</c:v>
                </c:pt>
                <c:pt idx="7">
                  <c:v>4.7E-2</c:v>
                </c:pt>
              </c:numCache>
            </c:numRef>
          </c:val>
        </c:ser>
        <c:ser>
          <c:idx val="2"/>
          <c:order val="2"/>
          <c:tx>
            <c:strRef>
              <c:f>'D2.5.15.B'!$AY$56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'D2.5.15.B'!$AZ$56:$BG$56</c:f>
              <c:numCache>
                <c:formatCode>General</c:formatCode>
                <c:ptCount val="8"/>
                <c:pt idx="0">
                  <c:v>0.63700000000000001</c:v>
                </c:pt>
                <c:pt idx="1">
                  <c:v>0</c:v>
                </c:pt>
                <c:pt idx="2">
                  <c:v>0.32700000000000001</c:v>
                </c:pt>
                <c:pt idx="3">
                  <c:v>0.40699999999999997</c:v>
                </c:pt>
                <c:pt idx="4">
                  <c:v>0.39500000000000002</c:v>
                </c:pt>
                <c:pt idx="5">
                  <c:v>1.044</c:v>
                </c:pt>
                <c:pt idx="6">
                  <c:v>1.7509999999999999</c:v>
                </c:pt>
                <c:pt idx="7">
                  <c:v>2.9740000000000002</c:v>
                </c:pt>
              </c:numCache>
            </c:numRef>
          </c:val>
        </c:ser>
        <c:ser>
          <c:idx val="3"/>
          <c:order val="3"/>
          <c:tx>
            <c:strRef>
              <c:f>'D2.5.15.B'!$AY$57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1.1499999999999999</c:v>
                </c:pt>
                <c:pt idx="3">
                  <c:v>1.036</c:v>
                </c:pt>
                <c:pt idx="4">
                  <c:v>1.101</c:v>
                </c:pt>
                <c:pt idx="5">
                  <c:v>1.17</c:v>
                </c:pt>
                <c:pt idx="6">
                  <c:v>1.1360000000000001</c:v>
                </c:pt>
                <c:pt idx="7">
                  <c:v>1.841</c:v>
                </c:pt>
              </c:numCache>
            </c:numRef>
          </c:val>
        </c:ser>
        <c:ser>
          <c:idx val="4"/>
          <c:order val="4"/>
          <c:tx>
            <c:strRef>
              <c:f>'D2.5.15.B'!$AY$58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'D2.5.15.B'!$AZ$58:$BG$58</c:f>
              <c:numCache>
                <c:formatCode>General</c:formatCode>
                <c:ptCount val="8"/>
                <c:pt idx="0">
                  <c:v>3.5999999999999997E-2</c:v>
                </c:pt>
                <c:pt idx="1">
                  <c:v>4.7E-2</c:v>
                </c:pt>
                <c:pt idx="2">
                  <c:v>0.155</c:v>
                </c:pt>
                <c:pt idx="3">
                  <c:v>0.13400000000000001</c:v>
                </c:pt>
                <c:pt idx="4">
                  <c:v>0.40600000000000003</c:v>
                </c:pt>
                <c:pt idx="5">
                  <c:v>0.09</c:v>
                </c:pt>
                <c:pt idx="6">
                  <c:v>0.36799999999999999</c:v>
                </c:pt>
                <c:pt idx="7">
                  <c:v>0.747</c:v>
                </c:pt>
              </c:numCache>
            </c:numRef>
          </c:val>
        </c:ser>
        <c:ser>
          <c:idx val="5"/>
          <c:order val="5"/>
          <c:tx>
            <c:strRef>
              <c:f>'D2.5.15.B'!$AY$59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'D2.5.15.B'!$AZ$62:$BG$62</c:f>
              <c:numCache>
                <c:formatCode>General</c:formatCode>
                <c:ptCount val="8"/>
                <c:pt idx="0">
                  <c:v>0.111</c:v>
                </c:pt>
                <c:pt idx="1">
                  <c:v>0.17899999999999999</c:v>
                </c:pt>
                <c:pt idx="2">
                  <c:v>0.47699999999999998</c:v>
                </c:pt>
                <c:pt idx="3">
                  <c:v>0.57499999999999996</c:v>
                </c:pt>
                <c:pt idx="4">
                  <c:v>1.1519999999999999</c:v>
                </c:pt>
                <c:pt idx="5">
                  <c:v>1.1240000000000001</c:v>
                </c:pt>
                <c:pt idx="6">
                  <c:v>3.093</c:v>
                </c:pt>
                <c:pt idx="7">
                  <c:v>4.6479999999999997</c:v>
                </c:pt>
              </c:numCache>
            </c:numRef>
          </c:val>
        </c:ser>
        <c:ser>
          <c:idx val="9"/>
          <c:order val="9"/>
          <c:tx>
            <c:strRef>
              <c:f>'D2.5.15.B'!$AY$63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'D2.5.15.B'!$AZ$63:$BG$63</c:f>
              <c:numCache>
                <c:formatCode>General</c:formatCode>
                <c:ptCount val="8"/>
                <c:pt idx="0">
                  <c:v>0.182</c:v>
                </c:pt>
                <c:pt idx="1">
                  <c:v>0.249</c:v>
                </c:pt>
                <c:pt idx="2">
                  <c:v>0.42399999999999999</c:v>
                </c:pt>
                <c:pt idx="3">
                  <c:v>0.64600000000000002</c:v>
                </c:pt>
                <c:pt idx="4">
                  <c:v>0.35899999999999999</c:v>
                </c:pt>
                <c:pt idx="5">
                  <c:v>0</c:v>
                </c:pt>
                <c:pt idx="6">
                  <c:v>1.399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'D2.5.15.B'!$AY$64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0.32100000000000001</c:v>
                </c:pt>
                <c:pt idx="5">
                  <c:v>1.1859999999999999</c:v>
                </c:pt>
                <c:pt idx="6">
                  <c:v>1.9510000000000001</c:v>
                </c:pt>
                <c:pt idx="7">
                  <c:v>3.1059999999999999</c:v>
                </c:pt>
              </c:numCache>
            </c:numRef>
          </c:val>
        </c:ser>
        <c:ser>
          <c:idx val="11"/>
          <c:order val="11"/>
          <c:tx>
            <c:strRef>
              <c:f>'D2.5.15.B'!$AY$65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4.3999999999999997E-2</c:v>
                </c:pt>
                <c:pt idx="3">
                  <c:v>0</c:v>
                </c:pt>
                <c:pt idx="4">
                  <c:v>3.7999999999999999E-2</c:v>
                </c:pt>
                <c:pt idx="5">
                  <c:v>0.496</c:v>
                </c:pt>
                <c:pt idx="6">
                  <c:v>1.254</c:v>
                </c:pt>
                <c:pt idx="7">
                  <c:v>2.0110000000000001</c:v>
                </c:pt>
              </c:numCache>
            </c:numRef>
          </c:val>
        </c:ser>
        <c:ser>
          <c:idx val="12"/>
          <c:order val="12"/>
          <c:tx>
            <c:strRef>
              <c:f>'D2.5.15.B'!$AY$66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8.0000000000000002E-3</c:v>
                </c:pt>
                <c:pt idx="2">
                  <c:v>0.504</c:v>
                </c:pt>
                <c:pt idx="3">
                  <c:v>0.33700000000000002</c:v>
                </c:pt>
                <c:pt idx="4">
                  <c:v>1.9239999999999999</c:v>
                </c:pt>
                <c:pt idx="5">
                  <c:v>2.7890000000000001</c:v>
                </c:pt>
                <c:pt idx="6">
                  <c:v>5.0209999999999999</c:v>
                </c:pt>
                <c:pt idx="7">
                  <c:v>8.6020000000000003</c:v>
                </c:pt>
              </c:numCache>
            </c:numRef>
          </c:val>
        </c:ser>
        <c:ser>
          <c:idx val="13"/>
          <c:order val="13"/>
          <c:tx>
            <c:strRef>
              <c:f>'D2.5.15.B'!$AY$67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3.1E-2</c:v>
                </c:pt>
                <c:pt idx="2">
                  <c:v>0.09</c:v>
                </c:pt>
                <c:pt idx="3">
                  <c:v>0.155</c:v>
                </c:pt>
                <c:pt idx="4">
                  <c:v>0.28399999999999997</c:v>
                </c:pt>
                <c:pt idx="5">
                  <c:v>0.373</c:v>
                </c:pt>
                <c:pt idx="6">
                  <c:v>0.63500000000000001</c:v>
                </c:pt>
                <c:pt idx="7">
                  <c:v>0.96</c:v>
                </c:pt>
              </c:numCache>
            </c:numRef>
          </c:val>
        </c:ser>
        <c:ser>
          <c:idx val="14"/>
          <c:order val="14"/>
          <c:tx>
            <c:strRef>
              <c:f>'D2.5.15.B'!$AY$68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'D2.5.15.B'!$AY$69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0.63500000000000001</c:v>
                </c:pt>
                <c:pt idx="5">
                  <c:v>1.1200000000000001</c:v>
                </c:pt>
                <c:pt idx="6">
                  <c:v>1.9729999999999999</c:v>
                </c:pt>
                <c:pt idx="7">
                  <c:v>3.4769999999999999</c:v>
                </c:pt>
              </c:numCache>
            </c:numRef>
          </c:val>
        </c:ser>
        <c:ser>
          <c:idx val="16"/>
          <c:order val="16"/>
          <c:tx>
            <c:strRef>
              <c:f>'D2.5.15.B'!$AY$70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'D2.5.15.B'!$AY$71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2.5999999999999999E-2</c:v>
                </c:pt>
                <c:pt idx="2">
                  <c:v>6.5000000000000002E-2</c:v>
                </c:pt>
                <c:pt idx="3">
                  <c:v>0.108</c:v>
                </c:pt>
                <c:pt idx="4">
                  <c:v>0.13900000000000001</c:v>
                </c:pt>
                <c:pt idx="5">
                  <c:v>0.13700000000000001</c:v>
                </c:pt>
                <c:pt idx="6">
                  <c:v>0.11799999999999999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'D2.5.15.B'!$AY$72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8.9999999999999993E-3</c:v>
                </c:pt>
                <c:pt idx="2">
                  <c:v>3.1E-2</c:v>
                </c:pt>
                <c:pt idx="3">
                  <c:v>3.5000000000000003E-2</c:v>
                </c:pt>
                <c:pt idx="4">
                  <c:v>7.6999999999999999E-2</c:v>
                </c:pt>
                <c:pt idx="5">
                  <c:v>8.7999999999999995E-2</c:v>
                </c:pt>
                <c:pt idx="6">
                  <c:v>0.17</c:v>
                </c:pt>
                <c:pt idx="7">
                  <c:v>0.246</c:v>
                </c:pt>
              </c:numCache>
            </c:numRef>
          </c:val>
        </c:ser>
        <c:ser>
          <c:idx val="19"/>
          <c:order val="19"/>
          <c:tx>
            <c:strRef>
              <c:f>'D2.5.15.B'!$AY$73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0.13400000000000001</c:v>
                </c:pt>
                <c:pt idx="2">
                  <c:v>1.1599999999999999</c:v>
                </c:pt>
                <c:pt idx="3">
                  <c:v>1.2589999999999999</c:v>
                </c:pt>
                <c:pt idx="4">
                  <c:v>1.038</c:v>
                </c:pt>
                <c:pt idx="5">
                  <c:v>1.5249999999999999</c:v>
                </c:pt>
                <c:pt idx="6">
                  <c:v>1.391</c:v>
                </c:pt>
                <c:pt idx="7">
                  <c:v>2.6819999999999999</c:v>
                </c:pt>
              </c:numCache>
            </c:numRef>
          </c:val>
        </c:ser>
        <c:ser>
          <c:idx val="20"/>
          <c:order val="20"/>
          <c:tx>
            <c:strRef>
              <c:f>'D2.5.15.B'!$AY$74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'D2.5.15.B'!$AZ$74:$BG$74</c:f>
              <c:numCache>
                <c:formatCode>General</c:formatCode>
                <c:ptCount val="8"/>
                <c:pt idx="0">
                  <c:v>2.7199999999999998</c:v>
                </c:pt>
                <c:pt idx="1">
                  <c:v>2.4969999999999999</c:v>
                </c:pt>
                <c:pt idx="2">
                  <c:v>2.9000000000000001E-2</c:v>
                </c:pt>
                <c:pt idx="3">
                  <c:v>0</c:v>
                </c:pt>
                <c:pt idx="4">
                  <c:v>1.4E-2</c:v>
                </c:pt>
                <c:pt idx="5">
                  <c:v>0.115</c:v>
                </c:pt>
                <c:pt idx="6">
                  <c:v>0.16</c:v>
                </c:pt>
                <c:pt idx="7">
                  <c:v>4.444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3739648"/>
        <c:axId val="153741184"/>
      </c:barChart>
      <c:catAx>
        <c:axId val="153739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53741184"/>
        <c:crosses val="autoZero"/>
        <c:auto val="1"/>
        <c:lblAlgn val="r"/>
        <c:lblOffset val="100"/>
        <c:noMultiLvlLbl val="0"/>
      </c:catAx>
      <c:valAx>
        <c:axId val="15374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73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'D2.5.15.B'!$BO$54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'D2.5.15.B'!$BO$56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'D2.5.15.B'!$BO$57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'D2.5.15.B'!$BO$60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'D2.5.15.B'!$BO$61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'D2.5.15.B'!$BO$62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'D2.5.15.B'!$BO$64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0.434</c:v>
                </c:pt>
                <c:pt idx="2">
                  <c:v>0.73799999999999999</c:v>
                </c:pt>
                <c:pt idx="3">
                  <c:v>1.2530000000000001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'D2.5.15.B'!$BO$67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5.0949999999999998</c:v>
                </c:pt>
                <c:pt idx="2">
                  <c:v>3.153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'D2.5.15.B'!$BO$70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7.2999999999999995E-2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9.4659999999999993</c:v>
                </c:pt>
                <c:pt idx="5">
                  <c:v>17.745999999999999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'D2.5.15.B'!$BO$72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43.204000000000001</c:v>
                </c:pt>
                <c:pt idx="7">
                  <c:v>69.037999999999997</c:v>
                </c:pt>
              </c:numCache>
            </c:numRef>
          </c:val>
        </c:ser>
        <c:ser>
          <c:idx val="19"/>
          <c:order val="19"/>
          <c:tx>
            <c:strRef>
              <c:f>'D2.5.15.B'!$BO$73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'D2.5.15.B'!$BO$74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38.415999999999997</c:v>
                </c:pt>
                <c:pt idx="4">
                  <c:v>22.277999999999999</c:v>
                </c:pt>
                <c:pt idx="5">
                  <c:v>9.9969999999999999</c:v>
                </c:pt>
                <c:pt idx="6">
                  <c:v>14.616</c:v>
                </c:pt>
                <c:pt idx="7">
                  <c:v>10.141999999999999</c:v>
                </c:pt>
              </c:numCache>
            </c:numRef>
          </c:val>
        </c:ser>
        <c:ser>
          <c:idx val="21"/>
          <c:order val="21"/>
          <c:tx>
            <c:strRef>
              <c:f>'D2.5.15.B'!$BO$75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52.69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'D2.5.15.B'!$BO$76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26.254999999999999</c:v>
                </c:pt>
              </c:numCache>
            </c:numRef>
          </c:val>
        </c:ser>
        <c:ser>
          <c:idx val="23"/>
          <c:order val="23"/>
          <c:tx>
            <c:strRef>
              <c:f>'D2.5.15.B'!$BO$77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32.880000000000003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'D2.5.15.B'!$BO$78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33.881</c:v>
                </c:pt>
              </c:numCache>
            </c:numRef>
          </c:val>
        </c:ser>
        <c:ser>
          <c:idx val="25"/>
          <c:order val="25"/>
          <c:tx>
            <c:strRef>
              <c:f>'D2.5.15.B'!$BO$79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11.977</c:v>
                </c:pt>
                <c:pt idx="5">
                  <c:v>18.882000000000001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'D2.5.15.B'!$BO$80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'D2.5.15.B'!$BO$81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'D2.5.15.B'!$BO$82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'D2.5.15.B'!$BO$85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'D2.5.15.B'!$BO$86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'D2.5.15.B'!$BO$87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'D2.5.15.B'!$BO$88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'D2.5.15.B'!$BO$89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'D2.5.15.B'!$BO$90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'D2.5.15.B'!$BO$91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'D2.5.15.B'!$BO$92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'D2.5.15.B'!$BO$93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'D2.5.15.B'!$BO$94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8517888"/>
        <c:axId val="158597504"/>
      </c:barChart>
      <c:catAx>
        <c:axId val="158517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58597504"/>
        <c:crosses val="autoZero"/>
        <c:auto val="1"/>
        <c:lblAlgn val="r"/>
        <c:lblOffset val="100"/>
        <c:noMultiLvlLbl val="0"/>
      </c:catAx>
      <c:valAx>
        <c:axId val="15859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851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'D2.5.15.B'!$CE$56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'D2.5.15.B'!$CF$56:$CM$56</c:f>
              <c:numCache>
                <c:formatCode>General</c:formatCode>
                <c:ptCount val="8"/>
                <c:pt idx="0">
                  <c:v>16.443999999999999</c:v>
                </c:pt>
                <c:pt idx="1">
                  <c:v>21.433</c:v>
                </c:pt>
                <c:pt idx="2">
                  <c:v>24.35</c:v>
                </c:pt>
                <c:pt idx="3">
                  <c:v>21.797000000000001</c:v>
                </c:pt>
                <c:pt idx="4">
                  <c:v>19.154</c:v>
                </c:pt>
                <c:pt idx="5">
                  <c:v>15.603999999999999</c:v>
                </c:pt>
                <c:pt idx="6">
                  <c:v>11.741</c:v>
                </c:pt>
                <c:pt idx="7">
                  <c:v>8.7929999999999993</c:v>
                </c:pt>
              </c:numCache>
            </c:numRef>
          </c:val>
        </c:ser>
        <c:ser>
          <c:idx val="0"/>
          <c:order val="0"/>
          <c:tx>
            <c:strRef>
              <c:f>'D2.5.15.B'!$CE$54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33.734000000000002</c:v>
                </c:pt>
                <c:pt idx="2">
                  <c:v>32.807000000000002</c:v>
                </c:pt>
                <c:pt idx="3">
                  <c:v>31.513999999999999</c:v>
                </c:pt>
                <c:pt idx="4">
                  <c:v>28.672000000000001</c:v>
                </c:pt>
                <c:pt idx="5">
                  <c:v>27.687999999999999</c:v>
                </c:pt>
                <c:pt idx="6">
                  <c:v>26.491</c:v>
                </c:pt>
                <c:pt idx="7">
                  <c:v>23.573</c:v>
                </c:pt>
              </c:numCache>
            </c:numRef>
          </c:val>
        </c:ser>
        <c:ser>
          <c:idx val="1"/>
          <c:order val="1"/>
          <c:tx>
            <c:strRef>
              <c:f>'D2.5.15.B'!$CE$55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'D2.5.15.B'!$CE$57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'D2.5.15.B'!$CF$57:$CM$57</c:f>
              <c:numCache>
                <c:formatCode>General</c:formatCode>
                <c:ptCount val="8"/>
                <c:pt idx="0">
                  <c:v>3.5789999999999997</c:v>
                </c:pt>
                <c:pt idx="1">
                  <c:v>1.427</c:v>
                </c:pt>
                <c:pt idx="2">
                  <c:v>0.48399999999999999</c:v>
                </c:pt>
                <c:pt idx="3">
                  <c:v>0.502</c:v>
                </c:pt>
                <c:pt idx="4">
                  <c:v>0.45900000000000002</c:v>
                </c:pt>
                <c:pt idx="5">
                  <c:v>0.45300000000000001</c:v>
                </c:pt>
                <c:pt idx="6">
                  <c:v>0.40899999999999997</c:v>
                </c:pt>
                <c:pt idx="7">
                  <c:v>0.27700000000000002</c:v>
                </c:pt>
              </c:numCache>
            </c:numRef>
          </c:val>
        </c:ser>
        <c:ser>
          <c:idx val="4"/>
          <c:order val="4"/>
          <c:tx>
            <c:strRef>
              <c:f>'D2.5.15.B'!$CE$58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1.173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'D2.5.15.B'!$CE$59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'D2.5.15.B'!$CF$59:$CM$59</c:f>
              <c:numCache>
                <c:formatCode>General</c:formatCode>
                <c:ptCount val="8"/>
                <c:pt idx="0">
                  <c:v>0.44800000000000001</c:v>
                </c:pt>
                <c:pt idx="1">
                  <c:v>0.60499999999999998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'D2.5.15.B'!$CE$60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'D2.5.15.B'!$CE$61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0.108</c:v>
                </c:pt>
                <c:pt idx="3">
                  <c:v>9.1999999999999998E-2</c:v>
                </c:pt>
                <c:pt idx="4">
                  <c:v>4.2999999999999997E-2</c:v>
                </c:pt>
                <c:pt idx="5">
                  <c:v>5.3999999999999999E-2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'D2.5.15.B'!$CE$62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1.0309999999999999</c:v>
                </c:pt>
                <c:pt idx="4">
                  <c:v>1.6019999999999999</c:v>
                </c:pt>
                <c:pt idx="5">
                  <c:v>2.5329999999999999</c:v>
                </c:pt>
                <c:pt idx="6">
                  <c:v>3.4859999999999998</c:v>
                </c:pt>
                <c:pt idx="7">
                  <c:v>3.8660000000000001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49344"/>
        <c:axId val="158925568"/>
      </c:areaChart>
      <c:catAx>
        <c:axId val="158649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8925568"/>
        <c:crosses val="autoZero"/>
        <c:auto val="1"/>
        <c:lblAlgn val="ctr"/>
        <c:lblOffset val="100"/>
        <c:noMultiLvlLbl val="0"/>
      </c:catAx>
      <c:valAx>
        <c:axId val="15892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864934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21"/>
        </c:manualLayout>
      </c:layout>
      <c:areaChart>
        <c:grouping val="stacked"/>
        <c:varyColors val="0"/>
        <c:ser>
          <c:idx val="0"/>
          <c:order val="0"/>
          <c:tx>
            <c:strRef>
              <c:f>'D2.5.15.B'!$CU$54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'D2.5.15.B'!$CU$55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'D2.5.15.B'!$CU$56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'D2.5.15.B'!$CU$58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'D2.5.15.B'!$CU$60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'D2.5.15.B'!$CU$61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'D2.5.15.B'!$CU$62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9"/>
          <c:order val="9"/>
          <c:tx>
            <c:strRef>
              <c:f>'D2.5.15.B'!$CU$63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4.7E-2</c:v>
                </c:pt>
              </c:numCache>
            </c:numRef>
          </c:val>
        </c:ser>
        <c:ser>
          <c:idx val="10"/>
          <c:order val="10"/>
          <c:tx>
            <c:strRef>
              <c:f>'D2.5.15.B'!$CU$64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'D2.5.15.B'!$CU$65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'D2.5.15.B'!$CU$66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3"/>
          <c:order val="13"/>
          <c:tx>
            <c:strRef>
              <c:f>'D2.5.15.B'!$CU$67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'D2.5.15.B'!$CV$67:$DC$67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'D2.5.15.B'!$CU$68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'D2.5.15.B'!$CV$68:$DC$68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'D2.5.15.B'!$CU$69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'D2.5.15.B'!$CV$69:$DC$69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'D2.5.15.B'!$CU$70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'D2.5.15.B'!$CV$70:$DC$70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7"/>
          <c:order val="17"/>
          <c:tx>
            <c:strRef>
              <c:f>'D2.5.15.B'!$CU$71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8"/>
          <c:order val="18"/>
          <c:tx>
            <c:strRef>
              <c:f>'D2.5.15.B'!$CU$72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'D2.5.15.B'!$CV$72:$DC$72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'D2.5.15.B'!$CU$73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1.2E-2</c:v>
                </c:pt>
                <c:pt idx="6">
                  <c:v>1.0999999999999999E-2</c:v>
                </c:pt>
                <c:pt idx="7">
                  <c:v>8.9999999999999993E-3</c:v>
                </c:pt>
              </c:numCache>
            </c:numRef>
          </c:val>
        </c:ser>
        <c:ser>
          <c:idx val="20"/>
          <c:order val="20"/>
          <c:tx>
            <c:strRef>
              <c:f>'D2.5.15.B'!$CU$74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'D2.5.15.B'!$CV$74:$DC$74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'D2.5.15.B'!$CU$75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2"/>
          <c:order val="22"/>
          <c:tx>
            <c:strRef>
              <c:f>'D2.5.15.B'!$CU$76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'D2.5.15.B'!$CV$76:$DC$76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'D2.5.15.B'!$CU$77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'D2.5.15.B'!$CV$77:$DC$77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'D2.5.15.B'!$CU$78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2.1000000000000001E-2</c:v>
                </c:pt>
              </c:numCache>
            </c:numRef>
          </c:val>
        </c:ser>
        <c:ser>
          <c:idx val="25"/>
          <c:order val="25"/>
          <c:tx>
            <c:strRef>
              <c:f>'D2.5.15.B'!$CU$79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4.3999999999999997E-2</c:v>
                </c:pt>
                <c:pt idx="4">
                  <c:v>0.39100000000000001</c:v>
                </c:pt>
                <c:pt idx="5">
                  <c:v>0.81299999999999994</c:v>
                </c:pt>
                <c:pt idx="6">
                  <c:v>0.85199999999999998</c:v>
                </c:pt>
                <c:pt idx="7">
                  <c:v>0.97399999999999998</c:v>
                </c:pt>
              </c:numCache>
            </c:numRef>
          </c:val>
        </c:ser>
        <c:ser>
          <c:idx val="26"/>
          <c:order val="26"/>
          <c:tx>
            <c:strRef>
              <c:f>'D2.5.15.B'!$CU$80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7.3999999999999996E-2</c:v>
                </c:pt>
                <c:pt idx="3">
                  <c:v>0.11799999999999999</c:v>
                </c:pt>
                <c:pt idx="4">
                  <c:v>0.11700000000000001</c:v>
                </c:pt>
                <c:pt idx="5">
                  <c:v>0.11700000000000001</c:v>
                </c:pt>
                <c:pt idx="6">
                  <c:v>0.115</c:v>
                </c:pt>
                <c:pt idx="7">
                  <c:v>0.11</c:v>
                </c:pt>
              </c:numCache>
            </c:numRef>
          </c:val>
        </c:ser>
        <c:ser>
          <c:idx val="27"/>
          <c:order val="27"/>
          <c:tx>
            <c:strRef>
              <c:f>'D2.5.15.B'!$CU$81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'D2.5.15.B'!$CV$81:$DC$81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'D2.5.15.B'!$CU$82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1.2999999999999999E-2</c:v>
                </c:pt>
                <c:pt idx="3">
                  <c:v>1.2999999999999999E-2</c:v>
                </c:pt>
                <c:pt idx="4">
                  <c:v>1.2999999999999999E-2</c:v>
                </c:pt>
                <c:pt idx="5">
                  <c:v>1.2999999999999999E-2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'D2.5.15.B'!$CU$83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'D2.5.15.B'!$CV$83:$DC$83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0.69199999999999995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'D2.5.15.B'!$CU$84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0.53900000000000003</c:v>
                </c:pt>
                <c:pt idx="4">
                  <c:v>0.53400000000000003</c:v>
                </c:pt>
                <c:pt idx="5">
                  <c:v>0.52700000000000002</c:v>
                </c:pt>
                <c:pt idx="6">
                  <c:v>0.53100000000000003</c:v>
                </c:pt>
                <c:pt idx="7">
                  <c:v>1.0409999999999999</c:v>
                </c:pt>
              </c:numCache>
            </c:numRef>
          </c:val>
        </c:ser>
        <c:ser>
          <c:idx val="31"/>
          <c:order val="31"/>
          <c:tx>
            <c:strRef>
              <c:f>'D2.5.15.B'!$CU$85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'D2.5.15.B'!$CV$85:$DC$85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'D2.5.15.B'!$CU$86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1.7999999999999999E-2</c:v>
                </c:pt>
                <c:pt idx="3">
                  <c:v>1.7999999999999999E-2</c:v>
                </c:pt>
                <c:pt idx="4">
                  <c:v>3.2000000000000001E-2</c:v>
                </c:pt>
                <c:pt idx="5">
                  <c:v>9.8000000000000004E-2</c:v>
                </c:pt>
                <c:pt idx="6">
                  <c:v>8.7999999999999995E-2</c:v>
                </c:pt>
                <c:pt idx="7">
                  <c:v>9.4E-2</c:v>
                </c:pt>
              </c:numCache>
            </c:numRef>
          </c:val>
        </c:ser>
        <c:ser>
          <c:idx val="33"/>
          <c:order val="33"/>
          <c:tx>
            <c:strRef>
              <c:f>'D2.5.15.B'!$CU$87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'D2.5.15.B'!$CV$87:$DC$87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4"/>
          <c:order val="34"/>
          <c:tx>
            <c:strRef>
              <c:f>'D2.5.15.B'!$CU$88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5"/>
          <c:order val="35"/>
          <c:tx>
            <c:strRef>
              <c:f>'D2.5.15.B'!$CU$89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'D2.5.15.B'!$CV$89:$DC$89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'D2.5.15.B'!$CU$90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'D2.5.15.B'!$CV$90:$DC$90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'D2.5.15.B'!$CU$91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'D2.5.15.B'!$CV$91:$DC$91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3.2010000000000001</c:v>
                </c:pt>
                <c:pt idx="7">
                  <c:v>3.1390000000000002</c:v>
                </c:pt>
              </c:numCache>
            </c:numRef>
          </c:val>
        </c:ser>
        <c:ser>
          <c:idx val="38"/>
          <c:order val="38"/>
          <c:tx>
            <c:strRef>
              <c:f>'D2.5.15.B'!$CU$92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'D2.5.15.B'!$CV$92:$DC$92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0.10199999999999999</c:v>
                </c:pt>
              </c:numCache>
            </c:numRef>
          </c:val>
        </c:ser>
        <c:ser>
          <c:idx val="39"/>
          <c:order val="39"/>
          <c:tx>
            <c:strRef>
              <c:f>'D2.5.15.B'!$CU$93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0.627</c:v>
                </c:pt>
                <c:pt idx="4">
                  <c:v>1.2389999999999999</c:v>
                </c:pt>
                <c:pt idx="5">
                  <c:v>2.4329999999999998</c:v>
                </c:pt>
                <c:pt idx="6">
                  <c:v>3.597</c:v>
                </c:pt>
                <c:pt idx="7">
                  <c:v>4.5759999999999996</c:v>
                </c:pt>
              </c:numCache>
            </c:numRef>
          </c:val>
        </c:ser>
        <c:ser>
          <c:idx val="40"/>
          <c:order val="40"/>
          <c:tx>
            <c:strRef>
              <c:f>'D2.5.15.B'!$CU$94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'D2.5.15.B'!$CV$94:$DC$94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'D2.5.15.B'!$CU$95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'D2.5.15.B'!$CV$95:$DC$95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0.441</c:v>
                </c:pt>
              </c:numCache>
            </c:numRef>
          </c:val>
        </c:ser>
        <c:ser>
          <c:idx val="42"/>
          <c:order val="42"/>
          <c:tx>
            <c:strRef>
              <c:f>'D2.5.15.B'!$CU$96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'D2.5.15.B'!$CV$96:$DC$96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0.214</c:v>
                </c:pt>
              </c:numCache>
            </c:numRef>
          </c:val>
        </c:ser>
        <c:ser>
          <c:idx val="43"/>
          <c:order val="43"/>
          <c:tx>
            <c:strRef>
              <c:f>'D2.5.15.B'!$CU$97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'D2.5.15.B'!$CV$97:$DC$97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0.22800000000000001</c:v>
                </c:pt>
                <c:pt idx="3">
                  <c:v>0.21199999999999999</c:v>
                </c:pt>
                <c:pt idx="4">
                  <c:v>0.13300000000000001</c:v>
                </c:pt>
                <c:pt idx="5">
                  <c:v>8.1000000000000003E-2</c:v>
                </c:pt>
                <c:pt idx="6">
                  <c:v>4.1000000000000002E-2</c:v>
                </c:pt>
                <c:pt idx="7">
                  <c:v>0.126</c:v>
                </c:pt>
              </c:numCache>
            </c:numRef>
          </c:val>
        </c:ser>
        <c:ser>
          <c:idx val="44"/>
          <c:order val="44"/>
          <c:tx>
            <c:strRef>
              <c:f>'D2.5.15.B'!$CU$98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'D2.5.15.B'!$CV$98:$DC$98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0.92200000000000004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'D2.5.15.B'!$CU$99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6"/>
          <c:order val="46"/>
          <c:tx>
            <c:strRef>
              <c:f>'D2.5.15.B'!$CU$100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1.2E-2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</c:ser>
        <c:ser>
          <c:idx val="47"/>
          <c:order val="47"/>
          <c:tx>
            <c:strRef>
              <c:f>'D2.5.15.B'!$CU$101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'D2.5.15.B'!$CV$101:$DC$101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'D2.5.15.B'!$CU$102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'D2.5.15.B'!$CV$102:$DC$102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'D2.5.15.B'!$CU$103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'D2.5.15.B'!$CV$103:$DC$103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50"/>
          <c:order val="50"/>
          <c:tx>
            <c:strRef>
              <c:f>'D2.5.15.B'!$CU$104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'D2.5.15.B'!$CV$104:$DC$104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1"/>
          <c:order val="51"/>
          <c:tx>
            <c:strRef>
              <c:f>'D2.5.15.B'!$CU$105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2"/>
          <c:order val="52"/>
          <c:tx>
            <c:strRef>
              <c:f>'D2.5.15.B'!$CU$106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'D2.5.15.B'!$CV$106:$DC$106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3"/>
          <c:order val="53"/>
          <c:tx>
            <c:strRef>
              <c:f>'D2.5.15.B'!$CU$107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'D2.5.15.B'!$CV$107:$DC$107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4"/>
          <c:order val="54"/>
          <c:tx>
            <c:strRef>
              <c:f>'D2.5.15.B'!$CU$108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'D2.5.15.B'!$CV$108:$DC$108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5"/>
          <c:order val="55"/>
          <c:tx>
            <c:strRef>
              <c:f>'D2.5.15.B'!$CU$109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'D2.5.15.B'!$CV$109:$DC$109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6"/>
          <c:order val="56"/>
          <c:tx>
            <c:strRef>
              <c:f>'D2.5.15.B'!$CU$110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'D2.5.15.B'!$CV$110:$DC$110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7"/>
          <c:order val="57"/>
          <c:tx>
            <c:strRef>
              <c:f>'D2.5.15.B'!$CU$111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'D2.5.15.B'!$CV$111:$DC$111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8"/>
          <c:order val="58"/>
          <c:tx>
            <c:strRef>
              <c:f>'D2.5.15.B'!$CU$112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'D2.5.15.B'!$CV$112:$DC$112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3.1E-2</c:v>
                </c:pt>
                <c:pt idx="6">
                  <c:v>3.3000000000000002E-2</c:v>
                </c:pt>
                <c:pt idx="7">
                  <c:v>1.4E-2</c:v>
                </c:pt>
              </c:numCache>
            </c:numRef>
          </c:val>
        </c:ser>
        <c:ser>
          <c:idx val="59"/>
          <c:order val="59"/>
          <c:tx>
            <c:strRef>
              <c:f>'D2.5.15.B'!$CU$113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'D2.5.15.B'!$CV$113:$DC$113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6.7000000000000004E-2</c:v>
                </c:pt>
                <c:pt idx="6">
                  <c:v>5.1999999999999998E-2</c:v>
                </c:pt>
                <c:pt idx="7">
                  <c:v>2.5999999999999999E-2</c:v>
                </c:pt>
              </c:numCache>
            </c:numRef>
          </c:val>
        </c:ser>
        <c:ser>
          <c:idx val="60"/>
          <c:order val="60"/>
          <c:tx>
            <c:strRef>
              <c:f>'D2.5.15.B'!$CU$114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'D2.5.15.B'!$CV$114:$DC$114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'D2.5.15.B'!$CU$115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'D2.5.15.B'!$CV$115:$DC$115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2"/>
          <c:order val="62"/>
          <c:tx>
            <c:strRef>
              <c:f>'D2.5.15.B'!$CU$116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3"/>
          <c:order val="63"/>
          <c:tx>
            <c:strRef>
              <c:f>'D2.5.15.B'!$CU$117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4"/>
          <c:order val="64"/>
          <c:tx>
            <c:strRef>
              <c:f>'D2.5.15.B'!$CU$118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'D2.5.15.B'!$CV$118:$DC$118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5"/>
          <c:order val="65"/>
          <c:tx>
            <c:strRef>
              <c:f>'D2.5.15.B'!$CU$119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'D2.5.15.B'!$CV$119:$DC$119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6"/>
          <c:order val="66"/>
          <c:tx>
            <c:strRef>
              <c:f>'D2.5.15.B'!$CU$120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'D2.5.15.B'!$CV$120:$DC$120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1.7999999999999999E-2</c:v>
                </c:pt>
                <c:pt idx="3">
                  <c:v>3.7999999999999999E-2</c:v>
                </c:pt>
                <c:pt idx="4">
                  <c:v>3.1E-2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'D2.5.15.B'!$CU$121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'D2.5.15.B'!$CV$121:$DC$121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'D2.5.15.B'!$CU$122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'D2.5.15.B'!$CV$122:$DC$122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69"/>
          <c:order val="69"/>
          <c:tx>
            <c:strRef>
              <c:f>'D2.5.15.B'!$CU$123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'D2.5.15.B'!$CV$123:$DC$123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0.29399999999999998</c:v>
                </c:pt>
                <c:pt idx="2">
                  <c:v>0.23100000000000001</c:v>
                </c:pt>
                <c:pt idx="3">
                  <c:v>0.13600000000000001</c:v>
                </c:pt>
                <c:pt idx="4">
                  <c:v>5.2999999999999999E-2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'D2.5.15.B'!$CU$124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1"/>
          <c:order val="71"/>
          <c:tx>
            <c:strRef>
              <c:f>'D2.5.15.B'!$CU$125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'D2.5.15.B'!$CU$126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8.0000000000000002E-3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'D2.5.15.B'!$CU$127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'D2.5.15.B'!$CV$127:$DC$127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0.33200000000000002</c:v>
                </c:pt>
                <c:pt idx="5">
                  <c:v>0.98099999999999998</c:v>
                </c:pt>
                <c:pt idx="6">
                  <c:v>0.84799999999999998</c:v>
                </c:pt>
                <c:pt idx="7">
                  <c:v>0.38900000000000001</c:v>
                </c:pt>
              </c:numCache>
            </c:numRef>
          </c:val>
        </c:ser>
        <c:ser>
          <c:idx val="74"/>
          <c:order val="74"/>
          <c:tx>
            <c:strRef>
              <c:f>'D2.5.15.B'!$CU$128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'D2.5.15.B'!$CV$128:$DC$128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1.4950000000000001</c:v>
                </c:pt>
                <c:pt idx="7">
                  <c:v>4.0140000000000002</c:v>
                </c:pt>
              </c:numCache>
            </c:numRef>
          </c:val>
        </c:ser>
        <c:ser>
          <c:idx val="75"/>
          <c:order val="75"/>
          <c:tx>
            <c:strRef>
              <c:f>'D2.5.15.B'!$CU$129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'D2.5.15.B'!$CV$129:$DC$129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6"/>
          <c:order val="76"/>
          <c:tx>
            <c:strRef>
              <c:f>'D2.5.15.B'!$CU$130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'D2.5.15.B'!$CV$130:$DC$130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4.17</c:v>
                </c:pt>
                <c:pt idx="4">
                  <c:v>3.46</c:v>
                </c:pt>
                <c:pt idx="5">
                  <c:v>2.2749999999999999</c:v>
                </c:pt>
                <c:pt idx="6">
                  <c:v>1.591</c:v>
                </c:pt>
                <c:pt idx="7">
                  <c:v>1.3109999999999999</c:v>
                </c:pt>
              </c:numCache>
            </c:numRef>
          </c:val>
        </c:ser>
        <c:ser>
          <c:idx val="77"/>
          <c:order val="77"/>
          <c:tx>
            <c:strRef>
              <c:f>'D2.5.15.B'!$CU$131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'D2.5.15.B'!$CV$131:$DC$131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7.673</c:v>
                </c:pt>
                <c:pt idx="7">
                  <c:v>4.1779999999999999</c:v>
                </c:pt>
              </c:numCache>
            </c:numRef>
          </c:val>
        </c:ser>
        <c:ser>
          <c:idx val="78"/>
          <c:order val="78"/>
          <c:tx>
            <c:strRef>
              <c:f>'D2.5.15.B'!$CU$132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'D2.5.15.B'!$CV$132:$DC$132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1.0409999999999999</c:v>
                </c:pt>
              </c:numCache>
            </c:numRef>
          </c:val>
        </c:ser>
        <c:ser>
          <c:idx val="79"/>
          <c:order val="79"/>
          <c:tx>
            <c:strRef>
              <c:f>'D2.5.15.B'!$CU$133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1.1259999999999999</c:v>
                </c:pt>
                <c:pt idx="7">
                  <c:v>1.1259999999999999</c:v>
                </c:pt>
              </c:numCache>
            </c:numRef>
          </c:val>
        </c:ser>
        <c:ser>
          <c:idx val="80"/>
          <c:order val="80"/>
          <c:tx>
            <c:strRef>
              <c:f>'D2.5.15.B'!$CU$134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1.0920000000000001</c:v>
                </c:pt>
              </c:numCache>
            </c:numRef>
          </c:val>
        </c:ser>
        <c:ser>
          <c:idx val="81"/>
          <c:order val="81"/>
          <c:tx>
            <c:strRef>
              <c:f>'D2.5.15.B'!$CU$135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0.36099999999999999</c:v>
                </c:pt>
                <c:pt idx="5">
                  <c:v>0.97099999999999997</c:v>
                </c:pt>
                <c:pt idx="6">
                  <c:v>0.82599999999999996</c:v>
                </c:pt>
                <c:pt idx="7">
                  <c:v>0.36599999999999999</c:v>
                </c:pt>
              </c:numCache>
            </c:numRef>
          </c:val>
        </c:ser>
        <c:ser>
          <c:idx val="82"/>
          <c:order val="82"/>
          <c:tx>
            <c:strRef>
              <c:f>'D2.5.15.B'!$CU$136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'D2.5.15.B'!$CV$136:$DC$136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3"/>
          <c:order val="83"/>
          <c:tx>
            <c:strRef>
              <c:f>'D2.5.15.B'!$CU$137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'D2.5.15.B'!$CU$138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'D2.5.15.B'!$CU$139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'D2.5.15.B'!$CV$139:$DC$139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'D2.5.15.B'!$CU$140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7"/>
          <c:order val="87"/>
          <c:tx>
            <c:strRef>
              <c:f>'D2.5.15.B'!$CU$141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8"/>
          <c:order val="88"/>
          <c:tx>
            <c:strRef>
              <c:f>'D2.5.15.B'!$CU$142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'D2.5.15.B'!$CU$143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0"/>
          <c:order val="90"/>
          <c:tx>
            <c:strRef>
              <c:f>'D2.5.15.B'!$CU$144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1"/>
          <c:order val="91"/>
          <c:tx>
            <c:strRef>
              <c:f>'D2.5.15.B'!$CU$145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'D2.5.15.B'!$CV$145:$DC$145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2"/>
          <c:order val="92"/>
          <c:tx>
            <c:strRef>
              <c:f>'D2.5.15.B'!$CU$146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'D2.5.15.B'!$CV$146:$DC$146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3"/>
          <c:order val="93"/>
          <c:tx>
            <c:strRef>
              <c:f>'D2.5.15.B'!$CU$147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'D2.5.15.B'!$CV$147:$DC$147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'D2.5.15.B'!$CU$148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'D2.5.15.B'!$CV$148:$DC$148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5"/>
          <c:order val="95"/>
          <c:tx>
            <c:strRef>
              <c:f>'D2.5.15.B'!$CU$149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'D2.5.15.B'!$CV$149:$DC$149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6"/>
          <c:order val="96"/>
          <c:tx>
            <c:strRef>
              <c:f>'D2.5.15.B'!$CU$150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'D2.5.15.B'!$CV$150:$DC$150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'D2.5.15.B'!$CU$151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'D2.5.15.B'!$CV$151:$DC$151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8.9999999999999993E-3</c:v>
                </c:pt>
                <c:pt idx="6">
                  <c:v>5.0000000000000001E-3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8"/>
          <c:order val="98"/>
          <c:tx>
            <c:strRef>
              <c:f>'D2.5.15.B'!$CU$152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4.2999999999999997E-2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4.2000000000000003E-2</c:v>
                </c:pt>
              </c:numCache>
            </c:numRef>
          </c:val>
        </c:ser>
        <c:ser>
          <c:idx val="99"/>
          <c:order val="99"/>
          <c:tx>
            <c:strRef>
              <c:f>'D2.5.15.B'!$CU$153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'D2.5.15.B'!$CV$153:$DC$153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3.5999999999999997E-2</c:v>
                </c:pt>
                <c:pt idx="6">
                  <c:v>4.2000000000000003E-2</c:v>
                </c:pt>
                <c:pt idx="7">
                  <c:v>3.9E-2</c:v>
                </c:pt>
              </c:numCache>
            </c:numRef>
          </c:val>
        </c:ser>
        <c:ser>
          <c:idx val="100"/>
          <c:order val="100"/>
          <c:tx>
            <c:strRef>
              <c:f>'D2.5.15.B'!$CU$154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2.5999999999999999E-2</c:v>
                </c:pt>
                <c:pt idx="5">
                  <c:v>2.8000000000000001E-2</c:v>
                </c:pt>
                <c:pt idx="6">
                  <c:v>2.5000000000000001E-2</c:v>
                </c:pt>
                <c:pt idx="7">
                  <c:v>2.4E-2</c:v>
                </c:pt>
              </c:numCache>
            </c:numRef>
          </c:val>
        </c:ser>
        <c:ser>
          <c:idx val="101"/>
          <c:order val="101"/>
          <c:tx>
            <c:strRef>
              <c:f>'D2.5.15.B'!$CU$155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'D2.5.15.B'!$CV$155:$DC$155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1.0999999999999999E-2</c:v>
                </c:pt>
                <c:pt idx="4">
                  <c:v>1.4E-2</c:v>
                </c:pt>
                <c:pt idx="5">
                  <c:v>3.3000000000000002E-2</c:v>
                </c:pt>
                <c:pt idx="6">
                  <c:v>0.06</c:v>
                </c:pt>
                <c:pt idx="7">
                  <c:v>8.3000000000000004E-2</c:v>
                </c:pt>
              </c:numCache>
            </c:numRef>
          </c:val>
        </c:ser>
        <c:ser>
          <c:idx val="102"/>
          <c:order val="102"/>
          <c:tx>
            <c:strRef>
              <c:f>'D2.5.15.B'!$CU$156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'D2.5.15.B'!$CV$156:$DC$156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4.8000000000000001E-2</c:v>
                </c:pt>
                <c:pt idx="5">
                  <c:v>7.0000000000000007E-2</c:v>
                </c:pt>
                <c:pt idx="6">
                  <c:v>0.11799999999999999</c:v>
                </c:pt>
                <c:pt idx="7">
                  <c:v>0.14299999999999999</c:v>
                </c:pt>
              </c:numCache>
            </c:numRef>
          </c:val>
        </c:ser>
        <c:ser>
          <c:idx val="103"/>
          <c:order val="103"/>
          <c:tx>
            <c:strRef>
              <c:f>'D2.5.15.B'!$CU$157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2E-3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242112"/>
        <c:axId val="159240192"/>
      </c:areaChart>
      <c:valAx>
        <c:axId val="15924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9242112"/>
        <c:crosses val="autoZero"/>
        <c:crossBetween val="midCat"/>
      </c:valAx>
      <c:catAx>
        <c:axId val="159242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92401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53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'D2.5.15.B'!$C$54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'D2.5.15.B'!$D$54:$K$54</c:f>
              <c:numCache>
                <c:formatCode>General</c:formatCode>
                <c:ptCount val="8"/>
                <c:pt idx="0">
                  <c:v>26.673000000000002</c:v>
                </c:pt>
                <c:pt idx="1">
                  <c:v>34.955000000000005</c:v>
                </c:pt>
                <c:pt idx="2">
                  <c:v>25.293000000000003</c:v>
                </c:pt>
                <c:pt idx="3">
                  <c:v>36.58</c:v>
                </c:pt>
                <c:pt idx="4">
                  <c:v>36.878</c:v>
                </c:pt>
                <c:pt idx="5">
                  <c:v>45.709000000000003</c:v>
                </c:pt>
                <c:pt idx="6">
                  <c:v>39.921999999999997</c:v>
                </c:pt>
                <c:pt idx="7">
                  <c:v>55.964999999999996</c:v>
                </c:pt>
              </c:numCache>
            </c:numRef>
          </c:val>
        </c:ser>
        <c:ser>
          <c:idx val="1"/>
          <c:order val="1"/>
          <c:tx>
            <c:strRef>
              <c:f>'D2.5.15.B'!$C$55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'D2.5.15.B'!$D$55:$K$55</c:f>
              <c:numCache>
                <c:formatCode>General</c:formatCode>
                <c:ptCount val="8"/>
                <c:pt idx="0">
                  <c:v>119.80800000000001</c:v>
                </c:pt>
                <c:pt idx="1">
                  <c:v>120.44199999999999</c:v>
                </c:pt>
                <c:pt idx="2">
                  <c:v>114.08499999999999</c:v>
                </c:pt>
                <c:pt idx="3">
                  <c:v>102.185</c:v>
                </c:pt>
                <c:pt idx="4">
                  <c:v>116.336</c:v>
                </c:pt>
                <c:pt idx="5">
                  <c:v>127.92900000000002</c:v>
                </c:pt>
                <c:pt idx="6">
                  <c:v>120.59</c:v>
                </c:pt>
                <c:pt idx="7">
                  <c:v>130.977</c:v>
                </c:pt>
              </c:numCache>
            </c:numRef>
          </c:val>
        </c:ser>
        <c:ser>
          <c:idx val="2"/>
          <c:order val="2"/>
          <c:tx>
            <c:strRef>
              <c:f>'D2.5.15.B'!$C$56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213.39099999999999</c:v>
                </c:pt>
                <c:pt idx="2">
                  <c:v>206.964</c:v>
                </c:pt>
                <c:pt idx="3">
                  <c:v>206.82400000000001</c:v>
                </c:pt>
                <c:pt idx="4">
                  <c:v>219.2</c:v>
                </c:pt>
                <c:pt idx="5">
                  <c:v>232.98400000000001</c:v>
                </c:pt>
                <c:pt idx="6">
                  <c:v>246.09899999999999</c:v>
                </c:pt>
                <c:pt idx="7">
                  <c:v>257.11500000000001</c:v>
                </c:pt>
              </c:numCache>
            </c:numRef>
          </c:val>
        </c:ser>
        <c:ser>
          <c:idx val="3"/>
          <c:order val="3"/>
          <c:tx>
            <c:strRef>
              <c:f>'D2.5.15.B'!$C$57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'D2.5.15.B'!$D$57:$K$57</c:f>
              <c:numCache>
                <c:formatCode>General</c:formatCode>
                <c:ptCount val="8"/>
                <c:pt idx="0">
                  <c:v>3.7489999999999997</c:v>
                </c:pt>
                <c:pt idx="1">
                  <c:v>3.3929999999999998</c:v>
                </c:pt>
                <c:pt idx="2">
                  <c:v>4.6050000000000004</c:v>
                </c:pt>
                <c:pt idx="3">
                  <c:v>4.9209999999999994</c:v>
                </c:pt>
                <c:pt idx="4">
                  <c:v>8.3620000000000001</c:v>
                </c:pt>
                <c:pt idx="5">
                  <c:v>11.860999999999999</c:v>
                </c:pt>
                <c:pt idx="6">
                  <c:v>21.336000000000002</c:v>
                </c:pt>
                <c:pt idx="7">
                  <c:v>39.722000000000001</c:v>
                </c:pt>
              </c:numCache>
            </c:numRef>
          </c:val>
        </c:ser>
        <c:ser>
          <c:idx val="4"/>
          <c:order val="4"/>
          <c:tx>
            <c:strRef>
              <c:f>'D2.5.15.B'!$C$58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'D2.5.15.B'!$D$58:$K$58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9336704"/>
        <c:axId val="159342592"/>
      </c:barChart>
      <c:catAx>
        <c:axId val="159336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59342592"/>
        <c:crosses val="autoZero"/>
        <c:auto val="1"/>
        <c:lblAlgn val="r"/>
        <c:lblOffset val="100"/>
        <c:noMultiLvlLbl val="0"/>
      </c:catAx>
      <c:valAx>
        <c:axId val="15934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336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9"/>
          <c:order val="1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0"/>
          <c:order val="20"/>
          <c:tx>
            <c:v>#REF!</c:v>
          </c:tx>
          <c:spPr>
            <a:solidFill>
              <a:srgbClr val="544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1"/>
          <c:order val="21"/>
          <c:tx>
            <c:v>#REF!</c:v>
          </c:tx>
          <c:spPr>
            <a:solidFill>
              <a:srgbClr val="C495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2"/>
          <c:order val="2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3"/>
          <c:order val="23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4"/>
          <c:order val="24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5"/>
          <c:order val="25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6"/>
          <c:order val="26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7"/>
          <c:order val="27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8"/>
          <c:order val="28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9"/>
          <c:order val="29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0"/>
          <c:order val="30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1"/>
          <c:order val="31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2"/>
          <c:order val="32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3"/>
          <c:order val="33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4"/>
          <c:order val="34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5"/>
          <c:order val="35"/>
          <c:tx>
            <c:v>#REF!</c:v>
          </c:tx>
          <c:spPr>
            <a:solidFill>
              <a:srgbClr val="DA969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6"/>
          <c:order val="36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7"/>
          <c:order val="37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8"/>
          <c:order val="38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9"/>
          <c:order val="39"/>
          <c:tx>
            <c:v>#REF!</c:v>
          </c:tx>
          <c:spPr>
            <a:solidFill>
              <a:srgbClr val="538DD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0"/>
          <c:order val="40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1"/>
          <c:order val="41"/>
          <c:tx>
            <c:v>#REF!</c:v>
          </c:tx>
          <c:spPr>
            <a:solidFill>
              <a:srgbClr val="FFCC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2"/>
          <c:order val="42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463680"/>
        <c:axId val="159481856"/>
      </c:barChart>
      <c:catAx>
        <c:axId val="159463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481856"/>
        <c:crosses val="autoZero"/>
        <c:auto val="1"/>
        <c:lblAlgn val="ctr"/>
        <c:lblOffset val="100"/>
        <c:noMultiLvlLbl val="0"/>
      </c:catAx>
      <c:valAx>
        <c:axId val="15948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46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53"/>
          <c:y val="1.9808238613929351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5.6062460261930395E-3</c:v>
                </c:pt>
                <c:pt idx="3">
                  <c:v>5.6062460261930395E-3</c:v>
                </c:pt>
                <c:pt idx="4">
                  <c:v>5.6062460261930395E-3</c:v>
                </c:pt>
                <c:pt idx="5">
                  <c:v>5.6062460261930395E-3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0.71356303853699832</c:v>
                </c:pt>
                <c:pt idx="3">
                  <c:v>0.71356303853699832</c:v>
                </c:pt>
                <c:pt idx="4">
                  <c:v>0.71356303853699832</c:v>
                </c:pt>
                <c:pt idx="5">
                  <c:v>0.71356303853699832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6.62678269577371E-2</c:v>
                </c:pt>
                <c:pt idx="4">
                  <c:v>6.62678269577371E-2</c:v>
                </c:pt>
                <c:pt idx="5">
                  <c:v>6.62678269577371E-2</c:v>
                </c:pt>
                <c:pt idx="6">
                  <c:v>6.62678269577371E-2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0.35964993387298477</c:v>
                </c:pt>
                <c:pt idx="5">
                  <c:v>1.2048254106116734</c:v>
                </c:pt>
                <c:pt idx="6">
                  <c:v>2.4838123156211185</c:v>
                </c:pt>
                <c:pt idx="7">
                  <c:v>5.477274684574807</c:v>
                </c:pt>
              </c:numCache>
            </c:numRef>
          </c:val>
        </c:ser>
        <c:ser>
          <c:idx val="4"/>
          <c:order val="4"/>
          <c:tx>
            <c:strRef>
              <c:f>'D2.5.2.A'!$JJ$58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'D2.5.2.A'!$JK$58:$JR$58</c:f>
              <c:numCache>
                <c:formatCode>0</c:formatCode>
                <c:ptCount val="8"/>
                <c:pt idx="0">
                  <c:v>0.36074541784867664</c:v>
                </c:pt>
                <c:pt idx="1">
                  <c:v>1.203890180107362</c:v>
                </c:pt>
                <c:pt idx="2">
                  <c:v>2.8997554577786984</c:v>
                </c:pt>
                <c:pt idx="3">
                  <c:v>6.3107462730544617</c:v>
                </c:pt>
                <c:pt idx="4">
                  <c:v>12.810721748009845</c:v>
                </c:pt>
                <c:pt idx="5">
                  <c:v>12.572691198223612</c:v>
                </c:pt>
                <c:pt idx="6">
                  <c:v>12.682487185593418</c:v>
                </c:pt>
                <c:pt idx="7">
                  <c:v>13.495580611327615</c:v>
                </c:pt>
              </c:numCache>
            </c:numRef>
          </c:val>
        </c:ser>
        <c:ser>
          <c:idx val="5"/>
          <c:order val="5"/>
          <c:tx>
            <c:strRef>
              <c:f>'D2.5.2.A'!$JJ$59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0.43248639823487628</c:v>
                </c:pt>
                <c:pt idx="2">
                  <c:v>1.3023710238223396</c:v>
                </c:pt>
                <c:pt idx="3">
                  <c:v>3.0520197177975974</c:v>
                </c:pt>
                <c:pt idx="4">
                  <c:v>6.5711881940239056</c:v>
                </c:pt>
                <c:pt idx="5">
                  <c:v>9.6335136564912851</c:v>
                </c:pt>
                <c:pt idx="6">
                  <c:v>10.251776121052176</c:v>
                </c:pt>
                <c:pt idx="7">
                  <c:v>12.20285823387195</c:v>
                </c:pt>
              </c:numCache>
            </c:numRef>
          </c:val>
        </c:ser>
        <c:ser>
          <c:idx val="6"/>
          <c:order val="6"/>
          <c:tx>
            <c:strRef>
              <c:f>'D2.5.2.A'!$JJ$60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'D2.5.2.A'!$JK$60:$JR$60</c:f>
              <c:numCache>
                <c:formatCode>0</c:formatCode>
                <c:ptCount val="8"/>
                <c:pt idx="0">
                  <c:v>0.54247771283198909</c:v>
                </c:pt>
                <c:pt idx="1">
                  <c:v>2.4228559924270177</c:v>
                </c:pt>
                <c:pt idx="2">
                  <c:v>6.2049683603104056</c:v>
                </c:pt>
                <c:pt idx="3">
                  <c:v>13.8121472553856</c:v>
                </c:pt>
                <c:pt idx="4">
                  <c:v>13.269669542553611</c:v>
                </c:pt>
                <c:pt idx="5">
                  <c:v>11.389291262958587</c:v>
                </c:pt>
                <c:pt idx="6">
                  <c:v>7.6071788950751991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1.3317395456638843</c:v>
                </c:pt>
                <c:pt idx="3">
                  <c:v>4.0103434527125756</c:v>
                </c:pt>
                <c:pt idx="4">
                  <c:v>9.397972673618149</c:v>
                </c:pt>
                <c:pt idx="5">
                  <c:v>10.087059107434916</c:v>
                </c:pt>
                <c:pt idx="6">
                  <c:v>15.607706630003108</c:v>
                </c:pt>
                <c:pt idx="7">
                  <c:v>29.798133093325426</c:v>
                </c:pt>
              </c:numCache>
            </c:numRef>
          </c:val>
        </c:ser>
        <c:ser>
          <c:idx val="8"/>
          <c:order val="8"/>
          <c:tx>
            <c:strRef>
              <c:f>'D2.5.2.A'!$JJ$62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3.525985377702519</c:v>
                </c:pt>
              </c:numCache>
            </c:numRef>
          </c:val>
        </c:ser>
        <c:ser>
          <c:idx val="9"/>
          <c:order val="9"/>
          <c:tx>
            <c:strRef>
              <c:f>'D2.5.2.A'!$JJ$63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'D2.5.2.A'!$JK$63:$JR$63</c:f>
              <c:numCache>
                <c:formatCode>0</c:formatCode>
                <c:ptCount val="8"/>
                <c:pt idx="0">
                  <c:v>0</c:v>
                </c:pt>
                <c:pt idx="1">
                  <c:v>0.20399710519211156</c:v>
                </c:pt>
                <c:pt idx="2">
                  <c:v>8.1513692046579376</c:v>
                </c:pt>
                <c:pt idx="3">
                  <c:v>5.2846851430416795</c:v>
                </c:pt>
                <c:pt idx="4">
                  <c:v>17.197353307423334</c:v>
                </c:pt>
                <c:pt idx="5">
                  <c:v>48.818952258646561</c:v>
                </c:pt>
                <c:pt idx="6">
                  <c:v>45.496815525042386</c:v>
                </c:pt>
                <c:pt idx="7">
                  <c:v>26.518589261521697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798272"/>
        <c:axId val="128189184"/>
      </c:barChart>
      <c:catAx>
        <c:axId val="127798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189184"/>
        <c:crosses val="autoZero"/>
        <c:auto val="1"/>
        <c:lblAlgn val="ctr"/>
        <c:lblOffset val="100"/>
        <c:noMultiLvlLbl val="0"/>
      </c:catAx>
      <c:valAx>
        <c:axId val="1281891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798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FF9933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40404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948A5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B05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519488"/>
        <c:axId val="159521024"/>
      </c:barChart>
      <c:catAx>
        <c:axId val="1595194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521024"/>
        <c:crosses val="autoZero"/>
        <c:auto val="1"/>
        <c:lblAlgn val="ctr"/>
        <c:lblOffset val="100"/>
        <c:noMultiLvlLbl val="0"/>
      </c:catAx>
      <c:valAx>
        <c:axId val="15952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519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00FFCC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557120"/>
        <c:axId val="159558656"/>
      </c:barChart>
      <c:catAx>
        <c:axId val="159557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558656"/>
        <c:crosses val="autoZero"/>
        <c:auto val="1"/>
        <c:lblAlgn val="ctr"/>
        <c:lblOffset val="100"/>
        <c:noMultiLvlLbl val="0"/>
      </c:catAx>
      <c:valAx>
        <c:axId val="15955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557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7242197658965173"/>
          <c:h val="0.4634803921568668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00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9933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629312"/>
        <c:axId val="159630848"/>
      </c:barChart>
      <c:catAx>
        <c:axId val="159629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630848"/>
        <c:crosses val="autoZero"/>
        <c:auto val="1"/>
        <c:lblAlgn val="ctr"/>
        <c:lblOffset val="100"/>
        <c:noMultiLvlLbl val="0"/>
      </c:catAx>
      <c:valAx>
        <c:axId val="15963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62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43666305784"/>
          <c:h val="0.74915016339869789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046080"/>
        <c:axId val="160051968"/>
      </c:barChart>
      <c:catAx>
        <c:axId val="160046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051968"/>
        <c:crosses val="autoZero"/>
        <c:auto val="1"/>
        <c:lblAlgn val="ctr"/>
        <c:lblOffset val="100"/>
        <c:noMultiLvlLbl val="0"/>
      </c:catAx>
      <c:valAx>
        <c:axId val="1600519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046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9"/>
          <c:order val="19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0"/>
          <c:order val="20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1"/>
          <c:order val="21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2"/>
          <c:order val="2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3"/>
          <c:order val="23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4"/>
          <c:order val="24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5"/>
          <c:order val="25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6"/>
          <c:order val="26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7"/>
          <c:order val="27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8"/>
          <c:order val="28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165888"/>
        <c:axId val="160167424"/>
      </c:barChart>
      <c:catAx>
        <c:axId val="160165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167424"/>
        <c:crosses val="autoZero"/>
        <c:auto val="1"/>
        <c:lblAlgn val="ctr"/>
        <c:lblOffset val="100"/>
        <c:noMultiLvlLbl val="0"/>
      </c:catAx>
      <c:valAx>
        <c:axId val="1601674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165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4"/>
          <c:order val="4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5"/>
          <c:order val="5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6"/>
          <c:order val="6"/>
          <c:tx>
            <c:v>#REF!</c:v>
          </c:tx>
          <c:spPr>
            <a:solidFill>
              <a:srgbClr val="0070C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8"/>
          <c:order val="8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888128"/>
        <c:axId val="159889664"/>
      </c:barChart>
      <c:catAx>
        <c:axId val="159888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889664"/>
        <c:crosses val="autoZero"/>
        <c:auto val="1"/>
        <c:lblAlgn val="ctr"/>
        <c:lblOffset val="100"/>
        <c:noMultiLvlLbl val="0"/>
      </c:catAx>
      <c:valAx>
        <c:axId val="1598896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888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FF7C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4D4D4D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945472"/>
        <c:axId val="159947008"/>
      </c:barChart>
      <c:catAx>
        <c:axId val="159945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947008"/>
        <c:crosses val="autoZero"/>
        <c:auto val="1"/>
        <c:lblAlgn val="ctr"/>
        <c:lblOffset val="100"/>
        <c:noMultiLvlLbl val="0"/>
      </c:catAx>
      <c:valAx>
        <c:axId val="1599470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9945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9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'D2.5.15.C'!$C$47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'D2.5.15.C'!$C$48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'D2.5.15.C'!$C$49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'D2.5.15.C'!$C$51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'D2.5.15.C'!$D$51:$T$51</c:f>
              <c:numCache>
                <c:formatCode>General</c:formatCode>
                <c:ptCount val="17"/>
                <c:pt idx="0">
                  <c:v>2.6585244382646336E-11</c:v>
                </c:pt>
                <c:pt idx="1">
                  <c:v>2.5255982163514019E-11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3.1748075741341892E-12</c:v>
                </c:pt>
                <c:pt idx="9">
                  <c:v>8.2522308836832283E-12</c:v>
                </c:pt>
                <c:pt idx="11">
                  <c:v>3.3656506321420829E-12</c:v>
                </c:pt>
                <c:pt idx="12">
                  <c:v>6.748041764265984E-12</c:v>
                </c:pt>
                <c:pt idx="14">
                  <c:v>6.2486625212841799E-12</c:v>
                </c:pt>
              </c:numCache>
            </c:numRef>
          </c:val>
        </c:ser>
        <c:ser>
          <c:idx val="6"/>
          <c:order val="6"/>
          <c:tx>
            <c:strRef>
              <c:f>'D2.5.15.C'!$C$53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'D2.5.15.C'!$D$53:$T$53</c:f>
              <c:numCache>
                <c:formatCode>General</c:formatCode>
                <c:ptCount val="17"/>
                <c:pt idx="0">
                  <c:v>5.8946789256791657E-11</c:v>
                </c:pt>
                <c:pt idx="1">
                  <c:v>5.5999449793952075E-11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'D2.5.15.C'!$D$54:$T$54</c:f>
              <c:numCache>
                <c:formatCode>General</c:formatCode>
                <c:ptCount val="17"/>
                <c:pt idx="0">
                  <c:v>3.5169498021413691E-11</c:v>
                </c:pt>
                <c:pt idx="1">
                  <c:v>3.3411023120343005E-11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'D2.5.15.C'!$C$55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'D2.5.15.C'!$D$55:$T$55</c:f>
              <c:numCache>
                <c:formatCode>General</c:formatCode>
                <c:ptCount val="17"/>
                <c:pt idx="0">
                  <c:v>3.4006869814081648E-11</c:v>
                </c:pt>
                <c:pt idx="1">
                  <c:v>3.2306526323377569E-11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'D2.5.15.C'!$D$56:$T$56</c:f>
              <c:numCache>
                <c:formatCode>General</c:formatCode>
                <c:ptCount val="17"/>
                <c:pt idx="0">
                  <c:v>3.1682631407203904E-11</c:v>
                </c:pt>
                <c:pt idx="1">
                  <c:v>3.0098499836843708E-11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'D2.5.15.C'!$C$57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'D2.5.15.C'!$D$57:$T$57</c:f>
              <c:numCache>
                <c:formatCode>General</c:formatCode>
                <c:ptCount val="17"/>
                <c:pt idx="0">
                  <c:v>7.5557028071478795E-11</c:v>
                </c:pt>
                <c:pt idx="1">
                  <c:v>7.1779176667904852E-11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'D2.5.15.C'!$D$58:$T$58</c:f>
              <c:numCache>
                <c:formatCode>General</c:formatCode>
                <c:ptCount val="17"/>
                <c:pt idx="0">
                  <c:v>2.7473343107483442E-11</c:v>
                </c:pt>
                <c:pt idx="1">
                  <c:v>2.609967595210927E-11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'D2.5.15.C'!$C$59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'D2.5.15.C'!$D$59:$T$59</c:f>
              <c:numCache>
                <c:formatCode>General</c:formatCode>
                <c:ptCount val="17"/>
                <c:pt idx="0">
                  <c:v>19.364415213002733</c:v>
                </c:pt>
                <c:pt idx="1">
                  <c:v>18.396194452352596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16.459752930429072</c:v>
                </c:pt>
                <c:pt idx="8">
                  <c:v>16.459752930425697</c:v>
                </c:pt>
                <c:pt idx="9">
                  <c:v>16.459752930462564</c:v>
                </c:pt>
                <c:pt idx="10">
                  <c:v>16.459752930462017</c:v>
                </c:pt>
                <c:pt idx="11">
                  <c:v>16.45975293042564</c:v>
                </c:pt>
                <c:pt idx="12">
                  <c:v>17.082195423894031</c:v>
                </c:pt>
                <c:pt idx="13">
                  <c:v>18.396194451650985</c:v>
                </c:pt>
                <c:pt idx="14">
                  <c:v>18.396194451666979</c:v>
                </c:pt>
                <c:pt idx="15">
                  <c:v>18.396194451653546</c:v>
                </c:pt>
                <c:pt idx="16">
                  <c:v>18.39619445161701</c:v>
                </c:pt>
              </c:numCache>
            </c:numRef>
          </c:val>
        </c:ser>
        <c:ser>
          <c:idx val="14"/>
          <c:order val="14"/>
          <c:tx>
            <c:strRef>
              <c:f>'D2.5.15.C'!$C$61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0.83286629996286743</c:v>
                </c:pt>
                <c:pt idx="5">
                  <c:v>2.5413877614394414E-10</c:v>
                </c:pt>
                <c:pt idx="7">
                  <c:v>0.83286629999996176</c:v>
                </c:pt>
                <c:pt idx="8">
                  <c:v>0.83286629999995343</c:v>
                </c:pt>
                <c:pt idx="9">
                  <c:v>0.83286629999996953</c:v>
                </c:pt>
                <c:pt idx="10">
                  <c:v>0.83286629999993911</c:v>
                </c:pt>
                <c:pt idx="11">
                  <c:v>0.83286629999995265</c:v>
                </c:pt>
                <c:pt idx="12">
                  <c:v>1.9925901362753431E-8</c:v>
                </c:pt>
                <c:pt idx="13">
                  <c:v>1.1303185499993589</c:v>
                </c:pt>
                <c:pt idx="14">
                  <c:v>1.1303185499995829</c:v>
                </c:pt>
                <c:pt idx="15">
                  <c:v>1.1303185499991659</c:v>
                </c:pt>
                <c:pt idx="16">
                  <c:v>1.1303185499988222</c:v>
                </c:pt>
              </c:numCache>
            </c:numRef>
          </c:val>
        </c:ser>
        <c:ser>
          <c:idx val="16"/>
          <c:order val="16"/>
          <c:tx>
            <c:strRef>
              <c:f>'D2.5.15.C'!$C$63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'D2.5.15.C'!$D$63:$T$63</c:f>
              <c:numCache>
                <c:formatCode>General</c:formatCode>
                <c:ptCount val="17"/>
                <c:pt idx="0">
                  <c:v>30.733489999004497</c:v>
                </c:pt>
                <c:pt idx="1">
                  <c:v>29.196815499054271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7.503790540260205</c:v>
                </c:pt>
                <c:pt idx="3">
                  <c:v>27.660140998357807</c:v>
                </c:pt>
                <c:pt idx="4">
                  <c:v>23.88123920158414</c:v>
                </c:pt>
                <c:pt idx="5">
                  <c:v>25.774224130349783</c:v>
                </c:pt>
                <c:pt idx="6">
                  <c:v>27.047481447084913</c:v>
                </c:pt>
                <c:pt idx="7">
                  <c:v>27.660140998708631</c:v>
                </c:pt>
                <c:pt idx="8">
                  <c:v>27.660140998707853</c:v>
                </c:pt>
                <c:pt idx="9">
                  <c:v>27.660140998708687</c:v>
                </c:pt>
                <c:pt idx="10">
                  <c:v>27.660140998707902</c:v>
                </c:pt>
                <c:pt idx="11">
                  <c:v>27.660140998708147</c:v>
                </c:pt>
                <c:pt idx="12">
                  <c:v>28.136057704409566</c:v>
                </c:pt>
                <c:pt idx="13">
                  <c:v>29.196815498612505</c:v>
                </c:pt>
                <c:pt idx="14">
                  <c:v>29.196815498618722</c:v>
                </c:pt>
                <c:pt idx="15">
                  <c:v>29.19681549860006</c:v>
                </c:pt>
                <c:pt idx="16">
                  <c:v>29.196815498592354</c:v>
                </c:pt>
              </c:numCache>
            </c:numRef>
          </c:val>
        </c:ser>
        <c:ser>
          <c:idx val="18"/>
          <c:order val="18"/>
          <c:tx>
            <c:strRef>
              <c:f>'D2.5.15.C'!$C$65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'D2.5.15.C'!$D$65:$T$65</c:f>
              <c:numCache>
                <c:formatCode>General</c:formatCode>
                <c:ptCount val="17"/>
                <c:pt idx="0">
                  <c:v>5.000000072861449E-4</c:v>
                </c:pt>
                <c:pt idx="1">
                  <c:v>4.7500000692183767E-4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'D2.5.15.C'!$C$66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4.4999999989636349E-4</c:v>
                </c:pt>
                <c:pt idx="8">
                  <c:v>4.4999999988846442E-4</c:v>
                </c:pt>
                <c:pt idx="9">
                  <c:v>4.4999999990500637E-4</c:v>
                </c:pt>
                <c:pt idx="10">
                  <c:v>4.4999999987341554E-4</c:v>
                </c:pt>
                <c:pt idx="11">
                  <c:v>4.4999999988911993E-4</c:v>
                </c:pt>
                <c:pt idx="12">
                  <c:v>4.5277528055782473E-10</c:v>
                </c:pt>
                <c:pt idx="13">
                  <c:v>4.7499999926697845E-4</c:v>
                </c:pt>
                <c:pt idx="14">
                  <c:v>4.7499999946107546E-4</c:v>
                </c:pt>
                <c:pt idx="15">
                  <c:v>4.7499999898840576E-4</c:v>
                </c:pt>
                <c:pt idx="16">
                  <c:v>4.7499999880080149E-4</c:v>
                </c:pt>
              </c:numCache>
            </c:numRef>
          </c:val>
        </c:ser>
        <c:ser>
          <c:idx val="20"/>
          <c:order val="20"/>
          <c:tx>
            <c:strRef>
              <c:f>'D2.5.15.C'!$C$67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'D2.5.15.C'!$D$67:$T$67</c:f>
              <c:numCache>
                <c:formatCode>General</c:formatCode>
                <c:ptCount val="17"/>
                <c:pt idx="0">
                  <c:v>31.500000000001037</c:v>
                </c:pt>
                <c:pt idx="1">
                  <c:v>29.925000000000985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'D2.5.15.C'!$C$68</c:f>
              <c:strCache>
                <c:ptCount val="1"/>
                <c:pt idx="0">
                  <c:v>Nuclear (SMR Elec Vendor 15)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15.500890220535126</c:v>
                </c:pt>
                <c:pt idx="3">
                  <c:v>28.66499999863089</c:v>
                </c:pt>
                <c:pt idx="4">
                  <c:v>28.589103123034661</c:v>
                </c:pt>
                <c:pt idx="5">
                  <c:v>28.664999997085353</c:v>
                </c:pt>
                <c:pt idx="6">
                  <c:v>28.664999998364191</c:v>
                </c:pt>
                <c:pt idx="7">
                  <c:v>28.664999999662253</c:v>
                </c:pt>
                <c:pt idx="8">
                  <c:v>28.664999998904236</c:v>
                </c:pt>
                <c:pt idx="9">
                  <c:v>28.664999999662282</c:v>
                </c:pt>
                <c:pt idx="10">
                  <c:v>28.664999998612569</c:v>
                </c:pt>
                <c:pt idx="11">
                  <c:v>28.664999998903934</c:v>
                </c:pt>
                <c:pt idx="12">
                  <c:v>29.924999944615795</c:v>
                </c:pt>
                <c:pt idx="13">
                  <c:v>29.924999998526872</c:v>
                </c:pt>
                <c:pt idx="14">
                  <c:v>29.924999998534386</c:v>
                </c:pt>
                <c:pt idx="15">
                  <c:v>29.924999998515954</c:v>
                </c:pt>
                <c:pt idx="16">
                  <c:v>29.924999998479336</c:v>
                </c:pt>
              </c:numCache>
            </c:numRef>
          </c:val>
        </c:ser>
        <c:ser>
          <c:idx val="22"/>
          <c:order val="22"/>
          <c:tx>
            <c:strRef>
              <c:f>'D2.5.15.C'!$C$69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'D2.5.15.C'!$D$69:$T$69</c:f>
              <c:numCache>
                <c:formatCode>General</c:formatCode>
                <c:ptCount val="17"/>
                <c:pt idx="0">
                  <c:v>1.5281649953837461E-11</c:v>
                </c:pt>
                <c:pt idx="1">
                  <c:v>1.4517567456145587E-11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'D2.5.15.C'!$C$70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'D2.5.15.C'!$D$70:$T$70</c:f>
              <c:numCache>
                <c:formatCode>General</c:formatCode>
                <c:ptCount val="17"/>
                <c:pt idx="0">
                  <c:v>1.1709889174470345E-11</c:v>
                </c:pt>
                <c:pt idx="1">
                  <c:v>1.1124394715746827E-11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'D2.5.15.C'!$C$71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'D2.5.15.C'!$D$71:$T$71</c:f>
              <c:numCache>
                <c:formatCode>General</c:formatCode>
                <c:ptCount val="17"/>
                <c:pt idx="0">
                  <c:v>0.10000000006452169</c:v>
                </c:pt>
                <c:pt idx="1">
                  <c:v>9.5000000061295595E-2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'D2.5.15.C'!$C$72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8.4999999874522336E-2</c:v>
                </c:pt>
                <c:pt idx="3">
                  <c:v>8.4999999874180721E-2</c:v>
                </c:pt>
                <c:pt idx="4">
                  <c:v>8.4999999874767126E-2</c:v>
                </c:pt>
                <c:pt idx="5">
                  <c:v>8.4999999872781201E-2</c:v>
                </c:pt>
                <c:pt idx="6">
                  <c:v>8.4999999874090876E-2</c:v>
                </c:pt>
                <c:pt idx="7">
                  <c:v>8.4999999876816404E-2</c:v>
                </c:pt>
                <c:pt idx="8">
                  <c:v>8.4999999876791674E-2</c:v>
                </c:pt>
                <c:pt idx="9">
                  <c:v>8.499999987679896E-2</c:v>
                </c:pt>
                <c:pt idx="10">
                  <c:v>8.499999987671554E-2</c:v>
                </c:pt>
                <c:pt idx="11">
                  <c:v>8.499999987679932E-2</c:v>
                </c:pt>
                <c:pt idx="12">
                  <c:v>9.4999999845558736E-2</c:v>
                </c:pt>
                <c:pt idx="13">
                  <c:v>9.4999999855908554E-2</c:v>
                </c:pt>
                <c:pt idx="14">
                  <c:v>9.4999999857976344E-2</c:v>
                </c:pt>
                <c:pt idx="15">
                  <c:v>9.4999999853551148E-2</c:v>
                </c:pt>
                <c:pt idx="16">
                  <c:v>9.4999999855544082E-2</c:v>
                </c:pt>
              </c:numCache>
            </c:numRef>
          </c:val>
        </c:ser>
        <c:ser>
          <c:idx val="26"/>
          <c:order val="26"/>
          <c:tx>
            <c:strRef>
              <c:f>'D2.5.15.C'!$C$73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'D2.5.15.C'!$D$73:$T$73</c:f>
              <c:numCache>
                <c:formatCode>General</c:formatCode>
                <c:ptCount val="17"/>
                <c:pt idx="0">
                  <c:v>1.0364987707355998E-11</c:v>
                </c:pt>
                <c:pt idx="1">
                  <c:v>9.8467383219881986E-12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'D2.5.15.C'!$C$74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'D2.5.15.C'!$D$74:$T$74</c:f>
              <c:numCache>
                <c:formatCode>General</c:formatCode>
                <c:ptCount val="17"/>
                <c:pt idx="0">
                  <c:v>7.8902954968719671E-12</c:v>
                </c:pt>
                <c:pt idx="1">
                  <c:v>7.495780722028368E-12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'D2.5.15.C'!$C$75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'D2.5.15.C'!$D$75:$T$75</c:f>
              <c:numCache>
                <c:formatCode>General</c:formatCode>
                <c:ptCount val="17"/>
                <c:pt idx="0">
                  <c:v>7.8131926110065699E-12</c:v>
                </c:pt>
                <c:pt idx="1">
                  <c:v>7.4225329804562396E-12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'D2.5.15.C'!$C$76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'D2.5.15.C'!$D$76:$T$76</c:f>
              <c:numCache>
                <c:formatCode>General</c:formatCode>
                <c:ptCount val="17"/>
                <c:pt idx="0">
                  <c:v>3.1376152112096762</c:v>
                </c:pt>
                <c:pt idx="1">
                  <c:v>2.9807344506491922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'D2.5.15.C'!$C$77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'D2.5.15.C'!$D$77:$T$77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2.8238536896711643</c:v>
                </c:pt>
                <c:pt idx="3">
                  <c:v>2.8238536895448769</c:v>
                </c:pt>
                <c:pt idx="4">
                  <c:v>2.8238536896710706</c:v>
                </c:pt>
                <c:pt idx="5">
                  <c:v>2.823853689544169</c:v>
                </c:pt>
                <c:pt idx="6">
                  <c:v>2.8238536895449147</c:v>
                </c:pt>
                <c:pt idx="7">
                  <c:v>2.8238536896722151</c:v>
                </c:pt>
                <c:pt idx="8">
                  <c:v>2.8238536895466435</c:v>
                </c:pt>
                <c:pt idx="9">
                  <c:v>2.8238536896721218</c:v>
                </c:pt>
                <c:pt idx="10">
                  <c:v>2.8238536895462425</c:v>
                </c:pt>
                <c:pt idx="11">
                  <c:v>2.8238536895465765</c:v>
                </c:pt>
                <c:pt idx="12">
                  <c:v>2.9753770589273252</c:v>
                </c:pt>
                <c:pt idx="13">
                  <c:v>2.8823918460035887</c:v>
                </c:pt>
                <c:pt idx="14">
                  <c:v>2.7891245901073325</c:v>
                </c:pt>
                <c:pt idx="15">
                  <c:v>2.9073790142492903</c:v>
                </c:pt>
                <c:pt idx="16">
                  <c:v>2.7063822461450853</c:v>
                </c:pt>
              </c:numCache>
            </c:numRef>
          </c:val>
        </c:ser>
        <c:ser>
          <c:idx val="31"/>
          <c:order val="31"/>
          <c:tx>
            <c:strRef>
              <c:f>'D2.5.15.C'!$C$78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'D2.5.15.C'!$D$78:$T$78</c:f>
              <c:numCache>
                <c:formatCode>General</c:formatCode>
                <c:ptCount val="17"/>
                <c:pt idx="0">
                  <c:v>4.0935215616600507E-11</c:v>
                </c:pt>
                <c:pt idx="1">
                  <c:v>3.8888454835770476E-11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'D2.5.15.C'!$C$79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2.4143768073156439E-11</c:v>
                </c:pt>
                <c:pt idx="13">
                  <c:v>2.3112114301287598E-11</c:v>
                </c:pt>
                <c:pt idx="14">
                  <c:v>2.8791467505735456E-11</c:v>
                </c:pt>
                <c:pt idx="15">
                  <c:v>1.6699267771808934E-11</c:v>
                </c:pt>
                <c:pt idx="16">
                  <c:v>2.1602354315542579E-11</c:v>
                </c:pt>
              </c:numCache>
            </c:numRef>
          </c:val>
        </c:ser>
        <c:ser>
          <c:idx val="33"/>
          <c:order val="33"/>
          <c:tx>
            <c:strRef>
              <c:f>'D2.5.15.C'!$C$80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'D2.5.15.C'!$D$80:$T$80</c:f>
              <c:numCache>
                <c:formatCode>General</c:formatCode>
                <c:ptCount val="17"/>
                <c:pt idx="0">
                  <c:v>3.123689922366248</c:v>
                </c:pt>
                <c:pt idx="1">
                  <c:v>2.9675054262479352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'D2.5.15.C'!$C$81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0.37416764014633408</c:v>
                </c:pt>
                <c:pt idx="3">
                  <c:v>0.17891104735869973</c:v>
                </c:pt>
                <c:pt idx="4">
                  <c:v>0.1501947515588177</c:v>
                </c:pt>
                <c:pt idx="5">
                  <c:v>0.1796828605892844</c:v>
                </c:pt>
                <c:pt idx="6">
                  <c:v>0.80740522018772598</c:v>
                </c:pt>
                <c:pt idx="7">
                  <c:v>2.8113209296255635</c:v>
                </c:pt>
                <c:pt idx="8">
                  <c:v>2.7995325078613695</c:v>
                </c:pt>
                <c:pt idx="9">
                  <c:v>2.7834701964690272</c:v>
                </c:pt>
                <c:pt idx="10">
                  <c:v>2.8009597950919871</c:v>
                </c:pt>
                <c:pt idx="11">
                  <c:v>2.8092450331854093</c:v>
                </c:pt>
                <c:pt idx="12">
                  <c:v>1.5571146585194013</c:v>
                </c:pt>
                <c:pt idx="13">
                  <c:v>2.1935711357390741</c:v>
                </c:pt>
                <c:pt idx="14">
                  <c:v>1.7291879625428761</c:v>
                </c:pt>
                <c:pt idx="15">
                  <c:v>1.7376801620339544</c:v>
                </c:pt>
                <c:pt idx="16">
                  <c:v>2.5705701966929762</c:v>
                </c:pt>
              </c:numCache>
            </c:numRef>
          </c:val>
        </c:ser>
        <c:ser>
          <c:idx val="35"/>
          <c:order val="35"/>
          <c:tx>
            <c:strRef>
              <c:f>'D2.5.15.C'!$C$82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'D2.5.15.C'!$D$82:$T$82</c:f>
              <c:numCache>
                <c:formatCode>General</c:formatCode>
                <c:ptCount val="17"/>
                <c:pt idx="0">
                  <c:v>8.0811993577209624E-12</c:v>
                </c:pt>
                <c:pt idx="1">
                  <c:v>8.0811993577209624E-12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'D2.5.15.C'!$C$83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2.1411979485347415E-12</c:v>
                </c:pt>
              </c:numCache>
            </c:numRef>
          </c:val>
        </c:ser>
        <c:ser>
          <c:idx val="37"/>
          <c:order val="37"/>
          <c:tx>
            <c:strRef>
              <c:f>'D2.5.15.C'!$C$84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'D2.5.15.C'!$D$84:$T$84</c:f>
              <c:numCache>
                <c:formatCode>General</c:formatCode>
                <c:ptCount val="17"/>
                <c:pt idx="0">
                  <c:v>1.0113799048631189E-11</c:v>
                </c:pt>
                <c:pt idx="1">
                  <c:v>1.0113799048631189E-11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'D2.5.15.C'!$C$85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3">
                  <c:v>2.7206989886067799E-12</c:v>
                </c:pt>
                <c:pt idx="14">
                  <c:v>6.5214805475663414E-12</c:v>
                </c:pt>
                <c:pt idx="16">
                  <c:v>5.2479006166519035E-13</c:v>
                </c:pt>
              </c:numCache>
            </c:numRef>
          </c:val>
        </c:ser>
        <c:ser>
          <c:idx val="39"/>
          <c:order val="39"/>
          <c:tx>
            <c:strRef>
              <c:f>'D2.5.15.C'!$C$86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'D2.5.15.C'!$D$86:$T$86</c:f>
              <c:numCache>
                <c:formatCode>General</c:formatCode>
                <c:ptCount val="17"/>
                <c:pt idx="0">
                  <c:v>7.1717905506597912</c:v>
                </c:pt>
                <c:pt idx="1">
                  <c:v>1.4343581101255252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'D2.5.15.C'!$C$87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1.5561981024694624</c:v>
                </c:pt>
                <c:pt idx="3">
                  <c:v>1.5561981024694624</c:v>
                </c:pt>
                <c:pt idx="4">
                  <c:v>1.5561981024694624</c:v>
                </c:pt>
                <c:pt idx="5">
                  <c:v>1.5561981024694624</c:v>
                </c:pt>
                <c:pt idx="6">
                  <c:v>1.5561981024694624</c:v>
                </c:pt>
                <c:pt idx="7">
                  <c:v>2.3342971537041941</c:v>
                </c:pt>
                <c:pt idx="8">
                  <c:v>2.3342971537041941</c:v>
                </c:pt>
                <c:pt idx="9">
                  <c:v>2.3342971537041932</c:v>
                </c:pt>
                <c:pt idx="10">
                  <c:v>2.3342971537041932</c:v>
                </c:pt>
                <c:pt idx="11">
                  <c:v>2.3342971537041941</c:v>
                </c:pt>
                <c:pt idx="12">
                  <c:v>0.95623874008788801</c:v>
                </c:pt>
                <c:pt idx="13">
                  <c:v>0.95623874008788778</c:v>
                </c:pt>
                <c:pt idx="14">
                  <c:v>0.95623874008788801</c:v>
                </c:pt>
                <c:pt idx="15">
                  <c:v>0.95623874008788801</c:v>
                </c:pt>
                <c:pt idx="16">
                  <c:v>0.95623874008788778</c:v>
                </c:pt>
              </c:numCache>
            </c:numRef>
          </c:val>
        </c:ser>
        <c:ser>
          <c:idx val="41"/>
          <c:order val="41"/>
          <c:tx>
            <c:strRef>
              <c:f>'D2.5.15.C'!$C$88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'D2.5.15.C'!$D$88:$T$88</c:f>
              <c:numCache>
                <c:formatCode>General</c:formatCode>
                <c:ptCount val="17"/>
                <c:pt idx="0">
                  <c:v>8.4459778133444576</c:v>
                </c:pt>
                <c:pt idx="1">
                  <c:v>2.5337933439969045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'D2.5.15.C'!$C$89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2.6815977868173291</c:v>
                </c:pt>
                <c:pt idx="3">
                  <c:v>2.6815977868173291</c:v>
                </c:pt>
                <c:pt idx="4">
                  <c:v>2.6815977868173291</c:v>
                </c:pt>
                <c:pt idx="5">
                  <c:v>2.6815977868173291</c:v>
                </c:pt>
                <c:pt idx="6">
                  <c:v>2.6815977868173291</c:v>
                </c:pt>
                <c:pt idx="7">
                  <c:v>4.0223966802259934</c:v>
                </c:pt>
                <c:pt idx="8">
                  <c:v>4.0223966802259934</c:v>
                </c:pt>
                <c:pt idx="9">
                  <c:v>4.0223966802259934</c:v>
                </c:pt>
                <c:pt idx="10">
                  <c:v>4.0223966802259934</c:v>
                </c:pt>
                <c:pt idx="11">
                  <c:v>4.0223966802259934</c:v>
                </c:pt>
                <c:pt idx="12">
                  <c:v>1.9154269905838064</c:v>
                </c:pt>
                <c:pt idx="13">
                  <c:v>1.9154269905838064</c:v>
                </c:pt>
                <c:pt idx="14">
                  <c:v>1.9154269905838062</c:v>
                </c:pt>
                <c:pt idx="15">
                  <c:v>1.9154269905838062</c:v>
                </c:pt>
                <c:pt idx="16">
                  <c:v>1.9154269905838064</c:v>
                </c:pt>
              </c:numCache>
            </c:numRef>
          </c:val>
        </c:ser>
        <c:ser>
          <c:idx val="43"/>
          <c:order val="43"/>
          <c:tx>
            <c:strRef>
              <c:f>'D2.5.15.C'!$C$90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'D2.5.15.C'!$D$90:$T$90</c:f>
              <c:numCache>
                <c:formatCode>General</c:formatCode>
                <c:ptCount val="17"/>
                <c:pt idx="0">
                  <c:v>4.2073909670517189</c:v>
                </c:pt>
                <c:pt idx="1">
                  <c:v>0.94666296758663693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'D2.5.15.C'!$C$91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1.504104770721004</c:v>
                </c:pt>
                <c:pt idx="3">
                  <c:v>1.504104770721004</c:v>
                </c:pt>
                <c:pt idx="4">
                  <c:v>1.504104770721004</c:v>
                </c:pt>
                <c:pt idx="5">
                  <c:v>1.504104770721004</c:v>
                </c:pt>
                <c:pt idx="6">
                  <c:v>1.504104770721004</c:v>
                </c:pt>
                <c:pt idx="7">
                  <c:v>2.2561571560815064</c:v>
                </c:pt>
                <c:pt idx="8">
                  <c:v>2.2561571560815059</c:v>
                </c:pt>
                <c:pt idx="9">
                  <c:v>2.2561571560815064</c:v>
                </c:pt>
                <c:pt idx="10">
                  <c:v>2.2561571560815064</c:v>
                </c:pt>
                <c:pt idx="11">
                  <c:v>2.2561571560815059</c:v>
                </c:pt>
                <c:pt idx="12">
                  <c:v>0.94006548170062765</c:v>
                </c:pt>
                <c:pt idx="13">
                  <c:v>0.94006548170062765</c:v>
                </c:pt>
                <c:pt idx="14">
                  <c:v>0.94006548170062765</c:v>
                </c:pt>
                <c:pt idx="15">
                  <c:v>0.94006548170062765</c:v>
                </c:pt>
                <c:pt idx="16">
                  <c:v>0.94006548170062765</c:v>
                </c:pt>
              </c:numCache>
            </c:numRef>
          </c:val>
        </c:ser>
        <c:ser>
          <c:idx val="45"/>
          <c:order val="45"/>
          <c:tx>
            <c:strRef>
              <c:f>'D2.5.15.C'!$C$92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'D2.5.15.C'!$D$92:$T$92</c:f>
              <c:numCache>
                <c:formatCode>General</c:formatCode>
                <c:ptCount val="17"/>
                <c:pt idx="0">
                  <c:v>2.3556923811850397E-12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'D2.5.15.C'!$C$93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6.0377704442675793E-13</c:v>
                </c:pt>
                <c:pt idx="4">
                  <c:v>6.0377704442675793E-13</c:v>
                </c:pt>
                <c:pt idx="5">
                  <c:v>6.0377704442675793E-13</c:v>
                </c:pt>
                <c:pt idx="8">
                  <c:v>2.7259056250756678E-13</c:v>
                </c:pt>
                <c:pt idx="9">
                  <c:v>2.7259056250756683E-13</c:v>
                </c:pt>
                <c:pt idx="10">
                  <c:v>2.7259056250756683E-13</c:v>
                </c:pt>
              </c:numCache>
            </c:numRef>
          </c:val>
        </c:ser>
        <c:ser>
          <c:idx val="47"/>
          <c:order val="47"/>
          <c:tx>
            <c:strRef>
              <c:f>'D2.5.15.C'!$C$94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'D2.5.15.C'!$D$94:$T$94</c:f>
              <c:numCache>
                <c:formatCode>General</c:formatCode>
                <c:ptCount val="17"/>
                <c:pt idx="0">
                  <c:v>2.660225924955343</c:v>
                </c:pt>
                <c:pt idx="1">
                  <c:v>2.5272146287075756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'D2.5.15.C'!$C$95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1.1146346625562891</c:v>
                </c:pt>
                <c:pt idx="3">
                  <c:v>1.1146346625562888</c:v>
                </c:pt>
                <c:pt idx="4">
                  <c:v>1.1146346625562888</c:v>
                </c:pt>
                <c:pt idx="5">
                  <c:v>1.1146346625562888</c:v>
                </c:pt>
                <c:pt idx="6">
                  <c:v>1.1146346625562888</c:v>
                </c:pt>
                <c:pt idx="7">
                  <c:v>1.1146346625562891</c:v>
                </c:pt>
                <c:pt idx="8">
                  <c:v>1.1146346625562888</c:v>
                </c:pt>
                <c:pt idx="9">
                  <c:v>1.1146346625562888</c:v>
                </c:pt>
                <c:pt idx="10">
                  <c:v>1.1146346625562888</c:v>
                </c:pt>
                <c:pt idx="11">
                  <c:v>1.1146346625562888</c:v>
                </c:pt>
                <c:pt idx="12">
                  <c:v>2.5272146287075761</c:v>
                </c:pt>
                <c:pt idx="13">
                  <c:v>2.5272146287075765</c:v>
                </c:pt>
                <c:pt idx="14">
                  <c:v>2.5272146287075761</c:v>
                </c:pt>
                <c:pt idx="15">
                  <c:v>2.5272146287075761</c:v>
                </c:pt>
                <c:pt idx="16">
                  <c:v>2.5272146287075765</c:v>
                </c:pt>
              </c:numCache>
            </c:numRef>
          </c:val>
        </c:ser>
        <c:ser>
          <c:idx val="49"/>
          <c:order val="49"/>
          <c:tx>
            <c:strRef>
              <c:f>'D2.5.15.C'!$C$96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'D2.5.15.C'!$D$96:$T$96</c:f>
              <c:numCache>
                <c:formatCode>General</c:formatCode>
                <c:ptCount val="17"/>
                <c:pt idx="0">
                  <c:v>3.3785595739652932</c:v>
                </c:pt>
                <c:pt idx="1">
                  <c:v>0.506783936094794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'D2.5.15.C'!$C$97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1.2544885528497298</c:v>
                </c:pt>
                <c:pt idx="3">
                  <c:v>1.2544885528497296</c:v>
                </c:pt>
                <c:pt idx="4">
                  <c:v>1.2544885528497296</c:v>
                </c:pt>
                <c:pt idx="5">
                  <c:v>1.2544885528497296</c:v>
                </c:pt>
                <c:pt idx="6">
                  <c:v>1.2544885528497296</c:v>
                </c:pt>
                <c:pt idx="7">
                  <c:v>1.2544885528497298</c:v>
                </c:pt>
                <c:pt idx="8">
                  <c:v>1.2544885528497296</c:v>
                </c:pt>
                <c:pt idx="9">
                  <c:v>1.2544885528497296</c:v>
                </c:pt>
                <c:pt idx="10">
                  <c:v>1.2544885528497296</c:v>
                </c:pt>
                <c:pt idx="11">
                  <c:v>1.2544885528497296</c:v>
                </c:pt>
                <c:pt idx="12">
                  <c:v>0.506783936094794</c:v>
                </c:pt>
                <c:pt idx="13">
                  <c:v>0.506783936094794</c:v>
                </c:pt>
                <c:pt idx="14">
                  <c:v>0.506783936094794</c:v>
                </c:pt>
                <c:pt idx="15">
                  <c:v>0.506783936094794</c:v>
                </c:pt>
                <c:pt idx="16">
                  <c:v>0.506783936094794</c:v>
                </c:pt>
              </c:numCache>
            </c:numRef>
          </c:val>
        </c:ser>
        <c:ser>
          <c:idx val="51"/>
          <c:order val="51"/>
          <c:tx>
            <c:strRef>
              <c:f>'D2.5.15.C'!$C$98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'D2.5.15.C'!$D$98:$T$98</c:f>
              <c:numCache>
                <c:formatCode>General</c:formatCode>
                <c:ptCount val="17"/>
                <c:pt idx="0">
                  <c:v>4.1196221167479955E-12</c:v>
                </c:pt>
                <c:pt idx="1">
                  <c:v>3.9136410109105955E-12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'D2.5.15.C'!$C$99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3.7094310028300519E-12</c:v>
                </c:pt>
                <c:pt idx="3">
                  <c:v>3.711466664553714E-12</c:v>
                </c:pt>
                <c:pt idx="4">
                  <c:v>3.7110069990032173E-12</c:v>
                </c:pt>
                <c:pt idx="5">
                  <c:v>3.7110069990032109E-12</c:v>
                </c:pt>
                <c:pt idx="6">
                  <c:v>3.7114666645537108E-12</c:v>
                </c:pt>
                <c:pt idx="7">
                  <c:v>3.7097593353661307E-12</c:v>
                </c:pt>
                <c:pt idx="8">
                  <c:v>3.7114666645537172E-12</c:v>
                </c:pt>
                <c:pt idx="9">
                  <c:v>3.7110069990032084E-12</c:v>
                </c:pt>
                <c:pt idx="10">
                  <c:v>3.711006999003206E-12</c:v>
                </c:pt>
                <c:pt idx="11">
                  <c:v>3.711466664553718E-12</c:v>
                </c:pt>
                <c:pt idx="12">
                  <c:v>3.9175736076689234E-12</c:v>
                </c:pt>
                <c:pt idx="13">
                  <c:v>3.9229678990611736E-12</c:v>
                </c:pt>
                <c:pt idx="14">
                  <c:v>3.9271634590329096E-12</c:v>
                </c:pt>
                <c:pt idx="15">
                  <c:v>3.9271634590329072E-12</c:v>
                </c:pt>
                <c:pt idx="16">
                  <c:v>3.922967899061168E-12</c:v>
                </c:pt>
              </c:numCache>
            </c:numRef>
          </c:val>
        </c:ser>
        <c:ser>
          <c:idx val="53"/>
          <c:order val="53"/>
          <c:tx>
            <c:strRef>
              <c:f>'D2.5.15.C'!$C$100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3.3068869804293604E-13</c:v>
                </c:pt>
                <c:pt idx="3">
                  <c:v>3.3249452699134485E-13</c:v>
                </c:pt>
                <c:pt idx="4">
                  <c:v>3.3142197404016892E-13</c:v>
                </c:pt>
                <c:pt idx="5">
                  <c:v>3.3142197404016862E-13</c:v>
                </c:pt>
                <c:pt idx="6">
                  <c:v>3.324945269913447E-13</c:v>
                </c:pt>
                <c:pt idx="7">
                  <c:v>3.3068869804293589E-13</c:v>
                </c:pt>
                <c:pt idx="8">
                  <c:v>3.3249452699134485E-13</c:v>
                </c:pt>
                <c:pt idx="9">
                  <c:v>3.3142197404016842E-13</c:v>
                </c:pt>
                <c:pt idx="10">
                  <c:v>3.3142197404016872E-13</c:v>
                </c:pt>
                <c:pt idx="11">
                  <c:v>3.32494526991345E-13</c:v>
                </c:pt>
                <c:pt idx="12">
                  <c:v>3.5139454810973335E-13</c:v>
                </c:pt>
                <c:pt idx="13">
                  <c:v>3.549907423712268E-13</c:v>
                </c:pt>
                <c:pt idx="14">
                  <c:v>3.5778778235238953E-13</c:v>
                </c:pt>
                <c:pt idx="15">
                  <c:v>3.5778778235238979E-13</c:v>
                </c:pt>
                <c:pt idx="16">
                  <c:v>3.5499074237122675E-13</c:v>
                </c:pt>
              </c:numCache>
            </c:numRef>
          </c:val>
        </c:ser>
        <c:ser>
          <c:idx val="54"/>
          <c:order val="54"/>
          <c:tx>
            <c:strRef>
              <c:f>'D2.5.15.C'!$C$101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'D2.5.15.C'!$D$101:$T$101</c:f>
              <c:numCache>
                <c:formatCode>General</c:formatCode>
                <c:ptCount val="17"/>
                <c:pt idx="0">
                  <c:v>1.6800000000480286</c:v>
                </c:pt>
                <c:pt idx="1">
                  <c:v>1.5960000000456274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'D2.5.15.C'!$C$102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-1.0089965531276339E-11</c:v>
                </c:pt>
                <c:pt idx="3">
                  <c:v>-8.2949542569489415E-13</c:v>
                </c:pt>
                <c:pt idx="4">
                  <c:v>-1.3001686550117679E-12</c:v>
                </c:pt>
                <c:pt idx="5">
                  <c:v>-2.087991719705452E-12</c:v>
                </c:pt>
                <c:pt idx="6">
                  <c:v>-3.1494495083215599E-12</c:v>
                </c:pt>
                <c:pt idx="7">
                  <c:v>-1.6190514709513151</c:v>
                </c:pt>
                <c:pt idx="8">
                  <c:v>2.6814012231623081E-11</c:v>
                </c:pt>
                <c:pt idx="9">
                  <c:v>0.70686589731231597</c:v>
                </c:pt>
                <c:pt idx="10">
                  <c:v>1.0900554452952307</c:v>
                </c:pt>
                <c:pt idx="11">
                  <c:v>0.41713391656629201</c:v>
                </c:pt>
                <c:pt idx="12">
                  <c:v>-1.6190514709604733</c:v>
                </c:pt>
                <c:pt idx="13">
                  <c:v>1.6799999999829724</c:v>
                </c:pt>
                <c:pt idx="14">
                  <c:v>0.32951173065821332</c:v>
                </c:pt>
                <c:pt idx="15">
                  <c:v>0.72095068450823196</c:v>
                </c:pt>
                <c:pt idx="16">
                  <c:v>-0.51851851851455777</c:v>
                </c:pt>
              </c:numCache>
            </c:numRef>
          </c:val>
        </c:ser>
        <c:ser>
          <c:idx val="56"/>
          <c:order val="56"/>
          <c:tx>
            <c:strRef>
              <c:f>'D2.5.15.C'!$C$103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'D2.5.15.C'!$D$103:$T$103</c:f>
              <c:numCache>
                <c:formatCode>General</c:formatCode>
                <c:ptCount val="17"/>
                <c:pt idx="0">
                  <c:v>3.9917109960041407E-11</c:v>
                </c:pt>
                <c:pt idx="1">
                  <c:v>3.7921254462039344E-11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'D2.5.15.C'!$C$104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-3.8443889719409513E-12</c:v>
                </c:pt>
                <c:pt idx="3">
                  <c:v>-3.744341702619065E-12</c:v>
                </c:pt>
                <c:pt idx="4">
                  <c:v>-3.6843048617967328E-12</c:v>
                </c:pt>
                <c:pt idx="5">
                  <c:v>-6.0023108198396917E-12</c:v>
                </c:pt>
                <c:pt idx="6">
                  <c:v>-4.6595764159546146E-12</c:v>
                </c:pt>
                <c:pt idx="7">
                  <c:v>-7.4184578355282816E-12</c:v>
                </c:pt>
                <c:pt idx="8">
                  <c:v>1.0451944628211315E-12</c:v>
                </c:pt>
                <c:pt idx="9">
                  <c:v>8.9215304839878648E-13</c:v>
                </c:pt>
                <c:pt idx="10">
                  <c:v>1.6146482847863132E-12</c:v>
                </c:pt>
                <c:pt idx="11">
                  <c:v>1.2771557630313549E-12</c:v>
                </c:pt>
                <c:pt idx="12">
                  <c:v>-5.3011621514526573E-11</c:v>
                </c:pt>
                <c:pt idx="13">
                  <c:v>1.1824257114510664E-11</c:v>
                </c:pt>
                <c:pt idx="14">
                  <c:v>1.389543946775962E-11</c:v>
                </c:pt>
                <c:pt idx="15">
                  <c:v>6.1882270926113717E-12</c:v>
                </c:pt>
                <c:pt idx="16">
                  <c:v>-1.1179974050288673E-11</c:v>
                </c:pt>
              </c:numCache>
            </c:numRef>
          </c:val>
        </c:ser>
        <c:ser>
          <c:idx val="58"/>
          <c:order val="58"/>
          <c:tx>
            <c:strRef>
              <c:f>'D2.5.15.C'!$C$105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'D2.5.15.C'!$D$105:$T$105</c:f>
              <c:numCache>
                <c:formatCode>General</c:formatCode>
                <c:ptCount val="17"/>
                <c:pt idx="0">
                  <c:v>4.5503294125770867E-11</c:v>
                </c:pt>
                <c:pt idx="1">
                  <c:v>4.3228129419482328E-11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'D2.5.15.C'!$C$106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-6.6046663742446337E-12</c:v>
                </c:pt>
                <c:pt idx="3">
                  <c:v>-4.103931216666515E-12</c:v>
                </c:pt>
                <c:pt idx="4">
                  <c:v>-4.6905361922432412E-12</c:v>
                </c:pt>
                <c:pt idx="5">
                  <c:v>-5.645933034366709E-12</c:v>
                </c:pt>
                <c:pt idx="6">
                  <c:v>-5.1389717364229059E-12</c:v>
                </c:pt>
                <c:pt idx="7">
                  <c:v>-2.9590252119688745E-11</c:v>
                </c:pt>
                <c:pt idx="8">
                  <c:v>8.3867573829524249E-12</c:v>
                </c:pt>
                <c:pt idx="9">
                  <c:v>5.9468968596938207E-12</c:v>
                </c:pt>
                <c:pt idx="10">
                  <c:v>7.7801829952628952E-12</c:v>
                </c:pt>
                <c:pt idx="11">
                  <c:v>8.6935810330972383E-12</c:v>
                </c:pt>
                <c:pt idx="12">
                  <c:v>-2.0558015808968069E-11</c:v>
                </c:pt>
                <c:pt idx="13">
                  <c:v>2.1178722634246189E-12</c:v>
                </c:pt>
                <c:pt idx="14">
                  <c:v>-1.0382762899694586E-12</c:v>
                </c:pt>
                <c:pt idx="15">
                  <c:v>-1.8503868632139986E-12</c:v>
                </c:pt>
                <c:pt idx="16">
                  <c:v>-6.0761463731340518E-12</c:v>
                </c:pt>
              </c:numCache>
            </c:numRef>
          </c:val>
        </c:ser>
        <c:ser>
          <c:idx val="60"/>
          <c:order val="60"/>
          <c:tx>
            <c:strRef>
              <c:f>'D2.5.15.C'!$C$107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'D2.5.15.C'!$D$107:$T$107</c:f>
              <c:numCache>
                <c:formatCode>General</c:formatCode>
                <c:ptCount val="17"/>
                <c:pt idx="0">
                  <c:v>1.2276276027561194E-10</c:v>
                </c:pt>
                <c:pt idx="1">
                  <c:v>1.1662462226183133E-10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'D2.5.15.C'!$C$108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-4.2867099868638682E-12</c:v>
                </c:pt>
                <c:pt idx="3">
                  <c:v>-2.9555583970167047E-12</c:v>
                </c:pt>
                <c:pt idx="4">
                  <c:v>-3.7225498203628203E-12</c:v>
                </c:pt>
                <c:pt idx="5">
                  <c:v>-4.3900406461072425E-12</c:v>
                </c:pt>
                <c:pt idx="6">
                  <c:v>-3.686086434884848E-12</c:v>
                </c:pt>
                <c:pt idx="7">
                  <c:v>-1.579042596123626E-11</c:v>
                </c:pt>
                <c:pt idx="8">
                  <c:v>7.7599837570306163E-12</c:v>
                </c:pt>
                <c:pt idx="9">
                  <c:v>2.0338800796000835E-13</c:v>
                </c:pt>
                <c:pt idx="10">
                  <c:v>9.5437687723512666E-13</c:v>
                </c:pt>
                <c:pt idx="11">
                  <c:v>7.7673183713067968E-12</c:v>
                </c:pt>
                <c:pt idx="12">
                  <c:v>-1.1198917372077834E-11</c:v>
                </c:pt>
                <c:pt idx="13">
                  <c:v>8.1738737199492845E-14</c:v>
                </c:pt>
                <c:pt idx="14">
                  <c:v>-5.4322846434515171E-12</c:v>
                </c:pt>
                <c:pt idx="15">
                  <c:v>-2.5544261023671024E-12</c:v>
                </c:pt>
                <c:pt idx="16">
                  <c:v>-5.0232954273591029E-12</c:v>
                </c:pt>
              </c:numCache>
            </c:numRef>
          </c:val>
        </c:ser>
        <c:ser>
          <c:idx val="62"/>
          <c:order val="62"/>
          <c:tx>
            <c:strRef>
              <c:f>'D2.5.15.C'!$C$109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'D2.5.15.C'!$D$109:$T$109</c:f>
              <c:numCache>
                <c:formatCode>General</c:formatCode>
                <c:ptCount val="17"/>
                <c:pt idx="0">
                  <c:v>1.0514189445516252E-10</c:v>
                </c:pt>
                <c:pt idx="1">
                  <c:v>9.9884799732404448E-11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'D2.5.15.C'!$C$110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-9.9553108438663843E-12</c:v>
                </c:pt>
                <c:pt idx="3">
                  <c:v>-1.1677541384852138E-11</c:v>
                </c:pt>
                <c:pt idx="4">
                  <c:v>-9.7954023143551522E-12</c:v>
                </c:pt>
                <c:pt idx="5">
                  <c:v>-1.5755888454154659E-11</c:v>
                </c:pt>
                <c:pt idx="6">
                  <c:v>-1.2713347958596606E-11</c:v>
                </c:pt>
                <c:pt idx="7">
                  <c:v>-1.2363931529615935E-11</c:v>
                </c:pt>
                <c:pt idx="8">
                  <c:v>1.2007195533190423E-12</c:v>
                </c:pt>
                <c:pt idx="9">
                  <c:v>4.4854188462213859E-13</c:v>
                </c:pt>
                <c:pt idx="10">
                  <c:v>8.651095168045994E-13</c:v>
                </c:pt>
                <c:pt idx="11">
                  <c:v>1.2222347072368786E-12</c:v>
                </c:pt>
                <c:pt idx="12">
                  <c:v>-4.226921071113018E-11</c:v>
                </c:pt>
                <c:pt idx="13">
                  <c:v>-1.499113506524888E-11</c:v>
                </c:pt>
                <c:pt idx="14">
                  <c:v>-1.9036704695362577E-11</c:v>
                </c:pt>
                <c:pt idx="15">
                  <c:v>-2.1245115843064912E-11</c:v>
                </c:pt>
                <c:pt idx="16">
                  <c:v>-2.6601305725501544E-11</c:v>
                </c:pt>
              </c:numCache>
            </c:numRef>
          </c:val>
        </c:ser>
        <c:ser>
          <c:idx val="64"/>
          <c:order val="64"/>
          <c:tx>
            <c:strRef>
              <c:f>'D2.5.15.C'!$C$111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'D2.5.15.C'!$D$111:$T$111</c:f>
              <c:numCache>
                <c:formatCode>General</c:formatCode>
                <c:ptCount val="17"/>
                <c:pt idx="0">
                  <c:v>7.4318553699479726E-11</c:v>
                </c:pt>
                <c:pt idx="1">
                  <c:v>7.060262601450576E-11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'D2.5.15.C'!$C$112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-7.2835574030126369E-12</c:v>
                </c:pt>
                <c:pt idx="3">
                  <c:v>-6.3140518868441682E-12</c:v>
                </c:pt>
                <c:pt idx="4">
                  <c:v>-6.5363587402540376E-12</c:v>
                </c:pt>
                <c:pt idx="5">
                  <c:v>-8.4597741590485525E-12</c:v>
                </c:pt>
                <c:pt idx="6">
                  <c:v>-7.2694605310949591E-12</c:v>
                </c:pt>
                <c:pt idx="7">
                  <c:v>-1.9073537961600262E-11</c:v>
                </c:pt>
                <c:pt idx="8">
                  <c:v>5.4116273900685438E-12</c:v>
                </c:pt>
                <c:pt idx="9">
                  <c:v>1.9787518487230764E-12</c:v>
                </c:pt>
                <c:pt idx="10">
                  <c:v>3.453297635656017E-12</c:v>
                </c:pt>
                <c:pt idx="11">
                  <c:v>5.5275323106115686E-12</c:v>
                </c:pt>
                <c:pt idx="12">
                  <c:v>-2.0066515165330637E-11</c:v>
                </c:pt>
                <c:pt idx="13">
                  <c:v>-2.9164671888298435E-12</c:v>
                </c:pt>
                <c:pt idx="14">
                  <c:v>-9.1500809201097658E-12</c:v>
                </c:pt>
                <c:pt idx="15">
                  <c:v>-6.8512321474240615E-12</c:v>
                </c:pt>
                <c:pt idx="16">
                  <c:v>-1.0206664162156008E-11</c:v>
                </c:pt>
              </c:numCache>
            </c:numRef>
          </c:val>
        </c:ser>
        <c:ser>
          <c:idx val="66"/>
          <c:order val="66"/>
          <c:tx>
            <c:strRef>
              <c:f>'D2.5.15.C'!$C$113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'D2.5.15.C'!$D$113:$T$113</c:f>
              <c:numCache>
                <c:formatCode>General</c:formatCode>
                <c:ptCount val="17"/>
                <c:pt idx="0">
                  <c:v>15.057389515613774</c:v>
                </c:pt>
                <c:pt idx="1">
                  <c:v>14.304520039833085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'D2.5.15.C'!$C$114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-0.85078325920363318</c:v>
                </c:pt>
                <c:pt idx="3">
                  <c:v>1.1819306039601361E-10</c:v>
                </c:pt>
                <c:pt idx="4">
                  <c:v>0.65657773091466032</c:v>
                </c:pt>
                <c:pt idx="5">
                  <c:v>0.56652151503803627</c:v>
                </c:pt>
                <c:pt idx="6">
                  <c:v>1.6461430208001818E-11</c:v>
                </c:pt>
                <c:pt idx="7">
                  <c:v>-16.037484303470826</c:v>
                </c:pt>
                <c:pt idx="8">
                  <c:v>0.51102742020533876</c:v>
                </c:pt>
                <c:pt idx="9">
                  <c:v>9.3792739769590838</c:v>
                </c:pt>
                <c:pt idx="10">
                  <c:v>13.737954826267547</c:v>
                </c:pt>
                <c:pt idx="11">
                  <c:v>1.4666949238712534</c:v>
                </c:pt>
                <c:pt idx="12">
                  <c:v>-16.037484303375269</c:v>
                </c:pt>
                <c:pt idx="13">
                  <c:v>12.729972374541687</c:v>
                </c:pt>
                <c:pt idx="14">
                  <c:v>3.7409800960470703</c:v>
                </c:pt>
                <c:pt idx="15">
                  <c:v>10.67832008692382</c:v>
                </c:pt>
                <c:pt idx="16">
                  <c:v>-2.1556962146466389E-10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364032"/>
        <c:axId val="160365568"/>
      </c:barChart>
      <c:catAx>
        <c:axId val="1603640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0365568"/>
        <c:crosses val="autoZero"/>
        <c:auto val="1"/>
        <c:lblAlgn val="ctr"/>
        <c:lblOffset val="100"/>
        <c:noMultiLvlLbl val="0"/>
      </c:catAx>
      <c:valAx>
        <c:axId val="160365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0364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9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'D2.5.15.D'!$C$47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'D2.5.15.D'!$D$47:$T$47</c:f>
              <c:numCache>
                <c:formatCode>General</c:formatCode>
                <c:ptCount val="17"/>
                <c:pt idx="0">
                  <c:v>5.5625894767471537E-11</c:v>
                </c:pt>
                <c:pt idx="1">
                  <c:v>3.5868143011614884E-11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'D2.5.15.D'!$C$48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3">
                  <c:v>1.496384443733729E-11</c:v>
                </c:pt>
                <c:pt idx="14">
                  <c:v>3.5868143011614884E-11</c:v>
                </c:pt>
                <c:pt idx="16">
                  <c:v>2.8863453391585467E-12</c:v>
                </c:pt>
              </c:numCache>
            </c:numRef>
          </c:val>
        </c:ser>
        <c:ser>
          <c:idx val="1"/>
          <c:order val="2"/>
          <c:tx>
            <c:strRef>
              <c:f>'D2.5.15.D'!$C$49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'D2.5.15.D'!$D$49:$T$49</c:f>
              <c:numCache>
                <c:formatCode>General</c:formatCode>
                <c:ptCount val="17"/>
                <c:pt idx="0">
                  <c:v>1.4721600752668785E-12</c:v>
                </c:pt>
                <c:pt idx="1">
                  <c:v>1.4721600752668785E-12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'D2.5.15.D'!$C$50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2.5679172706600434E-13</c:v>
                </c:pt>
                <c:pt idx="4">
                  <c:v>1.365259755343587E-13</c:v>
                </c:pt>
                <c:pt idx="5">
                  <c:v>1.4160087702573184E-13</c:v>
                </c:pt>
                <c:pt idx="6">
                  <c:v>4.3979626921022392E-14</c:v>
                </c:pt>
                <c:pt idx="8">
                  <c:v>5.6404600584937874E-13</c:v>
                </c:pt>
                <c:pt idx="9">
                  <c:v>4.8014642081988729E-13</c:v>
                </c:pt>
                <c:pt idx="10">
                  <c:v>4.8940115417576644E-13</c:v>
                </c:pt>
                <c:pt idx="11">
                  <c:v>1.3100160757221869E-13</c:v>
                </c:pt>
                <c:pt idx="13">
                  <c:v>1.4721600752668785E-12</c:v>
                </c:pt>
                <c:pt idx="14">
                  <c:v>1.2531821583399057E-12</c:v>
                </c:pt>
                <c:pt idx="15">
                  <c:v>1.2773370123987505E-12</c:v>
                </c:pt>
                <c:pt idx="16">
                  <c:v>3.4191419576349075E-13</c:v>
                </c:pt>
              </c:numCache>
            </c:numRef>
          </c:val>
        </c:ser>
        <c:ser>
          <c:idx val="4"/>
          <c:order val="4"/>
          <c:tx>
            <c:strRef>
              <c:f>'D2.5.15.D'!$C$51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'D2.5.15.D'!$D$51:$T$51</c:f>
              <c:numCache>
                <c:formatCode>General</c:formatCode>
                <c:ptCount val="17"/>
                <c:pt idx="0">
                  <c:v>1.4721540230153853E-12</c:v>
                </c:pt>
                <c:pt idx="1">
                  <c:v>1.4721540230153853E-12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'D2.5.15.D'!$C$52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2.5679067136007966E-13</c:v>
                </c:pt>
                <c:pt idx="4">
                  <c:v>1.3652541425739355E-13</c:v>
                </c:pt>
                <c:pt idx="5">
                  <c:v>1.416002948851523E-13</c:v>
                </c:pt>
                <c:pt idx="6">
                  <c:v>4.3979446114758749E-14</c:v>
                </c:pt>
                <c:pt idx="8">
                  <c:v>5.6404368697907493E-13</c:v>
                </c:pt>
                <c:pt idx="9">
                  <c:v>4.8014444687225679E-13</c:v>
                </c:pt>
                <c:pt idx="10">
                  <c:v>4.8939914218066089E-13</c:v>
                </c:pt>
                <c:pt idx="11">
                  <c:v>1.3100106900668608E-13</c:v>
                </c:pt>
                <c:pt idx="13">
                  <c:v>1.4721540230153853E-12</c:v>
                </c:pt>
                <c:pt idx="14">
                  <c:v>1.25317700633659E-12</c:v>
                </c:pt>
                <c:pt idx="15">
                  <c:v>1.2773317610915249E-12</c:v>
                </c:pt>
                <c:pt idx="16">
                  <c:v>3.4191279010745065E-13</c:v>
                </c:pt>
              </c:numCache>
            </c:numRef>
          </c:val>
        </c:ser>
        <c:ser>
          <c:idx val="6"/>
          <c:order val="6"/>
          <c:tx>
            <c:strRef>
              <c:f>'D2.5.15.D'!$C$53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'D2.5.15.D'!$D$53:$T$53</c:f>
              <c:numCache>
                <c:formatCode>General</c:formatCode>
                <c:ptCount val="17"/>
                <c:pt idx="0">
                  <c:v>10.836707747269477</c:v>
                </c:pt>
                <c:pt idx="1">
                  <c:v>10.836707747269477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'D2.5.15.D'!$C$54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2.2439778255146088E-3</c:v>
                </c:pt>
                <c:pt idx="3">
                  <c:v>1.3095412345898225</c:v>
                </c:pt>
                <c:pt idx="4">
                  <c:v>0.25996292015584566</c:v>
                </c:pt>
                <c:pt idx="5">
                  <c:v>0.46787210651982691</c:v>
                </c:pt>
                <c:pt idx="6">
                  <c:v>1.2308300269948551</c:v>
                </c:pt>
                <c:pt idx="7">
                  <c:v>6.4803926442137852E-2</c:v>
                </c:pt>
                <c:pt idx="8">
                  <c:v>3.589716416347168</c:v>
                </c:pt>
                <c:pt idx="9">
                  <c:v>0.99556179247584342</c:v>
                </c:pt>
                <c:pt idx="10">
                  <c:v>1.9607641781458296</c:v>
                </c:pt>
                <c:pt idx="11">
                  <c:v>4.1519953054672323</c:v>
                </c:pt>
                <c:pt idx="12">
                  <c:v>0.16913824801397978</c:v>
                </c:pt>
                <c:pt idx="13">
                  <c:v>9.3691598466661095</c:v>
                </c:pt>
                <c:pt idx="14">
                  <c:v>2.5984162783619511</c:v>
                </c:pt>
                <c:pt idx="15">
                  <c:v>5.1175945049606151</c:v>
                </c:pt>
                <c:pt idx="16">
                  <c:v>10.836707747269477</c:v>
                </c:pt>
              </c:numCache>
            </c:numRef>
          </c:val>
        </c:ser>
        <c:ser>
          <c:idx val="8"/>
          <c:order val="8"/>
          <c:tx>
            <c:strRef>
              <c:f>'D2.5.15.D'!$C$55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'D2.5.15.D'!$D$55:$T$55</c:f>
              <c:numCache>
                <c:formatCode>General</c:formatCode>
                <c:ptCount val="17"/>
                <c:pt idx="0">
                  <c:v>11.075659432850363</c:v>
                </c:pt>
                <c:pt idx="1">
                  <c:v>11.075659432850363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'D2.5.15.D'!$C$56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1.9128777014466129E-3</c:v>
                </c:pt>
                <c:pt idx="3">
                  <c:v>1.4421282729482714</c:v>
                </c:pt>
                <c:pt idx="4">
                  <c:v>0.29438768946934546</c:v>
                </c:pt>
                <c:pt idx="5">
                  <c:v>0.54296870658434182</c:v>
                </c:pt>
                <c:pt idx="6">
                  <c:v>1.3984392632561093</c:v>
                </c:pt>
                <c:pt idx="7">
                  <c:v>5.6983311409863499E-2</c:v>
                </c:pt>
                <c:pt idx="8">
                  <c:v>3.6445582849350977</c:v>
                </c:pt>
                <c:pt idx="9">
                  <c:v>1.0385067404421691</c:v>
                </c:pt>
                <c:pt idx="10">
                  <c:v>2.0255053779576206</c:v>
                </c:pt>
                <c:pt idx="11">
                  <c:v>4.2435476754215964</c:v>
                </c:pt>
                <c:pt idx="12">
                  <c:v>0.14872644277974373</c:v>
                </c:pt>
                <c:pt idx="13">
                  <c:v>9.5122971236806073</c:v>
                </c:pt>
                <c:pt idx="14">
                  <c:v>2.7105025925540618</c:v>
                </c:pt>
                <c:pt idx="15">
                  <c:v>5.2865690364693902</c:v>
                </c:pt>
                <c:pt idx="16">
                  <c:v>11.075659432850363</c:v>
                </c:pt>
              </c:numCache>
            </c:numRef>
          </c:val>
        </c:ser>
        <c:ser>
          <c:idx val="10"/>
          <c:order val="10"/>
          <c:tx>
            <c:strRef>
              <c:f>'D2.5.15.D'!$C$57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'D2.5.15.D'!$D$57:$T$57</c:f>
              <c:numCache>
                <c:formatCode>General</c:formatCode>
                <c:ptCount val="17"/>
                <c:pt idx="0">
                  <c:v>3.3752220936896999</c:v>
                </c:pt>
                <c:pt idx="1">
                  <c:v>3.3752220936896999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'D2.5.15.D'!$C$58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7.6144858373463611E-4</c:v>
                </c:pt>
                <c:pt idx="3">
                  <c:v>0.44436638681661322</c:v>
                </c:pt>
                <c:pt idx="4">
                  <c:v>8.8213169990123963E-2</c:v>
                </c:pt>
                <c:pt idx="5">
                  <c:v>0.15876295604514812</c:v>
                </c:pt>
                <c:pt idx="6">
                  <c:v>0.41765732718787718</c:v>
                </c:pt>
                <c:pt idx="7">
                  <c:v>2.0183957100850893E-2</c:v>
                </c:pt>
                <c:pt idx="8">
                  <c:v>1.1180600640991221</c:v>
                </c:pt>
                <c:pt idx="9">
                  <c:v>0.31007961421165586</c:v>
                </c:pt>
                <c:pt idx="10">
                  <c:v>0.61070342847076065</c:v>
                </c:pt>
                <c:pt idx="11">
                  <c:v>1.2931885416435631</c:v>
                </c:pt>
                <c:pt idx="12">
                  <c:v>5.2680128033220849E-2</c:v>
                </c:pt>
                <c:pt idx="13">
                  <c:v>2.9181367672987082</c:v>
                </c:pt>
                <c:pt idx="14">
                  <c:v>0.80930779309242185</c:v>
                </c:pt>
                <c:pt idx="15">
                  <c:v>1.5939359483086859</c:v>
                </c:pt>
                <c:pt idx="16">
                  <c:v>3.3752220936896999</c:v>
                </c:pt>
              </c:numCache>
            </c:numRef>
          </c:val>
        </c:ser>
        <c:ser>
          <c:idx val="12"/>
          <c:order val="12"/>
          <c:tx>
            <c:strRef>
              <c:f>'D2.5.15.D'!$C$59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'D2.5.15.D'!$D$59:$T$59</c:f>
              <c:numCache>
                <c:formatCode>General</c:formatCode>
                <c:ptCount val="17"/>
                <c:pt idx="0">
                  <c:v>47.360094806238749</c:v>
                </c:pt>
                <c:pt idx="1">
                  <c:v>47.360094806238749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'D2.5.15.D'!$C$60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8.7922498744148828E-3</c:v>
                </c:pt>
                <c:pt idx="3">
                  <c:v>7.1667104797502503</c:v>
                </c:pt>
                <c:pt idx="4">
                  <c:v>1.4803923985626721</c:v>
                </c:pt>
                <c:pt idx="5">
                  <c:v>2.7469470118585542</c:v>
                </c:pt>
                <c:pt idx="6">
                  <c:v>7.0364311567935838</c:v>
                </c:pt>
                <c:pt idx="7">
                  <c:v>0.2327054637055011</c:v>
                </c:pt>
                <c:pt idx="8">
                  <c:v>15.553849666300938</c:v>
                </c:pt>
                <c:pt idx="9">
                  <c:v>4.4688366930370771</c:v>
                </c:pt>
                <c:pt idx="10">
                  <c:v>8.689329288040204</c:v>
                </c:pt>
                <c:pt idx="11">
                  <c:v>18.1456301939612</c:v>
                </c:pt>
                <c:pt idx="12">
                  <c:v>0.60736126027135795</c:v>
                </c:pt>
                <c:pt idx="13">
                  <c:v>40.595547629045448</c:v>
                </c:pt>
                <c:pt idx="14">
                  <c:v>11.663663768826771</c:v>
                </c:pt>
                <c:pt idx="15">
                  <c:v>22.679149441784926</c:v>
                </c:pt>
                <c:pt idx="16">
                  <c:v>47.360094806238749</c:v>
                </c:pt>
              </c:numCache>
            </c:numRef>
          </c:val>
        </c:ser>
        <c:ser>
          <c:idx val="14"/>
          <c:order val="14"/>
          <c:tx>
            <c:strRef>
              <c:f>'D2.5.15.D'!$C$61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'D2.5.15.D'!$D$61:$T$61</c:f>
              <c:numCache>
                <c:formatCode>General</c:formatCode>
                <c:ptCount val="17"/>
                <c:pt idx="0">
                  <c:v>13.336578656379031</c:v>
                </c:pt>
                <c:pt idx="1">
                  <c:v>13.336578656379031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'D2.5.15.D'!$C$62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2.5967578802689618E-3</c:v>
                </c:pt>
                <c:pt idx="3">
                  <c:v>2.116660943412521</c:v>
                </c:pt>
                <c:pt idx="4">
                  <c:v>0.43722831832207432</c:v>
                </c:pt>
                <c:pt idx="5">
                  <c:v>0.81130045228607484</c:v>
                </c:pt>
                <c:pt idx="6">
                  <c:v>2.0781834361355394</c:v>
                </c:pt>
                <c:pt idx="7">
                  <c:v>6.552974045290029E-2</c:v>
                </c:pt>
                <c:pt idx="8">
                  <c:v>4.3799561705436423</c:v>
                </c:pt>
                <c:pt idx="9">
                  <c:v>1.2584221442764258</c:v>
                </c:pt>
                <c:pt idx="10">
                  <c:v>2.4469107166115833</c:v>
                </c:pt>
                <c:pt idx="11">
                  <c:v>5.1098002514862193</c:v>
                </c:pt>
                <c:pt idx="12">
                  <c:v>0.17103262258206969</c:v>
                </c:pt>
                <c:pt idx="13">
                  <c:v>11.431685605118902</c:v>
                </c:pt>
                <c:pt idx="14">
                  <c:v>3.2844817965614705</c:v>
                </c:pt>
                <c:pt idx="15">
                  <c:v>6.3864369703562316</c:v>
                </c:pt>
                <c:pt idx="16">
                  <c:v>13.336578656379031</c:v>
                </c:pt>
              </c:numCache>
            </c:numRef>
          </c:val>
        </c:ser>
        <c:ser>
          <c:idx val="16"/>
          <c:order val="16"/>
          <c:tx>
            <c:strRef>
              <c:f>'D2.5.15.D'!$C$63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'D2.5.15.D'!$D$63:$T$63</c:f>
              <c:numCache>
                <c:formatCode>General</c:formatCode>
                <c:ptCount val="17"/>
                <c:pt idx="0">
                  <c:v>3.2277261458036929E-10</c:v>
                </c:pt>
                <c:pt idx="1">
                  <c:v>3.1142953804731888E-10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'D2.5.15.D'!$C$64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4.3353163306741236E-11</c:v>
                </c:pt>
                <c:pt idx="13">
                  <c:v>3.1142953804731888E-10</c:v>
                </c:pt>
                <c:pt idx="14">
                  <c:v>2.5390922906139701E-10</c:v>
                </c:pt>
                <c:pt idx="15">
                  <c:v>2.3142364129905998E-10</c:v>
                </c:pt>
                <c:pt idx="16">
                  <c:v>2.5897207617378731E-10</c:v>
                </c:pt>
              </c:numCache>
            </c:numRef>
          </c:val>
        </c:ser>
        <c:ser>
          <c:idx val="18"/>
          <c:order val="18"/>
          <c:tx>
            <c:strRef>
              <c:f>'D2.5.15.D'!$C$65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'D2.5.15.D'!$D$65:$T$65</c:f>
              <c:numCache>
                <c:formatCode>General</c:formatCode>
                <c:ptCount val="17"/>
                <c:pt idx="0">
                  <c:v>122.36913427894893</c:v>
                </c:pt>
                <c:pt idx="1">
                  <c:v>122.36913427893803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'D2.5.15.D'!$C$66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7.3718458191995839E-11</c:v>
                </c:pt>
                <c:pt idx="13">
                  <c:v>122.36913427893803</c:v>
                </c:pt>
                <c:pt idx="14">
                  <c:v>122.36913427888223</c:v>
                </c:pt>
                <c:pt idx="15">
                  <c:v>122.36913427883026</c:v>
                </c:pt>
                <c:pt idx="16">
                  <c:v>113.63450160333296</c:v>
                </c:pt>
              </c:numCache>
            </c:numRef>
          </c:val>
        </c:ser>
        <c:ser>
          <c:idx val="20"/>
          <c:order val="20"/>
          <c:tx>
            <c:strRef>
              <c:f>'D2.5.15.D'!$C$67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'D2.5.15.D'!$D$67:$T$67</c:f>
              <c:numCache>
                <c:formatCode>General</c:formatCode>
                <c:ptCount val="17"/>
                <c:pt idx="0">
                  <c:v>5.8955020479881404E-11</c:v>
                </c:pt>
                <c:pt idx="1">
                  <c:v>5.0829851472616336E-11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'D2.5.15.D'!$C$68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1.9686685267744093E-11</c:v>
                </c:pt>
                <c:pt idx="13">
                  <c:v>5.0829851472616336E-11</c:v>
                </c:pt>
                <c:pt idx="14">
                  <c:v>3.343859872128671E-11</c:v>
                </c:pt>
                <c:pt idx="15">
                  <c:v>3.2468609060101286E-11</c:v>
                </c:pt>
                <c:pt idx="16">
                  <c:v>3.8956133135693969E-11</c:v>
                </c:pt>
              </c:numCache>
            </c:numRef>
          </c:val>
        </c:ser>
        <c:ser>
          <c:idx val="22"/>
          <c:order val="22"/>
          <c:tx>
            <c:strRef>
              <c:f>'D2.5.15.D'!$C$69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'D2.5.15.D'!$D$69:$T$69</c:f>
              <c:numCache>
                <c:formatCode>General</c:formatCode>
                <c:ptCount val="17"/>
                <c:pt idx="0">
                  <c:v>26.930490036889044</c:v>
                </c:pt>
                <c:pt idx="1">
                  <c:v>19.389952826553152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'D2.5.15.D'!$C$70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2.5986697260088305</c:v>
                </c:pt>
                <c:pt idx="3">
                  <c:v>7.8456164357496494</c:v>
                </c:pt>
                <c:pt idx="4">
                  <c:v>4.7382529021337634</c:v>
                </c:pt>
                <c:pt idx="5">
                  <c:v>3.1914753934318099</c:v>
                </c:pt>
                <c:pt idx="6">
                  <c:v>9.7521114321671725</c:v>
                </c:pt>
                <c:pt idx="7">
                  <c:v>19.389952826553152</c:v>
                </c:pt>
                <c:pt idx="8">
                  <c:v>16.664664400793637</c:v>
                </c:pt>
                <c:pt idx="9">
                  <c:v>18.700309982780482</c:v>
                </c:pt>
                <c:pt idx="10">
                  <c:v>19.178198791201901</c:v>
                </c:pt>
                <c:pt idx="11">
                  <c:v>17.749470148415867</c:v>
                </c:pt>
                <c:pt idx="12">
                  <c:v>4.6492983904589833</c:v>
                </c:pt>
                <c:pt idx="13">
                  <c:v>17.209887235535003</c:v>
                </c:pt>
                <c:pt idx="14">
                  <c:v>2.3783161649442759</c:v>
                </c:pt>
                <c:pt idx="15">
                  <c:v>3.1274200999926927</c:v>
                </c:pt>
                <c:pt idx="16">
                  <c:v>5.6527387936634055</c:v>
                </c:pt>
              </c:numCache>
            </c:numRef>
          </c:val>
        </c:ser>
        <c:ser>
          <c:idx val="24"/>
          <c:order val="24"/>
          <c:tx>
            <c:strRef>
              <c:f>'D2.5.15.D'!$C$71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'D2.5.15.D'!$D$71:$T$71</c:f>
              <c:numCache>
                <c:formatCode>General</c:formatCode>
                <c:ptCount val="17"/>
                <c:pt idx="0">
                  <c:v>1.517075091163288E-10</c:v>
                </c:pt>
                <c:pt idx="1">
                  <c:v>1.2979628980478633E-10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'D2.5.15.D'!$C$72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3.5060180583762645E-11</c:v>
                </c:pt>
                <c:pt idx="3">
                  <c:v>4.7012606631653546E-11</c:v>
                </c:pt>
                <c:pt idx="4">
                  <c:v>4.0396909545458215E-11</c:v>
                </c:pt>
                <c:pt idx="5">
                  <c:v>4.7349033675406238E-11</c:v>
                </c:pt>
                <c:pt idx="6">
                  <c:v>4.5415341492495409E-11</c:v>
                </c:pt>
                <c:pt idx="7">
                  <c:v>1.0785861636669696E-11</c:v>
                </c:pt>
                <c:pt idx="8">
                  <c:v>5.2060184444080418E-11</c:v>
                </c:pt>
                <c:pt idx="9">
                  <c:v>6.3037294268044205E-11</c:v>
                </c:pt>
                <c:pt idx="10">
                  <c:v>7.6957336443482583E-11</c:v>
                </c:pt>
                <c:pt idx="11">
                  <c:v>8.5901099773832649E-11</c:v>
                </c:pt>
                <c:pt idx="12">
                  <c:v>7.5843338094698087E-11</c:v>
                </c:pt>
                <c:pt idx="13">
                  <c:v>1.2979628980478633E-10</c:v>
                </c:pt>
                <c:pt idx="14">
                  <c:v>6.7475205845416973E-11</c:v>
                </c:pt>
                <c:pt idx="15">
                  <c:v>7.3417268159393701E-11</c:v>
                </c:pt>
                <c:pt idx="16">
                  <c:v>1.0238716010250179E-10</c:v>
                </c:pt>
              </c:numCache>
            </c:numRef>
          </c:val>
        </c:ser>
        <c:ser>
          <c:idx val="26"/>
          <c:order val="26"/>
          <c:tx>
            <c:strRef>
              <c:f>'D2.5.15.D'!$C$73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'D2.5.15.D'!$D$73:$T$73</c:f>
              <c:numCache>
                <c:formatCode>General</c:formatCode>
                <c:ptCount val="17"/>
                <c:pt idx="0">
                  <c:v>1.2019166403483436E-10</c:v>
                </c:pt>
                <c:pt idx="1">
                  <c:v>1.0436245103226651E-10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'D2.5.15.D'!$C$74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3.1445272849529549E-11</c:v>
                </c:pt>
                <c:pt idx="3">
                  <c:v>3.9407007783834927E-11</c:v>
                </c:pt>
                <c:pt idx="4">
                  <c:v>3.540324254634164E-11</c:v>
                </c:pt>
                <c:pt idx="5">
                  <c:v>3.939134003022002E-11</c:v>
                </c:pt>
                <c:pt idx="6">
                  <c:v>3.8372643431684746E-11</c:v>
                </c:pt>
                <c:pt idx="7">
                  <c:v>5.7133623552854109E-11</c:v>
                </c:pt>
                <c:pt idx="8">
                  <c:v>7.5508575994923009E-11</c:v>
                </c:pt>
                <c:pt idx="9">
                  <c:v>7.9366277390815797E-11</c:v>
                </c:pt>
                <c:pt idx="10">
                  <c:v>7.5774068806614237E-11</c:v>
                </c:pt>
                <c:pt idx="11">
                  <c:v>7.8621740775301362E-11</c:v>
                </c:pt>
                <c:pt idx="12">
                  <c:v>6.039309754174922E-11</c:v>
                </c:pt>
                <c:pt idx="13">
                  <c:v>1.0436245103226651E-10</c:v>
                </c:pt>
                <c:pt idx="14">
                  <c:v>7.4429529875789482E-11</c:v>
                </c:pt>
                <c:pt idx="15">
                  <c:v>6.9406446784381305E-11</c:v>
                </c:pt>
                <c:pt idx="16">
                  <c:v>8.4883276787147242E-11</c:v>
                </c:pt>
              </c:numCache>
            </c:numRef>
          </c:val>
        </c:ser>
        <c:ser>
          <c:idx val="28"/>
          <c:order val="28"/>
          <c:tx>
            <c:strRef>
              <c:f>'D2.5.15.D'!$C$75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'D2.5.15.D'!$D$75:$T$75</c:f>
              <c:numCache>
                <c:formatCode>General</c:formatCode>
                <c:ptCount val="17"/>
                <c:pt idx="0">
                  <c:v>6.4546025348694815</c:v>
                </c:pt>
                <c:pt idx="1">
                  <c:v>6.4546025348467406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'D2.5.15.D'!$C$76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1.0622824705280571E-10</c:v>
                </c:pt>
                <c:pt idx="3">
                  <c:v>0.4465117009949211</c:v>
                </c:pt>
                <c:pt idx="4">
                  <c:v>1.6327851101060916E-10</c:v>
                </c:pt>
                <c:pt idx="5">
                  <c:v>2.9507149230720403E-10</c:v>
                </c:pt>
                <c:pt idx="6">
                  <c:v>2.5718559932816221E-10</c:v>
                </c:pt>
                <c:pt idx="7">
                  <c:v>3.8368799573836753E-11</c:v>
                </c:pt>
                <c:pt idx="8">
                  <c:v>4.647313825083514</c:v>
                </c:pt>
                <c:pt idx="9">
                  <c:v>4.6473138250927812</c:v>
                </c:pt>
                <c:pt idx="10">
                  <c:v>4.6473138250876582</c:v>
                </c:pt>
                <c:pt idx="11">
                  <c:v>4.6473138250922164</c:v>
                </c:pt>
                <c:pt idx="12">
                  <c:v>2.0164667678337334</c:v>
                </c:pt>
                <c:pt idx="13">
                  <c:v>6.4546025348467406</c:v>
                </c:pt>
                <c:pt idx="14">
                  <c:v>3.1890607526089072</c:v>
                </c:pt>
                <c:pt idx="15">
                  <c:v>3.8914820216275881</c:v>
                </c:pt>
                <c:pt idx="16">
                  <c:v>6.4546025347759741</c:v>
                </c:pt>
              </c:numCache>
            </c:numRef>
          </c:val>
        </c:ser>
        <c:ser>
          <c:idx val="30"/>
          <c:order val="30"/>
          <c:tx>
            <c:strRef>
              <c:f>'D2.5.15.D'!$C$77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'D2.5.15.D'!$D$77:$T$77</c:f>
              <c:numCache>
                <c:formatCode>General</c:formatCode>
                <c:ptCount val="17"/>
                <c:pt idx="0">
                  <c:v>47.161773167382805</c:v>
                </c:pt>
                <c:pt idx="1">
                  <c:v>47.161773167360529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'D2.5.15.D'!$C$78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0.35442372340959577</c:v>
                </c:pt>
                <c:pt idx="3">
                  <c:v>30.214602846330077</c:v>
                </c:pt>
                <c:pt idx="4">
                  <c:v>7.8402831395465675</c:v>
                </c:pt>
                <c:pt idx="5">
                  <c:v>15.126566804999666</c:v>
                </c:pt>
                <c:pt idx="6">
                  <c:v>22.667376957543876</c:v>
                </c:pt>
                <c:pt idx="7">
                  <c:v>26.769033408129008</c:v>
                </c:pt>
                <c:pt idx="8">
                  <c:v>33.956476680500565</c:v>
                </c:pt>
                <c:pt idx="9">
                  <c:v>33.956476680506753</c:v>
                </c:pt>
                <c:pt idx="10">
                  <c:v>33.956476680501737</c:v>
                </c:pt>
                <c:pt idx="11">
                  <c:v>33.956476680505588</c:v>
                </c:pt>
                <c:pt idx="12">
                  <c:v>41.285406748569017</c:v>
                </c:pt>
                <c:pt idx="13">
                  <c:v>47.161773167360529</c:v>
                </c:pt>
                <c:pt idx="14">
                  <c:v>39.490487032048648</c:v>
                </c:pt>
                <c:pt idx="15">
                  <c:v>45.019939614915891</c:v>
                </c:pt>
                <c:pt idx="16">
                  <c:v>47.161773167284345</c:v>
                </c:pt>
              </c:numCache>
            </c:numRef>
          </c:val>
        </c:ser>
        <c:ser>
          <c:idx val="32"/>
          <c:order val="32"/>
          <c:tx>
            <c:strRef>
              <c:f>'D2.5.15.D'!$C$79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'D2.5.15.D'!$D$79:$T$79</c:f>
              <c:numCache>
                <c:formatCode>General</c:formatCode>
                <c:ptCount val="17"/>
                <c:pt idx="0">
                  <c:v>154.55911264210982</c:v>
                </c:pt>
                <c:pt idx="1">
                  <c:v>69.551600688949421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'D2.5.15.D'!$C$80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'D2.5.15.D'!$D$80:$T$80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-2.9097752988498096</c:v>
                </c:pt>
                <c:pt idx="3">
                  <c:v>4.7282657081834074</c:v>
                </c:pt>
                <c:pt idx="4">
                  <c:v>0.13406135089148202</c:v>
                </c:pt>
                <c:pt idx="5">
                  <c:v>1.6423897016333824E-10</c:v>
                </c:pt>
                <c:pt idx="6">
                  <c:v>1.7065194592663678E-10</c:v>
                </c:pt>
                <c:pt idx="7">
                  <c:v>-45.045827432621053</c:v>
                </c:pt>
                <c:pt idx="8">
                  <c:v>47.774348095748962</c:v>
                </c:pt>
                <c:pt idx="9">
                  <c:v>-8.7899757126044555</c:v>
                </c:pt>
                <c:pt idx="10">
                  <c:v>9.9646075657795308</c:v>
                </c:pt>
                <c:pt idx="11">
                  <c:v>31.856622684403568</c:v>
                </c:pt>
                <c:pt idx="12">
                  <c:v>-45.045827432599019</c:v>
                </c:pt>
                <c:pt idx="13">
                  <c:v>75.746318618574122</c:v>
                </c:pt>
                <c:pt idx="14">
                  <c:v>-40.805132563783701</c:v>
                </c:pt>
                <c:pt idx="15">
                  <c:v>2.4106417959399429</c:v>
                </c:pt>
                <c:pt idx="16">
                  <c:v>57.324179414142812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622464"/>
        <c:axId val="160624000"/>
      </c:barChart>
      <c:catAx>
        <c:axId val="160622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0624000"/>
        <c:crosses val="autoZero"/>
        <c:auto val="1"/>
        <c:lblAlgn val="ctr"/>
        <c:lblOffset val="100"/>
        <c:noMultiLvlLbl val="0"/>
      </c:catAx>
      <c:valAx>
        <c:axId val="16062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0622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'D2.5.17.A'!$T$55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'D2.5.17.A'!$T$56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'D2.5.17.A'!$T$57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'D2.5.17.A'!$T$58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3.3164682956869984</c:v>
                </c:pt>
                <c:pt idx="2">
                  <c:v>2.8244086067361942</c:v>
                </c:pt>
                <c:pt idx="3">
                  <c:v>2.4832761933060872</c:v>
                </c:pt>
                <c:pt idx="4">
                  <c:v>1.522552413476348</c:v>
                </c:pt>
                <c:pt idx="5">
                  <c:v>0.66325465988609522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17.848392405629056</c:v>
                </c:pt>
                <c:pt idx="2">
                  <c:v>12.195480844336402</c:v>
                </c:pt>
                <c:pt idx="3">
                  <c:v>6.2971382360679433</c:v>
                </c:pt>
                <c:pt idx="4">
                  <c:v>2.0056689672988002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30.236004904016312</c:v>
                </c:pt>
                <c:pt idx="2">
                  <c:v>25.749431816042602</c:v>
                </c:pt>
                <c:pt idx="3">
                  <c:v>25.387386566934627</c:v>
                </c:pt>
                <c:pt idx="4">
                  <c:v>13.88050175710614</c:v>
                </c:pt>
                <c:pt idx="5">
                  <c:v>6.0463454271368331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0.44082542233575239</c:v>
                </c:pt>
                <c:pt idx="3">
                  <c:v>5.4408254223347701</c:v>
                </c:pt>
                <c:pt idx="4">
                  <c:v>9.5293611366340514</c:v>
                </c:pt>
                <c:pt idx="5">
                  <c:v>9.5293611366727156</c:v>
                </c:pt>
                <c:pt idx="6">
                  <c:v>9.5288611367602929</c:v>
                </c:pt>
                <c:pt idx="7">
                  <c:v>9.5288611368144576</c:v>
                </c:pt>
                <c:pt idx="8">
                  <c:v>19.088535714475544</c:v>
                </c:pt>
              </c:numCache>
            </c:numRef>
          </c:val>
        </c:ser>
        <c:ser>
          <c:idx val="9"/>
          <c:order val="9"/>
          <c:tx>
            <c:strRef>
              <c:f>'D2.5.17.A'!$T$63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'D2.5.17.A'!$T$64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5.0000003283156311E-4</c:v>
                </c:pt>
                <c:pt idx="3">
                  <c:v>3.4005000000325474</c:v>
                </c:pt>
                <c:pt idx="4">
                  <c:v>10.900500000036393</c:v>
                </c:pt>
                <c:pt idx="5">
                  <c:v>18.400500000038921</c:v>
                </c:pt>
                <c:pt idx="6">
                  <c:v>25.900500000039454</c:v>
                </c:pt>
                <c:pt idx="7">
                  <c:v>29.461123783122176</c:v>
                </c:pt>
                <c:pt idx="8">
                  <c:v>29.765380530805132</c:v>
                </c:pt>
              </c:numCache>
            </c:numRef>
          </c:val>
        </c:ser>
        <c:ser>
          <c:idx val="11"/>
          <c:order val="11"/>
          <c:tx>
            <c:strRef>
              <c:f>'D2.5.17.A'!$T$65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5.0000000114227108E-4</c:v>
                </c:pt>
                <c:pt idx="4">
                  <c:v>5.0000000241443064E-4</c:v>
                </c:pt>
                <c:pt idx="5">
                  <c:v>5.0000000326304262E-4</c:v>
                </c:pt>
                <c:pt idx="6">
                  <c:v>5.0000000406734348E-4</c:v>
                </c:pt>
                <c:pt idx="7">
                  <c:v>5.0000000489334973E-4</c:v>
                </c:pt>
                <c:pt idx="8">
                  <c:v>5.0000000589325779E-4</c:v>
                </c:pt>
              </c:numCache>
            </c:numRef>
          </c:val>
        </c:ser>
        <c:ser>
          <c:idx val="12"/>
          <c:order val="12"/>
          <c:tx>
            <c:strRef>
              <c:f>'D2.5.17.A'!$T$66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'D2.5.17.A'!$U$66:$AC$66</c:f>
              <c:numCache>
                <c:formatCode>0</c:formatCode>
                <c:ptCount val="9"/>
                <c:pt idx="0">
                  <c:v>0</c:v>
                </c:pt>
                <c:pt idx="1">
                  <c:v>5.0000000000368933E-4</c:v>
                </c:pt>
                <c:pt idx="2">
                  <c:v>1.0000000000073889E-3</c:v>
                </c:pt>
                <c:pt idx="3">
                  <c:v>1.5000000000109041E-3</c:v>
                </c:pt>
                <c:pt idx="4">
                  <c:v>4.0014999999987557</c:v>
                </c:pt>
                <c:pt idx="5">
                  <c:v>8.001499999998547</c:v>
                </c:pt>
                <c:pt idx="6">
                  <c:v>16.00149999999817</c:v>
                </c:pt>
                <c:pt idx="7">
                  <c:v>24.001499999997936</c:v>
                </c:pt>
                <c:pt idx="8">
                  <c:v>31.499999999997573</c:v>
                </c:pt>
              </c:numCache>
            </c:numRef>
          </c:val>
        </c:ser>
        <c:ser>
          <c:idx val="13"/>
          <c:order val="13"/>
          <c:tx>
            <c:strRef>
              <c:f>'D2.5.17.A'!$T$67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0.22500000000151713</c:v>
                </c:pt>
                <c:pt idx="2">
                  <c:v>0.18000000000333427</c:v>
                </c:pt>
                <c:pt idx="3">
                  <c:v>0.13500000000533222</c:v>
                </c:pt>
                <c:pt idx="4">
                  <c:v>9.0000000007434272E-2</c:v>
                </c:pt>
                <c:pt idx="5">
                  <c:v>4.5000000009642237E-2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'D2.5.17.A'!$T$68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0.10000000000406636</c:v>
                </c:pt>
                <c:pt idx="4">
                  <c:v>0.10000000001780787</c:v>
                </c:pt>
                <c:pt idx="5">
                  <c:v>0.10000000003304517</c:v>
                </c:pt>
                <c:pt idx="6">
                  <c:v>0.1000000000434991</c:v>
                </c:pt>
                <c:pt idx="7">
                  <c:v>0.10000000005090537</c:v>
                </c:pt>
                <c:pt idx="8">
                  <c:v>0.1000000000529563</c:v>
                </c:pt>
              </c:numCache>
            </c:numRef>
          </c:val>
        </c:ser>
        <c:ser>
          <c:idx val="16"/>
          <c:order val="16"/>
          <c:tx>
            <c:strRef>
              <c:f>'D2.5.17.A'!$T$70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0.4800000000012698</c:v>
                </c:pt>
                <c:pt idx="5">
                  <c:v>0.24000000000266178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2.5000150000001282</c:v>
                </c:pt>
                <c:pt idx="8">
                  <c:v>3.1376482916088531</c:v>
                </c:pt>
              </c:numCache>
            </c:numRef>
          </c:val>
        </c:ser>
        <c:ser>
          <c:idx val="18"/>
          <c:order val="18"/>
          <c:tx>
            <c:strRef>
              <c:f>'D2.5.17.A'!$T$72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0.1871891004240813</c:v>
                </c:pt>
                <c:pt idx="4">
                  <c:v>0.18718910044086323</c:v>
                </c:pt>
                <c:pt idx="5">
                  <c:v>0.18718910044906029</c:v>
                </c:pt>
                <c:pt idx="6">
                  <c:v>0.18718910045374834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'D2.5.17.A'!$T$73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2.0739915657796031E-2</c:v>
                </c:pt>
                <c:pt idx="3">
                  <c:v>0.60876907945016157</c:v>
                </c:pt>
                <c:pt idx="4">
                  <c:v>0.60876907948782888</c:v>
                </c:pt>
                <c:pt idx="5">
                  <c:v>1.0218905953880553</c:v>
                </c:pt>
                <c:pt idx="6">
                  <c:v>3.2270381351542712</c:v>
                </c:pt>
                <c:pt idx="7">
                  <c:v>2.8863771961262836</c:v>
                </c:pt>
                <c:pt idx="8">
                  <c:v>2.9112648260415237</c:v>
                </c:pt>
              </c:numCache>
            </c:numRef>
          </c:val>
        </c:ser>
        <c:ser>
          <c:idx val="20"/>
          <c:order val="20"/>
          <c:tx>
            <c:strRef>
              <c:f>'D2.5.17.A'!$T$74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8.4350000000000218</c:v>
                </c:pt>
                <c:pt idx="2">
                  <c:v>11.676000000000071</c:v>
                </c:pt>
                <c:pt idx="3">
                  <c:v>12.58219710972744</c:v>
                </c:pt>
                <c:pt idx="4">
                  <c:v>11.68894710972695</c:v>
                </c:pt>
                <c:pt idx="5">
                  <c:v>7.2139428082537762</c:v>
                </c:pt>
                <c:pt idx="6">
                  <c:v>3.1045160397699907</c:v>
                </c:pt>
                <c:pt idx="7">
                  <c:v>1.187318930046944</c:v>
                </c:pt>
                <c:pt idx="8">
                  <c:v>6.0025689300469214</c:v>
                </c:pt>
              </c:numCache>
            </c:numRef>
          </c:val>
        </c:ser>
        <c:ser>
          <c:idx val="21"/>
          <c:order val="21"/>
          <c:tx>
            <c:strRef>
              <c:f>'D2.5.17.A'!$T$75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4.8450000000000122</c:v>
                </c:pt>
                <c:pt idx="2">
                  <c:v>9.6819999999999755</c:v>
                </c:pt>
                <c:pt idx="3">
                  <c:v>9.3087499999999892</c:v>
                </c:pt>
                <c:pt idx="4">
                  <c:v>8.9355000000000633</c:v>
                </c:pt>
                <c:pt idx="5">
                  <c:v>5.2102500000004985</c:v>
                </c:pt>
                <c:pt idx="6">
                  <c:v>0</c:v>
                </c:pt>
                <c:pt idx="7">
                  <c:v>0</c:v>
                </c:pt>
                <c:pt idx="8">
                  <c:v>8.4375289082552563</c:v>
                </c:pt>
              </c:numCache>
            </c:numRef>
          </c:val>
        </c:ser>
        <c:ser>
          <c:idx val="22"/>
          <c:order val="22"/>
          <c:tx>
            <c:strRef>
              <c:f>'D2.5.17.A'!$T$76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7.4999999982480019E-3</c:v>
                </c:pt>
                <c:pt idx="8">
                  <c:v>5.072483020396036</c:v>
                </c:pt>
              </c:numCache>
            </c:numRef>
          </c:val>
        </c:ser>
        <c:ser>
          <c:idx val="23"/>
          <c:order val="23"/>
          <c:tx>
            <c:strRef>
              <c:f>'D2.5.17.A'!$T$77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1.4179999999996951</c:v>
                </c:pt>
                <c:pt idx="2">
                  <c:v>3.3329999999993389</c:v>
                </c:pt>
                <c:pt idx="3">
                  <c:v>3.3329999999993389</c:v>
                </c:pt>
                <c:pt idx="4">
                  <c:v>3.3329999999993389</c:v>
                </c:pt>
                <c:pt idx="5">
                  <c:v>3.3329999999993389</c:v>
                </c:pt>
                <c:pt idx="6">
                  <c:v>3.3329999999993389</c:v>
                </c:pt>
                <c:pt idx="7">
                  <c:v>1.9149999999997449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'D2.5.17.A'!$T$78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2.3559999999997361</c:v>
                </c:pt>
                <c:pt idx="2">
                  <c:v>6.665999999999551</c:v>
                </c:pt>
                <c:pt idx="3">
                  <c:v>6.665999999999551</c:v>
                </c:pt>
                <c:pt idx="4">
                  <c:v>6.665999999999551</c:v>
                </c:pt>
                <c:pt idx="5">
                  <c:v>6.665999999999551</c:v>
                </c:pt>
                <c:pt idx="6">
                  <c:v>4.3099999999998149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1.8956704244874216</c:v>
                </c:pt>
                <c:pt idx="3">
                  <c:v>2.6602259249561109</c:v>
                </c:pt>
                <c:pt idx="4">
                  <c:v>2.6602259249561033</c:v>
                </c:pt>
                <c:pt idx="5">
                  <c:v>2.6602259249560736</c:v>
                </c:pt>
                <c:pt idx="6">
                  <c:v>2.6602259249559737</c:v>
                </c:pt>
                <c:pt idx="7">
                  <c:v>2.660225924955685</c:v>
                </c:pt>
                <c:pt idx="8">
                  <c:v>2.6602259249556055</c:v>
                </c:pt>
              </c:numCache>
            </c:numRef>
          </c:val>
        </c:ser>
        <c:ser>
          <c:idx val="26"/>
          <c:order val="26"/>
          <c:tx>
            <c:strRef>
              <c:f>'D2.5.17.A'!$T$80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1.2603456655697394</c:v>
                </c:pt>
                <c:pt idx="7">
                  <c:v>1.2603456655738461</c:v>
                </c:pt>
                <c:pt idx="8">
                  <c:v>3.3785595739653429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995200"/>
        <c:axId val="160996736"/>
      </c:barChart>
      <c:catAx>
        <c:axId val="160995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996736"/>
        <c:crosses val="autoZero"/>
        <c:auto val="1"/>
        <c:lblAlgn val="ctr"/>
        <c:lblOffset val="100"/>
        <c:noMultiLvlLbl val="0"/>
      </c:catAx>
      <c:valAx>
        <c:axId val="16099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995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'D2.5.2.A'!$KE$54:$KL$54</c:f>
              <c:numCache>
                <c:formatCode>0</c:formatCode>
                <c:ptCount val="8"/>
                <c:pt idx="0">
                  <c:v>0.39271120724110253</c:v>
                </c:pt>
                <c:pt idx="1">
                  <c:v>1.182593716542029</c:v>
                </c:pt>
                <c:pt idx="2">
                  <c:v>1.182593716542029</c:v>
                </c:pt>
                <c:pt idx="3">
                  <c:v>1.182593716542029</c:v>
                </c:pt>
                <c:pt idx="4">
                  <c:v>1.182593716542029</c:v>
                </c:pt>
                <c:pt idx="5">
                  <c:v>0.78988250930092652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0.39271120724368358</c:v>
                </c:pt>
                <c:pt idx="3">
                  <c:v>1.182593716546088</c:v>
                </c:pt>
                <c:pt idx="4">
                  <c:v>1.6801402941180761</c:v>
                </c:pt>
                <c:pt idx="5">
                  <c:v>1.6801402941180761</c:v>
                </c:pt>
                <c:pt idx="6">
                  <c:v>1.3659713283231292</c:v>
                </c:pt>
                <c:pt idx="7">
                  <c:v>0.65552307943246912</c:v>
                </c:pt>
              </c:numCache>
            </c:numRef>
          </c:val>
        </c:ser>
        <c:ser>
          <c:idx val="2"/>
          <c:order val="2"/>
          <c:tx>
            <c:strRef>
              <c:f>'D2.5.2.A'!$KD$56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6.6478035803052782E-2</c:v>
                </c:pt>
                <c:pt idx="3">
                  <c:v>0.20018911092636765</c:v>
                </c:pt>
                <c:pt idx="4">
                  <c:v>0.46912984292395948</c:v>
                </c:pt>
                <c:pt idx="5">
                  <c:v>1.010065717238775</c:v>
                </c:pt>
                <c:pt idx="6">
                  <c:v>1.7438451995598869</c:v>
                </c:pt>
                <c:pt idx="7">
                  <c:v>1.6639205558927816</c:v>
                </c:pt>
              </c:numCache>
            </c:numRef>
          </c:val>
        </c:ser>
        <c:ser>
          <c:idx val="3"/>
          <c:order val="3"/>
          <c:tx>
            <c:strRef>
              <c:f>'D2.5.2.A'!$KD$57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'D2.5.2.A'!$KE$57:$KL$57</c:f>
              <c:numCache>
                <c:formatCode>0</c:formatCode>
                <c:ptCount val="8"/>
                <c:pt idx="0">
                  <c:v>0.18822548105593931</c:v>
                </c:pt>
                <c:pt idx="1">
                  <c:v>0.56681415524925538</c:v>
                </c:pt>
                <c:pt idx="2">
                  <c:v>1.3078404782787663</c:v>
                </c:pt>
                <c:pt idx="3">
                  <c:v>1.1196149972228266</c:v>
                </c:pt>
                <c:pt idx="4">
                  <c:v>0.74102632302951077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0.18822548105505912</c:v>
                </c:pt>
                <c:pt idx="3">
                  <c:v>0.56681415524858725</c:v>
                </c:pt>
                <c:pt idx="4">
                  <c:v>1.3282912061955447</c:v>
                </c:pt>
                <c:pt idx="5">
                  <c:v>1.290646109984533</c:v>
                </c:pt>
                <c:pt idx="6">
                  <c:v>1.0643479903017801</c:v>
                </c:pt>
                <c:pt idx="7">
                  <c:v>0.60918164075756609</c:v>
                </c:pt>
              </c:numCache>
            </c:numRef>
          </c:val>
        </c:ser>
        <c:ser>
          <c:idx val="5"/>
          <c:order val="5"/>
          <c:tx>
            <c:strRef>
              <c:f>'D2.5.2.A'!$KD$59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2.3651891528629992E-2</c:v>
                </c:pt>
                <c:pt idx="2">
                  <c:v>7.1224293550213716E-2</c:v>
                </c:pt>
                <c:pt idx="3">
                  <c:v>7.1224293561739274E-2</c:v>
                </c:pt>
                <c:pt idx="4">
                  <c:v>4.7572402034331662E-2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'D2.5.2.A'!$KE$60:$KL$60</c:f>
              <c:numCache>
                <c:formatCode>0</c:formatCode>
                <c:ptCount val="8"/>
                <c:pt idx="0">
                  <c:v>0.22200926240989619</c:v>
                </c:pt>
                <c:pt idx="1">
                  <c:v>0.66854918804968544</c:v>
                </c:pt>
                <c:pt idx="2">
                  <c:v>1.5667004769940529</c:v>
                </c:pt>
                <c:pt idx="3">
                  <c:v>3.1511942650650395</c:v>
                </c:pt>
                <c:pt idx="4">
                  <c:v>2.7046543394252502</c:v>
                </c:pt>
                <c:pt idx="5">
                  <c:v>1.8065030504808828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'D2.5.2.A'!$KE$61:$KL$61</c:f>
              <c:numCache>
                <c:formatCode>0</c:formatCode>
                <c:ptCount val="8"/>
                <c:pt idx="0">
                  <c:v>0.20353242524606968</c:v>
                </c:pt>
                <c:pt idx="1">
                  <c:v>0.61290883165396537</c:v>
                </c:pt>
                <c:pt idx="2">
                  <c:v>1.4363110090782141</c:v>
                </c:pt>
                <c:pt idx="3">
                  <c:v>2.8889344715996841</c:v>
                </c:pt>
                <c:pt idx="4">
                  <c:v>5.8106791136733094</c:v>
                </c:pt>
                <c:pt idx="5">
                  <c:v>4.9872769362490601</c:v>
                </c:pt>
                <c:pt idx="6">
                  <c:v>3.3311210484815192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'D2.5.2.A'!$KE$62:$KL$62</c:f>
              <c:numCache>
                <c:formatCode>0</c:formatCode>
                <c:ptCount val="8"/>
                <c:pt idx="0">
                  <c:v>3.3684581261846147E-2</c:v>
                </c:pt>
                <c:pt idx="1">
                  <c:v>0.10143630589097424</c:v>
                </c:pt>
                <c:pt idx="2">
                  <c:v>0.23770922418925575</c:v>
                </c:pt>
                <c:pt idx="3">
                  <c:v>0.47811815660820456</c:v>
                </c:pt>
                <c:pt idx="4">
                  <c:v>0.96166639076805127</c:v>
                </c:pt>
                <c:pt idx="5">
                  <c:v>1.0370032856303517</c:v>
                </c:pt>
                <c:pt idx="6">
                  <c:v>1.0415278972576905</c:v>
                </c:pt>
                <c:pt idx="7">
                  <c:v>1.0427638635667398</c:v>
                </c:pt>
              </c:numCache>
            </c:numRef>
          </c:val>
        </c:ser>
        <c:ser>
          <c:idx val="9"/>
          <c:order val="9"/>
          <c:tx>
            <c:strRef>
              <c:f>'D2.5.2.A'!$KD$63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'D2.5.2.A'!$KE$63:$KL$63</c:f>
              <c:numCache>
                <c:formatCode>0</c:formatCode>
                <c:ptCount val="8"/>
                <c:pt idx="0">
                  <c:v>0.50022746419474184</c:v>
                </c:pt>
                <c:pt idx="1">
                  <c:v>0.51254084504090003</c:v>
                </c:pt>
                <c:pt idx="2">
                  <c:v>0.516212525291879</c:v>
                </c:pt>
                <c:pt idx="3">
                  <c:v>0.52053481900734677</c:v>
                </c:pt>
                <c:pt idx="4">
                  <c:v>0.52000047862676924</c:v>
                </c:pt>
                <c:pt idx="5">
                  <c:v>0.51134364344599692</c:v>
                </c:pt>
                <c:pt idx="6">
                  <c:v>0.49834046685393785</c:v>
                </c:pt>
                <c:pt idx="7">
                  <c:v>0.47958286185652416</c:v>
                </c:pt>
              </c:numCache>
            </c:numRef>
          </c:val>
        </c:ser>
        <c:ser>
          <c:idx val="10"/>
          <c:order val="10"/>
          <c:tx>
            <c:strRef>
              <c:f>'D2.5.2.A'!$KD$64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'D2.5.2.A'!$KE$64:$KL$64</c:f>
              <c:numCache>
                <c:formatCode>0</c:formatCode>
                <c:ptCount val="8"/>
                <c:pt idx="0">
                  <c:v>0.47996583599279025</c:v>
                </c:pt>
                <c:pt idx="1">
                  <c:v>1.44534856997471</c:v>
                </c:pt>
                <c:pt idx="2">
                  <c:v>1.44534856997471</c:v>
                </c:pt>
                <c:pt idx="3">
                  <c:v>1.44534856997471</c:v>
                </c:pt>
                <c:pt idx="4">
                  <c:v>1.44534856997471</c:v>
                </c:pt>
                <c:pt idx="5">
                  <c:v>1.44534856997471</c:v>
                </c:pt>
                <c:pt idx="6">
                  <c:v>0.96538273398191954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0.4799658359913318</c:v>
                </c:pt>
                <c:pt idx="3">
                  <c:v>0.4799658359913318</c:v>
                </c:pt>
                <c:pt idx="4">
                  <c:v>0.4799658359913318</c:v>
                </c:pt>
                <c:pt idx="5">
                  <c:v>0.4799658359913318</c:v>
                </c:pt>
                <c:pt idx="6">
                  <c:v>0.4799658359913318</c:v>
                </c:pt>
                <c:pt idx="7">
                  <c:v>9.5993167198266366E-2</c:v>
                </c:pt>
              </c:numCache>
            </c:numRef>
          </c:val>
        </c:ser>
        <c:ser>
          <c:idx val="12"/>
          <c:order val="12"/>
          <c:tx>
            <c:strRef>
              <c:f>'D2.5.2.A'!$KD$66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'D2.5.2.A'!$KE$66:$KL$66</c:f>
              <c:numCache>
                <c:formatCode>0</c:formatCode>
                <c:ptCount val="8"/>
                <c:pt idx="0">
                  <c:v>1.0666362793458963</c:v>
                </c:pt>
                <c:pt idx="1">
                  <c:v>0.90095547903474438</c:v>
                </c:pt>
                <c:pt idx="2">
                  <c:v>0.75454485755263678</c:v>
                </c:pt>
                <c:pt idx="3">
                  <c:v>0.60830206154756605</c:v>
                </c:pt>
                <c:pt idx="4">
                  <c:v>0.29305477635739891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'D2.5.2.A'!$KD$67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'D2.5.2.A'!$KE$67:$KL$67</c:f>
              <c:numCache>
                <c:formatCode>0</c:formatCode>
                <c:ptCount val="8"/>
                <c:pt idx="0">
                  <c:v>0.39638700793988191</c:v>
                </c:pt>
                <c:pt idx="1">
                  <c:v>1.193662865391248</c:v>
                </c:pt>
                <c:pt idx="2">
                  <c:v>1.193662865391248</c:v>
                </c:pt>
                <c:pt idx="3">
                  <c:v>1.193662865391248</c:v>
                </c:pt>
                <c:pt idx="4">
                  <c:v>1.193662865391248</c:v>
                </c:pt>
                <c:pt idx="5">
                  <c:v>1.193662865391248</c:v>
                </c:pt>
                <c:pt idx="6">
                  <c:v>0.7972758574513662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0.39638700793640058</c:v>
                </c:pt>
                <c:pt idx="3">
                  <c:v>0.39638700793640058</c:v>
                </c:pt>
                <c:pt idx="4">
                  <c:v>0.39638700793640058</c:v>
                </c:pt>
                <c:pt idx="5">
                  <c:v>0.39638700793640058</c:v>
                </c:pt>
                <c:pt idx="6">
                  <c:v>0.39638700793640058</c:v>
                </c:pt>
                <c:pt idx="7">
                  <c:v>7.9277401587280097E-2</c:v>
                </c:pt>
              </c:numCache>
            </c:numRef>
          </c:val>
        </c:ser>
        <c:ser>
          <c:idx val="15"/>
          <c:order val="15"/>
          <c:tx>
            <c:strRef>
              <c:f>'D2.5.2.A'!$KD$69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'D2.5.2.A'!$KE$69:$KL$69</c:f>
              <c:numCache>
                <c:formatCode>0</c:formatCode>
                <c:ptCount val="8"/>
                <c:pt idx="0">
                  <c:v>3.8591997531928005E-2</c:v>
                </c:pt>
                <c:pt idx="1">
                  <c:v>0.11621428914747396</c:v>
                </c:pt>
                <c:pt idx="2">
                  <c:v>0.11621428914747396</c:v>
                </c:pt>
                <c:pt idx="3">
                  <c:v>0.11621428914747396</c:v>
                </c:pt>
                <c:pt idx="4">
                  <c:v>0.11621428914747396</c:v>
                </c:pt>
                <c:pt idx="5">
                  <c:v>0.11621428914747396</c:v>
                </c:pt>
                <c:pt idx="6">
                  <c:v>7.7622291615545957E-2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3.859199753159645E-2</c:v>
                </c:pt>
                <c:pt idx="3">
                  <c:v>3.859199753159645E-2</c:v>
                </c:pt>
                <c:pt idx="4">
                  <c:v>3.859199753159645E-2</c:v>
                </c:pt>
                <c:pt idx="5">
                  <c:v>3.859199753159645E-2</c:v>
                </c:pt>
                <c:pt idx="6">
                  <c:v>3.0873598025277164E-2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'D2.5.2.A'!$KD$71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3.8591997531851011E-2</c:v>
                </c:pt>
                <c:pt idx="2">
                  <c:v>0.11621428914767869</c:v>
                </c:pt>
                <c:pt idx="3">
                  <c:v>0.27234044329976642</c:v>
                </c:pt>
                <c:pt idx="4">
                  <c:v>0.58636590561022839</c:v>
                </c:pt>
                <c:pt idx="5">
                  <c:v>0.85962595996477797</c:v>
                </c:pt>
                <c:pt idx="6">
                  <c:v>0.91479528691644796</c:v>
                </c:pt>
                <c:pt idx="7">
                  <c:v>1.088895920808493</c:v>
                </c:pt>
              </c:numCache>
            </c:numRef>
          </c:val>
        </c:ser>
        <c:ser>
          <c:idx val="18"/>
          <c:order val="18"/>
          <c:tx>
            <c:strRef>
              <c:f>'D2.5.2.A'!$KD$72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'D2.5.2.A'!$KE$72:$KL$72</c:f>
              <c:numCache>
                <c:formatCode>0</c:formatCode>
                <c:ptCount val="8"/>
                <c:pt idx="0">
                  <c:v>0.27686161146883786</c:v>
                </c:pt>
                <c:pt idx="1">
                  <c:v>0.28367671601169753</c:v>
                </c:pt>
                <c:pt idx="2">
                  <c:v>0.28570888614198175</c:v>
                </c:pt>
                <c:pt idx="3">
                  <c:v>0.28810115223883148</c:v>
                </c:pt>
                <c:pt idx="4">
                  <c:v>0.28780541010264543</c:v>
                </c:pt>
                <c:pt idx="5">
                  <c:v>0.28301409912929354</c:v>
                </c:pt>
                <c:pt idx="6">
                  <c:v>0.27581721234642448</c:v>
                </c:pt>
                <c:pt idx="7">
                  <c:v>0.26543541382754476</c:v>
                </c:pt>
              </c:numCache>
            </c:numRef>
          </c:val>
        </c:ser>
        <c:ser>
          <c:idx val="19"/>
          <c:order val="19"/>
          <c:tx>
            <c:strRef>
              <c:f>'D2.5.2.A'!$KD$73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'D2.5.2.A'!$KE$73:$KL$73</c:f>
              <c:numCache>
                <c:formatCode>0</c:formatCode>
                <c:ptCount val="8"/>
                <c:pt idx="0">
                  <c:v>0.50896049689184986</c:v>
                </c:pt>
                <c:pt idx="1">
                  <c:v>0.48618103980791222</c:v>
                </c:pt>
                <c:pt idx="2">
                  <c:v>0.41815076530519568</c:v>
                </c:pt>
                <c:pt idx="3">
                  <c:v>0.29586425033970276</c:v>
                </c:pt>
                <c:pt idx="4">
                  <c:v>4.0185422530210214E-2</c:v>
                </c:pt>
                <c:pt idx="5">
                  <c:v>0.10296640171803596</c:v>
                </c:pt>
                <c:pt idx="6">
                  <c:v>0.23388378909581556</c:v>
                </c:pt>
                <c:pt idx="7">
                  <c:v>0.50499374748451842</c:v>
                </c:pt>
              </c:numCache>
            </c:numRef>
          </c:val>
        </c:ser>
        <c:ser>
          <c:idx val="20"/>
          <c:order val="20"/>
          <c:tx>
            <c:strRef>
              <c:f>'D2.5.2.A'!$KD$74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'D2.5.2.A'!$KE$74:$KL$74</c:f>
              <c:numCache>
                <c:formatCode>0</c:formatCode>
                <c:ptCount val="8"/>
                <c:pt idx="0">
                  <c:v>0.3251954549400573</c:v>
                </c:pt>
                <c:pt idx="1">
                  <c:v>0.97927967057821597</c:v>
                </c:pt>
                <c:pt idx="2">
                  <c:v>2.294876658937091</c:v>
                </c:pt>
                <c:pt idx="3">
                  <c:v>4.6158166623878731</c:v>
                </c:pt>
                <c:pt idx="4">
                  <c:v>9.2840560200829092</c:v>
                </c:pt>
                <c:pt idx="5">
                  <c:v>7.9684590317240342</c:v>
                </c:pt>
                <c:pt idx="6">
                  <c:v>5.3223235733331942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'D2.5.2.A'!$KD$75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'D2.5.2.A'!$KE$75:$KL$75</c:f>
              <c:numCache>
                <c:formatCode>0</c:formatCode>
                <c:ptCount val="8"/>
                <c:pt idx="0">
                  <c:v>0.1639450779914082</c:v>
                </c:pt>
                <c:pt idx="1">
                  <c:v>0.15286220923001226</c:v>
                </c:pt>
                <c:pt idx="2">
                  <c:v>0.1389137816296078</c:v>
                </c:pt>
                <c:pt idx="3">
                  <c:v>0.1255504885103805</c:v>
                </c:pt>
                <c:pt idx="4">
                  <c:v>0.11085798277815516</c:v>
                </c:pt>
                <c:pt idx="5">
                  <c:v>9.6554236483447506E-2</c:v>
                </c:pt>
                <c:pt idx="6">
                  <c:v>8.1860338849792047E-2</c:v>
                </c:pt>
                <c:pt idx="7">
                  <c:v>6.7158914741332343E-2</c:v>
                </c:pt>
              </c:numCache>
            </c:numRef>
          </c:val>
        </c:ser>
        <c:ser>
          <c:idx val="22"/>
          <c:order val="22"/>
          <c:tx>
            <c:strRef>
              <c:f>'D2.5.2.A'!$KD$76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'D2.5.2.A'!$KE$76:$KL$76</c:f>
              <c:numCache>
                <c:formatCode>0</c:formatCode>
                <c:ptCount val="8"/>
                <c:pt idx="0">
                  <c:v>2.3202538453836228</c:v>
                </c:pt>
                <c:pt idx="1">
                  <c:v>2.1634021168867328</c:v>
                </c:pt>
                <c:pt idx="2">
                  <c:v>1.7147063218655614</c:v>
                </c:pt>
                <c:pt idx="3">
                  <c:v>1.024731458651416</c:v>
                </c:pt>
                <c:pt idx="4">
                  <c:v>0.20936179229461005</c:v>
                </c:pt>
                <c:pt idx="5">
                  <c:v>6.9261794027267133E-3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'D2.5.2.A'!$KD$77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0.6852449657489722</c:v>
                </c:pt>
                <c:pt idx="3">
                  <c:v>2.0635173528060298</c:v>
                </c:pt>
                <c:pt idx="4">
                  <c:v>4.835715424855235</c:v>
                </c:pt>
                <c:pt idx="5">
                  <c:v>4.835715424855235</c:v>
                </c:pt>
                <c:pt idx="6">
                  <c:v>4.5616174385556461</c:v>
                </c:pt>
                <c:pt idx="7">
                  <c:v>3.5991615042834391</c:v>
                </c:pt>
              </c:numCache>
            </c:numRef>
          </c:val>
        </c:ser>
        <c:ser>
          <c:idx val="24"/>
          <c:order val="24"/>
          <c:tx>
            <c:strRef>
              <c:f>'D2.5.2.A'!$KD$78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8.3762958581259206E-2</c:v>
                </c:pt>
                <c:pt idx="3">
                  <c:v>0.25224018736997561</c:v>
                </c:pt>
                <c:pt idx="4">
                  <c:v>0.52080438773733073</c:v>
                </c:pt>
                <c:pt idx="5">
                  <c:v>0.52080438773733073</c:v>
                </c:pt>
                <c:pt idx="6">
                  <c:v>0.43704142915607153</c:v>
                </c:pt>
                <c:pt idx="7">
                  <c:v>0.26856420036735512</c:v>
                </c:pt>
              </c:numCache>
            </c:numRef>
          </c:val>
        </c:ser>
        <c:ser>
          <c:idx val="25"/>
          <c:order val="25"/>
          <c:tx>
            <c:strRef>
              <c:f>'D2.5.2.A'!$KD$79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8.3762958581417399E-2</c:v>
                </c:pt>
                <c:pt idx="3">
                  <c:v>0.24765763609699126</c:v>
                </c:pt>
                <c:pt idx="4">
                  <c:v>0.24765763609699126</c:v>
                </c:pt>
                <c:pt idx="5">
                  <c:v>0.24765763609699126</c:v>
                </c:pt>
                <c:pt idx="6">
                  <c:v>0.16389467751557385</c:v>
                </c:pt>
                <c:pt idx="7">
                  <c:v>0.24195677356513748</c:v>
                </c:pt>
              </c:numCache>
            </c:numRef>
          </c:val>
        </c:ser>
        <c:ser>
          <c:idx val="26"/>
          <c:order val="26"/>
          <c:tx>
            <c:strRef>
              <c:f>'D2.5.2.A'!$KD$80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'D2.5.2.A'!$KE$80:$KL$80</c:f>
              <c:numCache>
                <c:formatCode>0</c:formatCode>
                <c:ptCount val="8"/>
                <c:pt idx="0">
                  <c:v>0.17367077600100195</c:v>
                </c:pt>
                <c:pt idx="1">
                  <c:v>0.16193043928769235</c:v>
                </c:pt>
                <c:pt idx="2">
                  <c:v>0.14715455046544357</c:v>
                </c:pt>
                <c:pt idx="3">
                  <c:v>0.1329985080006203</c:v>
                </c:pt>
                <c:pt idx="4">
                  <c:v>0.11743440017148185</c:v>
                </c:pt>
                <c:pt idx="5">
                  <c:v>0.10228211411838353</c:v>
                </c:pt>
                <c:pt idx="6">
                  <c:v>8.6716531816181358E-2</c:v>
                </c:pt>
                <c:pt idx="7">
                  <c:v>7.1142976546838307E-2</c:v>
                </c:pt>
              </c:numCache>
            </c:numRef>
          </c:val>
        </c:ser>
        <c:ser>
          <c:idx val="27"/>
          <c:order val="27"/>
          <c:tx>
            <c:strRef>
              <c:f>'D2.5.2.A'!$KD$81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'D2.5.2.A'!$KE$81:$KL$81</c:f>
              <c:numCache>
                <c:formatCode>0</c:formatCode>
                <c:ptCount val="8"/>
                <c:pt idx="0">
                  <c:v>0.247309405158817</c:v>
                </c:pt>
                <c:pt idx="1">
                  <c:v>0.23059101559558903</c:v>
                </c:pt>
                <c:pt idx="2">
                  <c:v>0.20954996102402501</c:v>
                </c:pt>
                <c:pt idx="3">
                  <c:v>0.18939157558928424</c:v>
                </c:pt>
                <c:pt idx="4">
                  <c:v>0.16722808707564996</c:v>
                </c:pt>
                <c:pt idx="5">
                  <c:v>0.14565103803565191</c:v>
                </c:pt>
                <c:pt idx="6">
                  <c:v>0.1234854498535275</c:v>
                </c:pt>
                <c:pt idx="7">
                  <c:v>0.10130850806427487</c:v>
                </c:pt>
              </c:numCache>
            </c:numRef>
          </c:val>
        </c:ser>
        <c:ser>
          <c:idx val="28"/>
          <c:order val="28"/>
          <c:tx>
            <c:strRef>
              <c:f>'D2.5.2.A'!$KD$82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'D2.5.2.A'!$KE$82:$KL$82</c:f>
              <c:numCache>
                <c:formatCode>0</c:formatCode>
                <c:ptCount val="8"/>
                <c:pt idx="0">
                  <c:v>4.5849118502597069E-2</c:v>
                </c:pt>
                <c:pt idx="1">
                  <c:v>4.2749667336068838E-2</c:v>
                </c:pt>
                <c:pt idx="2">
                  <c:v>3.719364118285421E-2</c:v>
                </c:pt>
                <c:pt idx="3">
                  <c:v>3.345644322996541E-2</c:v>
                </c:pt>
                <c:pt idx="4">
                  <c:v>2.9347515748592224E-2</c:v>
                </c:pt>
                <c:pt idx="5">
                  <c:v>2.7002497937898148E-2</c:v>
                </c:pt>
                <c:pt idx="6">
                  <c:v>2.2893181195551442E-2</c:v>
                </c:pt>
                <c:pt idx="7">
                  <c:v>1.878175958806063E-2</c:v>
                </c:pt>
              </c:numCache>
            </c:numRef>
          </c:val>
        </c:ser>
        <c:ser>
          <c:idx val="29"/>
          <c:order val="29"/>
          <c:tx>
            <c:strRef>
              <c:f>'D2.5.2.A'!$KD$83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1.0569308371248018E-2</c:v>
                </c:pt>
                <c:pt idx="3">
                  <c:v>1.0569308373130209E-2</c:v>
                </c:pt>
                <c:pt idx="4">
                  <c:v>1.0569308372243643E-2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'D2.5.2.A'!$KE$84:$KL$84</c:f>
              <c:numCache>
                <c:formatCode>0</c:formatCode>
                <c:ptCount val="8"/>
                <c:pt idx="0">
                  <c:v>1.3359639701758164</c:v>
                </c:pt>
                <c:pt idx="1">
                  <c:v>4.0230647038356837</c:v>
                </c:pt>
                <c:pt idx="2">
                  <c:v>4.0230647038356837</c:v>
                </c:pt>
                <c:pt idx="3">
                  <c:v>4.0230647038356837</c:v>
                </c:pt>
                <c:pt idx="4">
                  <c:v>4.0230647038356837</c:v>
                </c:pt>
                <c:pt idx="5">
                  <c:v>4.0230647038356837</c:v>
                </c:pt>
                <c:pt idx="6">
                  <c:v>2.6871007336598671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'D2.5.2.A'!$KD$85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'D2.5.2.A'!$KE$85:$KL$85</c:f>
              <c:numCache>
                <c:formatCode>0</c:formatCode>
                <c:ptCount val="8"/>
                <c:pt idx="0">
                  <c:v>1.9814423432398597E-2</c:v>
                </c:pt>
                <c:pt idx="1">
                  <c:v>3.9628846865880987E-2</c:v>
                </c:pt>
                <c:pt idx="2">
                  <c:v>1.4156717361576077</c:v>
                </c:pt>
                <c:pt idx="3">
                  <c:v>1.4156717361576077</c:v>
                </c:pt>
                <c:pt idx="4">
                  <c:v>1.4156717361576077</c:v>
                </c:pt>
                <c:pt idx="5">
                  <c:v>1.395857312725209</c:v>
                </c:pt>
                <c:pt idx="6">
                  <c:v>1.3760428892917269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'D2.5.2.A'!$KD$86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'D2.5.2.A'!$KE$86:$KL$86</c:f>
              <c:numCache>
                <c:formatCode>0</c:formatCode>
                <c:ptCount val="8"/>
                <c:pt idx="0">
                  <c:v>0.26667166707058315</c:v>
                </c:pt>
                <c:pt idx="1">
                  <c:v>0.80304364133555528</c:v>
                </c:pt>
                <c:pt idx="2">
                  <c:v>1.8818792669469118</c:v>
                </c:pt>
                <c:pt idx="3">
                  <c:v>3.785131389580711</c:v>
                </c:pt>
                <c:pt idx="4">
                  <c:v>6.6943802301832696</c:v>
                </c:pt>
                <c:pt idx="5">
                  <c:v>5.6155446045719133</c:v>
                </c:pt>
                <c:pt idx="6">
                  <c:v>3.4456208148675325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'D2.5.2.A'!$KD$87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'D2.5.2.A'!$KE$87:$KL$87</c:f>
              <c:numCache>
                <c:formatCode>0</c:formatCode>
                <c:ptCount val="8"/>
                <c:pt idx="0">
                  <c:v>2.1454713883065732</c:v>
                </c:pt>
                <c:pt idx="1">
                  <c:v>2.1615442952635986</c:v>
                </c:pt>
                <c:pt idx="2">
                  <c:v>2.1765087208710829</c:v>
                </c:pt>
                <c:pt idx="3">
                  <c:v>2.1903646651290414</c:v>
                </c:pt>
                <c:pt idx="4">
                  <c:v>2.2031121280374686</c:v>
                </c:pt>
                <c:pt idx="5">
                  <c:v>2.2147511095963579</c:v>
                </c:pt>
                <c:pt idx="6">
                  <c:v>2.2252816098057164</c:v>
                </c:pt>
                <c:pt idx="7">
                  <c:v>2.2347036286655206</c:v>
                </c:pt>
              </c:numCache>
            </c:numRef>
          </c:val>
        </c:ser>
        <c:ser>
          <c:idx val="34"/>
          <c:order val="34"/>
          <c:tx>
            <c:strRef>
              <c:f>'D2.5.2.A'!$KD$88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1.231688194186632</c:v>
                </c:pt>
                <c:pt idx="4">
                  <c:v>56.417942507058576</c:v>
                </c:pt>
                <c:pt idx="5">
                  <c:v>122.19119033624894</c:v>
                </c:pt>
                <c:pt idx="6">
                  <c:v>128.96104296846065</c:v>
                </c:pt>
                <c:pt idx="7">
                  <c:v>146.26355263471433</c:v>
                </c:pt>
              </c:numCache>
            </c:numRef>
          </c:val>
        </c:ser>
        <c:ser>
          <c:idx val="35"/>
          <c:order val="35"/>
          <c:tx>
            <c:strRef>
              <c:f>'D2.5.2.A'!$KD$89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'D2.5.2.A'!$KE$89:$KL$89</c:f>
              <c:numCache>
                <c:formatCode>0</c:formatCode>
                <c:ptCount val="8"/>
                <c:pt idx="0">
                  <c:v>0</c:v>
                </c:pt>
                <c:pt idx="1">
                  <c:v>0.54634087192256708</c:v>
                </c:pt>
                <c:pt idx="2">
                  <c:v>2.5902487986532021</c:v>
                </c:pt>
                <c:pt idx="3">
                  <c:v>4.0624904092348135</c:v>
                </c:pt>
                <c:pt idx="4">
                  <c:v>4.0252022540084296</c:v>
                </c:pt>
                <c:pt idx="5">
                  <c:v>4.0629692575427798</c:v>
                </c:pt>
                <c:pt idx="6">
                  <c:v>3.5474892679183241</c:v>
                </c:pt>
                <c:pt idx="7">
                  <c:v>1.9284335576665348</c:v>
                </c:pt>
              </c:numCache>
            </c:numRef>
          </c:val>
        </c:ser>
        <c:ser>
          <c:idx val="36"/>
          <c:order val="36"/>
          <c:tx>
            <c:strRef>
              <c:f>'D2.5.2.A'!$KD$90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2.2289315464490742</c:v>
                </c:pt>
                <c:pt idx="3">
                  <c:v>2.22534193878389</c:v>
                </c:pt>
                <c:pt idx="4">
                  <c:v>2.2289315464489436</c:v>
                </c:pt>
                <c:pt idx="5">
                  <c:v>2.2289315464487527</c:v>
                </c:pt>
                <c:pt idx="6">
                  <c:v>2.2289315464478268</c:v>
                </c:pt>
                <c:pt idx="7">
                  <c:v>1.9846678804107132</c:v>
                </c:pt>
              </c:numCache>
            </c:numRef>
          </c:val>
        </c:ser>
        <c:ser>
          <c:idx val="37"/>
          <c:order val="37"/>
          <c:tx>
            <c:strRef>
              <c:f>'D2.5.2.A'!$KD$91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'D2.5.2.A'!$KE$91:$KL$91</c:f>
              <c:numCache>
                <c:formatCode>0</c:formatCode>
                <c:ptCount val="8"/>
                <c:pt idx="0">
                  <c:v>0.11050882378151662</c:v>
                </c:pt>
                <c:pt idx="1">
                  <c:v>0.34284962380482831</c:v>
                </c:pt>
                <c:pt idx="2">
                  <c:v>0.63375746992980764</c:v>
                </c:pt>
                <c:pt idx="3">
                  <c:v>0.12675788115875797</c:v>
                </c:pt>
                <c:pt idx="4">
                  <c:v>2.3058390284200925E-2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'D2.5.2.A'!$KD$92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'D2.5.2.A'!$KE$92:$KL$92</c:f>
              <c:numCache>
                <c:formatCode>0</c:formatCode>
                <c:ptCount val="8"/>
                <c:pt idx="0">
                  <c:v>0.89806378469009063</c:v>
                </c:pt>
                <c:pt idx="1">
                  <c:v>3.1368214223782869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'D2.5.2.A'!$KD$93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1.0924830490956638</c:v>
                </c:pt>
                <c:pt idx="3">
                  <c:v>9.5235588187742456E-2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'D2.5.2.A'!$KD$94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'D2.5.2.A'!$KE$94:$KL$94</c:f>
              <c:numCache>
                <c:formatCode>0</c:formatCode>
                <c:ptCount val="8"/>
                <c:pt idx="0">
                  <c:v>1.522929647308165</c:v>
                </c:pt>
                <c:pt idx="1">
                  <c:v>3.2640003043985684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'D2.5.2.A'!$KD$95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'D2.5.2.A'!$KE$95:$KL$95</c:f>
              <c:numCache>
                <c:formatCode>0</c:formatCode>
                <c:ptCount val="8"/>
                <c:pt idx="0">
                  <c:v>11.226623972931877</c:v>
                </c:pt>
                <c:pt idx="1">
                  <c:v>5.9384853417033838</c:v>
                </c:pt>
                <c:pt idx="2">
                  <c:v>36.473423785925405</c:v>
                </c:pt>
                <c:pt idx="3">
                  <c:v>39.810733691129236</c:v>
                </c:pt>
                <c:pt idx="4">
                  <c:v>39.800267019659415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32672"/>
        <c:axId val="127959040"/>
      </c:barChart>
      <c:catAx>
        <c:axId val="127932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959040"/>
        <c:crosses val="autoZero"/>
        <c:auto val="1"/>
        <c:lblAlgn val="ctr"/>
        <c:lblOffset val="100"/>
        <c:noMultiLvlLbl val="0"/>
      </c:catAx>
      <c:valAx>
        <c:axId val="1279590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932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1.0287634668672779E-2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0.51306186787397412</c:v>
                </c:pt>
                <c:pt idx="2">
                  <c:v>0.4369396074862783</c:v>
                </c:pt>
                <c:pt idx="3">
                  <c:v>1.4884903471544058</c:v>
                </c:pt>
                <c:pt idx="4">
                  <c:v>0.23554079679362588</c:v>
                </c:pt>
                <c:pt idx="5">
                  <c:v>0.1026063401790739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127.47100616547765</c:v>
                </c:pt>
                <c:pt idx="2">
                  <c:v>44.535766350840596</c:v>
                </c:pt>
                <c:pt idx="3">
                  <c:v>3.6278477824115991</c:v>
                </c:pt>
                <c:pt idx="4">
                  <c:v>0.3102795428171975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110.94337863057281</c:v>
                </c:pt>
                <c:pt idx="2">
                  <c:v>159.69761759829885</c:v>
                </c:pt>
                <c:pt idx="3">
                  <c:v>141.11778079173249</c:v>
                </c:pt>
                <c:pt idx="4">
                  <c:v>50.048206456181433</c:v>
                </c:pt>
                <c:pt idx="5">
                  <c:v>16.836792045135532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3.2726526907845463</c:v>
                </c:pt>
                <c:pt idx="3">
                  <c:v>40.401725766867607</c:v>
                </c:pt>
                <c:pt idx="4">
                  <c:v>65.623876520806078</c:v>
                </c:pt>
                <c:pt idx="5">
                  <c:v>51.310778969159202</c:v>
                </c:pt>
                <c:pt idx="6">
                  <c:v>35.574109521347751</c:v>
                </c:pt>
                <c:pt idx="7">
                  <c:v>43.127233578893097</c:v>
                </c:pt>
                <c:pt idx="8">
                  <c:v>70.872498688419256</c:v>
                </c:pt>
              </c:numCache>
            </c:numRef>
          </c:val>
        </c:ser>
        <c:ser>
          <c:idx val="5"/>
          <c:order val="5"/>
          <c:tx>
            <c:strRef>
              <c:f>'D2.5.17.A'!$AJ$59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53.453403813736806</c:v>
                </c:pt>
                <c:pt idx="2">
                  <c:v>53.453403813736898</c:v>
                </c:pt>
                <c:pt idx="3">
                  <c:v>42.690557656976836</c:v>
                </c:pt>
                <c:pt idx="4">
                  <c:v>42.690557656976495</c:v>
                </c:pt>
                <c:pt idx="5">
                  <c:v>22.021010932255532</c:v>
                </c:pt>
                <c:pt idx="6">
                  <c:v>7.283263142252876</c:v>
                </c:pt>
                <c:pt idx="7">
                  <c:v>7.2832631422528555</c:v>
                </c:pt>
                <c:pt idx="8">
                  <c:v>7.2759798789543355</c:v>
                </c:pt>
              </c:numCache>
            </c:numRef>
          </c:val>
        </c:ser>
        <c:ser>
          <c:idx val="6"/>
          <c:order val="6"/>
          <c:tx>
            <c:strRef>
              <c:f>'D2.5.17.A'!$AJ$60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3.9312317343796104E-3</c:v>
                </c:pt>
                <c:pt idx="3">
                  <c:v>26.736311242058907</c:v>
                </c:pt>
                <c:pt idx="4">
                  <c:v>85.704796560464573</c:v>
                </c:pt>
                <c:pt idx="5">
                  <c:v>144.67328187906793</c:v>
                </c:pt>
                <c:pt idx="6">
                  <c:v>203.64176719767707</c:v>
                </c:pt>
                <c:pt idx="7">
                  <c:v>231.63704603469853</c:v>
                </c:pt>
                <c:pt idx="8">
                  <c:v>231.02820535566846</c:v>
                </c:pt>
              </c:numCache>
            </c:numRef>
          </c:val>
        </c:ser>
        <c:ser>
          <c:idx val="7"/>
          <c:order val="7"/>
          <c:tx>
            <c:strRef>
              <c:f>'D2.5.17.A'!$AJ$61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3.9312323539319599E-3</c:v>
                </c:pt>
                <c:pt idx="4">
                  <c:v>3.9312323538616472E-3</c:v>
                </c:pt>
                <c:pt idx="5">
                  <c:v>3.9312323537248626E-3</c:v>
                </c:pt>
                <c:pt idx="6">
                  <c:v>3.9312323535587185E-3</c:v>
                </c:pt>
                <c:pt idx="7">
                  <c:v>3.9312323535360865E-3</c:v>
                </c:pt>
                <c:pt idx="8">
                  <c:v>3.357927626294787E-3</c:v>
                </c:pt>
              </c:numCache>
            </c:numRef>
          </c:val>
        </c:ser>
        <c:ser>
          <c:idx val="8"/>
          <c:order val="8"/>
          <c:tx>
            <c:strRef>
              <c:f>'D2.5.17.A'!$AJ$62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'D2.5.17.A'!$AK$62:$AS$62</c:f>
              <c:numCache>
                <c:formatCode>0</c:formatCode>
                <c:ptCount val="9"/>
                <c:pt idx="0">
                  <c:v>0</c:v>
                </c:pt>
                <c:pt idx="1">
                  <c:v>4.1802102187776672E-3</c:v>
                </c:pt>
                <c:pt idx="2">
                  <c:v>8.3604203365323995E-3</c:v>
                </c:pt>
                <c:pt idx="3">
                  <c:v>1.2540629855494973E-2</c:v>
                </c:pt>
                <c:pt idx="4">
                  <c:v>33.454223858773496</c:v>
                </c:pt>
                <c:pt idx="5">
                  <c:v>66.895907088400108</c:v>
                </c:pt>
                <c:pt idx="6">
                  <c:v>133.77927354765706</c:v>
                </c:pt>
                <c:pt idx="7">
                  <c:v>200.66264000692095</c:v>
                </c:pt>
                <c:pt idx="8">
                  <c:v>212.34982843180214</c:v>
                </c:pt>
              </c:numCache>
            </c:numRef>
          </c:val>
        </c:ser>
        <c:ser>
          <c:idx val="9"/>
          <c:order val="9"/>
          <c:tx>
            <c:strRef>
              <c:f>'D2.5.17.A'!$AJ$63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3.4807786468893695E-2</c:v>
                </c:pt>
                <c:pt idx="2">
                  <c:v>0.11138491670615676</c:v>
                </c:pt>
                <c:pt idx="3">
                  <c:v>0.2088467188283048</c:v>
                </c:pt>
                <c:pt idx="4">
                  <c:v>2.2932188720307889E-2</c:v>
                </c:pt>
                <c:pt idx="5">
                  <c:v>6.961557281931199E-3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0.29006488727026758</c:v>
                </c:pt>
                <c:pt idx="2">
                  <c:v>1.0363711294761928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0.74256611090533953</c:v>
                </c:pt>
                <c:pt idx="4">
                  <c:v>0.74256611090510449</c:v>
                </c:pt>
                <c:pt idx="5">
                  <c:v>0.74256611090499369</c:v>
                </c:pt>
                <c:pt idx="6">
                  <c:v>0.74256611090475433</c:v>
                </c:pt>
                <c:pt idx="7">
                  <c:v>0.74256611090433433</c:v>
                </c:pt>
                <c:pt idx="8">
                  <c:v>0.74256611089486935</c:v>
                </c:pt>
              </c:numCache>
            </c:numRef>
          </c:val>
        </c:ser>
        <c:ser>
          <c:idx val="12"/>
          <c:order val="12"/>
          <c:tx>
            <c:strRef>
              <c:f>'D2.5.17.A'!$AJ$66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1.1793422085859577E-4</c:v>
                </c:pt>
                <c:pt idx="6">
                  <c:v>1.5724587154948146E-4</c:v>
                </c:pt>
                <c:pt idx="7">
                  <c:v>19.656279706348307</c:v>
                </c:pt>
                <c:pt idx="8">
                  <c:v>24.669648959700893</c:v>
                </c:pt>
              </c:numCache>
            </c:numRef>
          </c:val>
        </c:ser>
        <c:ser>
          <c:idx val="14"/>
          <c:order val="14"/>
          <c:tx>
            <c:strRef>
              <c:f>'D2.5.17.A'!$AJ$68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1.4717676959836801</c:v>
                </c:pt>
                <c:pt idx="4">
                  <c:v>1.2571349070777069</c:v>
                </c:pt>
                <c:pt idx="5">
                  <c:v>0.58845147246823459</c:v>
                </c:pt>
                <c:pt idx="6">
                  <c:v>0.73588384812836027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8.474191858993077E-2</c:v>
                </c:pt>
                <c:pt idx="3">
                  <c:v>4.3871899000652146</c:v>
                </c:pt>
                <c:pt idx="4">
                  <c:v>2.8023152830589142</c:v>
                </c:pt>
                <c:pt idx="5">
                  <c:v>6.9409737020130278</c:v>
                </c:pt>
                <c:pt idx="6">
                  <c:v>24.126834247362439</c:v>
                </c:pt>
                <c:pt idx="7">
                  <c:v>22.683845491984918</c:v>
                </c:pt>
                <c:pt idx="8">
                  <c:v>13.387163035392156</c:v>
                </c:pt>
              </c:numCache>
            </c:numRef>
          </c:val>
        </c:ser>
        <c:ser>
          <c:idx val="16"/>
          <c:order val="16"/>
          <c:tx>
            <c:strRef>
              <c:f>'D2.5.17.A'!$AJ$70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19.792726862695595</c:v>
                </c:pt>
                <c:pt idx="2">
                  <c:v>27.187829610399014</c:v>
                </c:pt>
                <c:pt idx="3">
                  <c:v>29.301583808085272</c:v>
                </c:pt>
                <c:pt idx="4">
                  <c:v>27.344657838315118</c:v>
                </c:pt>
                <c:pt idx="5">
                  <c:v>16.76746834767652</c:v>
                </c:pt>
                <c:pt idx="6">
                  <c:v>7.5234585538766021</c:v>
                </c:pt>
                <c:pt idx="7">
                  <c:v>3.1746830096677936</c:v>
                </c:pt>
                <c:pt idx="8">
                  <c:v>14.348292467261548</c:v>
                </c:pt>
              </c:numCache>
            </c:numRef>
          </c:val>
        </c:ser>
        <c:ser>
          <c:idx val="17"/>
          <c:order val="17"/>
          <c:tx>
            <c:strRef>
              <c:f>'D2.5.17.A'!$AJ$71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14.915893271257316</c:v>
                </c:pt>
                <c:pt idx="2">
                  <c:v>30.132345766000242</c:v>
                </c:pt>
                <c:pt idx="3">
                  <c:v>28.991087173285685</c:v>
                </c:pt>
                <c:pt idx="4">
                  <c:v>27.849828580571128</c:v>
                </c:pt>
                <c:pt idx="5">
                  <c:v>16.357711087457474</c:v>
                </c:pt>
                <c:pt idx="6">
                  <c:v>0</c:v>
                </c:pt>
                <c:pt idx="7">
                  <c:v>0</c:v>
                </c:pt>
                <c:pt idx="8">
                  <c:v>29.25399539944226</c:v>
                </c:pt>
              </c:numCache>
            </c:numRef>
          </c:val>
        </c:ser>
        <c:ser>
          <c:idx val="18"/>
          <c:order val="18"/>
          <c:tx>
            <c:strRef>
              <c:f>'D2.5.17.A'!$AJ$72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2.8869987597208751E-2</c:v>
                </c:pt>
                <c:pt idx="8">
                  <c:v>19.802219938306905</c:v>
                </c:pt>
              </c:numCache>
            </c:numRef>
          </c:val>
        </c:ser>
        <c:ser>
          <c:idx val="19"/>
          <c:order val="19"/>
          <c:tx>
            <c:strRef>
              <c:f>'D2.5.17.A'!$AJ$73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1.3426252117252357</c:v>
                </c:pt>
                <c:pt idx="2">
                  <c:v>3.1558320385615586</c:v>
                </c:pt>
                <c:pt idx="3">
                  <c:v>3.1558320385615586</c:v>
                </c:pt>
                <c:pt idx="4">
                  <c:v>3.1558320385615586</c:v>
                </c:pt>
                <c:pt idx="5">
                  <c:v>3.1558320385615586</c:v>
                </c:pt>
                <c:pt idx="6">
                  <c:v>3.1558320385615586</c:v>
                </c:pt>
                <c:pt idx="7">
                  <c:v>1.8132068268364192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'D2.5.17.A'!$AJ$74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2.2307651613716426</c:v>
                </c:pt>
                <c:pt idx="2">
                  <c:v>6.3116640771239592</c:v>
                </c:pt>
                <c:pt idx="3">
                  <c:v>6.3116640771239592</c:v>
                </c:pt>
                <c:pt idx="4">
                  <c:v>6.3116640771239592</c:v>
                </c:pt>
                <c:pt idx="5">
                  <c:v>6.3116640771239592</c:v>
                </c:pt>
                <c:pt idx="6">
                  <c:v>4.0808989157523179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6.9389387994838234</c:v>
                </c:pt>
                <c:pt idx="3">
                  <c:v>9.7375285532884472</c:v>
                </c:pt>
                <c:pt idx="4">
                  <c:v>9.7375285532884206</c:v>
                </c:pt>
                <c:pt idx="5">
                  <c:v>9.7375285532883105</c:v>
                </c:pt>
                <c:pt idx="6">
                  <c:v>9.7375285532879445</c:v>
                </c:pt>
                <c:pt idx="7">
                  <c:v>9.7375285532868876</c:v>
                </c:pt>
                <c:pt idx="8">
                  <c:v>9.7375285532865998</c:v>
                </c:pt>
              </c:numCache>
            </c:numRef>
          </c:val>
        </c:ser>
        <c:ser>
          <c:idx val="22"/>
          <c:order val="22"/>
          <c:tx>
            <c:strRef>
              <c:f>'D2.5.17.A'!$AJ$76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3.8811906339568405</c:v>
                </c:pt>
                <c:pt idx="7">
                  <c:v>3.8811906339700251</c:v>
                </c:pt>
                <c:pt idx="8">
                  <c:v>10.959302194254132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499392"/>
        <c:axId val="161517568"/>
      </c:barChart>
      <c:catAx>
        <c:axId val="161499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517568"/>
        <c:crosses val="autoZero"/>
        <c:auto val="1"/>
        <c:lblAlgn val="ctr"/>
        <c:lblOffset val="100"/>
        <c:noMultiLvlLbl val="0"/>
      </c:catAx>
      <c:valAx>
        <c:axId val="16151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49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'D2.5.17.A'!$BA$55:$BI$55</c:f>
              <c:numCache>
                <c:formatCode>0</c:formatCode>
                <c:ptCount val="9"/>
                <c:pt idx="0">
                  <c:v>0</c:v>
                </c:pt>
                <c:pt idx="1">
                  <c:v>0.14999040711953684</c:v>
                </c:pt>
                <c:pt idx="2">
                  <c:v>0.32328118946502099</c:v>
                </c:pt>
                <c:pt idx="3">
                  <c:v>0.88761432208549507</c:v>
                </c:pt>
                <c:pt idx="4">
                  <c:v>1.4320942757056789</c:v>
                </c:pt>
                <c:pt idx="5">
                  <c:v>2.7390414891602033</c:v>
                </c:pt>
                <c:pt idx="6">
                  <c:v>3.97986654556825</c:v>
                </c:pt>
                <c:pt idx="7">
                  <c:v>6.5748515673725629</c:v>
                </c:pt>
                <c:pt idx="8">
                  <c:v>10.264254002014576</c:v>
                </c:pt>
              </c:numCache>
            </c:numRef>
          </c:val>
        </c:ser>
        <c:ser>
          <c:idx val="2"/>
          <c:order val="2"/>
          <c:tx>
            <c:strRef>
              <c:f>'D2.5.17.A'!$AZ$56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'D2.5.17.A'!$BA$56:$BI$56</c:f>
              <c:numCache>
                <c:formatCode>0</c:formatCode>
                <c:ptCount val="9"/>
                <c:pt idx="0">
                  <c:v>0</c:v>
                </c:pt>
                <c:pt idx="1">
                  <c:v>0.68532062019028672</c:v>
                </c:pt>
                <c:pt idx="2">
                  <c:v>1.4230753167085959</c:v>
                </c:pt>
                <c:pt idx="3">
                  <c:v>2.9178425577614782</c:v>
                </c:pt>
                <c:pt idx="4">
                  <c:v>4.8012486790216382</c:v>
                </c:pt>
                <c:pt idx="5">
                  <c:v>5.9284164823975116</c:v>
                </c:pt>
                <c:pt idx="6">
                  <c:v>6.3422508316928683</c:v>
                </c:pt>
                <c:pt idx="7">
                  <c:v>9.8516406191607722</c:v>
                </c:pt>
                <c:pt idx="8">
                  <c:v>10.743504038557555</c:v>
                </c:pt>
              </c:numCache>
            </c:numRef>
          </c:val>
        </c:ser>
        <c:ser>
          <c:idx val="3"/>
          <c:order val="3"/>
          <c:tx>
            <c:strRef>
              <c:f>'D2.5.17.A'!$AZ$57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4.4673459565048562E-2</c:v>
                </c:pt>
                <c:pt idx="4">
                  <c:v>4.541891855254699E-2</c:v>
                </c:pt>
                <c:pt idx="5">
                  <c:v>8.0720764128155278E-2</c:v>
                </c:pt>
                <c:pt idx="6">
                  <c:v>0.54622279604458313</c:v>
                </c:pt>
                <c:pt idx="7">
                  <c:v>1.6359701129341271</c:v>
                </c:pt>
                <c:pt idx="8">
                  <c:v>3.1900377697462559</c:v>
                </c:pt>
              </c:numCache>
            </c:numRef>
          </c:val>
        </c:ser>
        <c:ser>
          <c:idx val="4"/>
          <c:order val="4"/>
          <c:tx>
            <c:strRef>
              <c:f>'D2.5.17.A'!$AZ$58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3.2847148902320863E-2</c:v>
                </c:pt>
                <c:pt idx="3">
                  <c:v>1.6616004544771639</c:v>
                </c:pt>
                <c:pt idx="4">
                  <c:v>2.4458485216845283</c:v>
                </c:pt>
                <c:pt idx="5">
                  <c:v>7.1878902399912317</c:v>
                </c:pt>
                <c:pt idx="6">
                  <c:v>14.645893305908931</c:v>
                </c:pt>
                <c:pt idx="7">
                  <c:v>26.366315097428757</c:v>
                </c:pt>
                <c:pt idx="8">
                  <c:v>47.910738467967839</c:v>
                </c:pt>
              </c:numCache>
            </c:numRef>
          </c:val>
        </c:ser>
        <c:ser>
          <c:idx val="5"/>
          <c:order val="5"/>
          <c:tx>
            <c:strRef>
              <c:f>'D2.5.17.A'!$AZ$59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0.6237574301673664</c:v>
                </c:pt>
                <c:pt idx="6">
                  <c:v>3.2199819329709531</c:v>
                </c:pt>
                <c:pt idx="7">
                  <c:v>7.2465376379797153</c:v>
                </c:pt>
                <c:pt idx="8">
                  <c:v>13.302448156997389</c:v>
                </c:pt>
              </c:numCache>
            </c:numRef>
          </c:val>
        </c:ser>
        <c:ser>
          <c:idx val="6"/>
          <c:order val="6"/>
          <c:tx>
            <c:strRef>
              <c:f>'D2.5.17.A'!$AZ$60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25.848630918813743</c:v>
                </c:pt>
                <c:pt idx="2">
                  <c:v>19.147134013936171</c:v>
                </c:pt>
                <c:pt idx="3">
                  <c:v>13.402993809755335</c:v>
                </c:pt>
                <c:pt idx="4">
                  <c:v>9.2544474054484223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314.29295010180988</c:v>
                </c:pt>
                <c:pt idx="2">
                  <c:v>327.34578033188586</c:v>
                </c:pt>
                <c:pt idx="3">
                  <c:v>317.47238315145137</c:v>
                </c:pt>
                <c:pt idx="4">
                  <c:v>297.932232895185</c:v>
                </c:pt>
                <c:pt idx="5">
                  <c:v>279.53446539650696</c:v>
                </c:pt>
                <c:pt idx="6">
                  <c:v>238.37051976963664</c:v>
                </c:pt>
                <c:pt idx="7">
                  <c:v>116.68572262696424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'D2.5.17.A'!$BA$62:$BI$62</c:f>
              <c:numCache>
                <c:formatCode>0</c:formatCode>
                <c:ptCount val="9"/>
                <c:pt idx="0">
                  <c:v>0</c:v>
                </c:pt>
                <c:pt idx="1">
                  <c:v>9.7098424080984245</c:v>
                </c:pt>
                <c:pt idx="2">
                  <c:v>5.1365481948056431</c:v>
                </c:pt>
                <c:pt idx="3">
                  <c:v>28.354043009983883</c:v>
                </c:pt>
                <c:pt idx="4">
                  <c:v>30.126311727787797</c:v>
                </c:pt>
                <c:pt idx="5">
                  <c:v>30.126311727651451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25.853103000287732</c:v>
                </c:pt>
                <c:pt idx="2">
                  <c:v>19.15044666687972</c:v>
                </c:pt>
                <c:pt idx="3">
                  <c:v>13.40531266681594</c:v>
                </c:pt>
                <c:pt idx="4">
                  <c:v>9.2560485209047378</c:v>
                </c:pt>
                <c:pt idx="5">
                  <c:v>0.24645908834982638</c:v>
                </c:pt>
                <c:pt idx="6">
                  <c:v>3.5999875466855813</c:v>
                </c:pt>
                <c:pt idx="7">
                  <c:v>51.011957943787493</c:v>
                </c:pt>
                <c:pt idx="8">
                  <c:v>105.1171483162025</c:v>
                </c:pt>
              </c:numCache>
            </c:numRef>
          </c:val>
        </c:ser>
        <c:ser>
          <c:idx val="10"/>
          <c:order val="10"/>
          <c:tx>
            <c:strRef>
              <c:f>'D2.5.17.A'!$AZ$64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0.93614907806417713</c:v>
                </c:pt>
                <c:pt idx="2">
                  <c:v>3.2655875520048041</c:v>
                </c:pt>
                <c:pt idx="3">
                  <c:v>9.0619758954720577</c:v>
                </c:pt>
                <c:pt idx="4">
                  <c:v>12.680190140589028</c:v>
                </c:pt>
                <c:pt idx="5">
                  <c:v>17.395792254851056</c:v>
                </c:pt>
                <c:pt idx="6">
                  <c:v>24.940774710817397</c:v>
                </c:pt>
                <c:pt idx="7">
                  <c:v>23.448543049455022</c:v>
                </c:pt>
                <c:pt idx="8">
                  <c:v>13.894683444785711</c:v>
                </c:pt>
              </c:numCache>
            </c:numRef>
          </c:val>
        </c:ser>
        <c:ser>
          <c:idx val="11"/>
          <c:order val="11"/>
          <c:tx>
            <c:strRef>
              <c:f>'D2.5.17.A'!$AZ$65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0.93614907806691261</c:v>
                </c:pt>
                <c:pt idx="2">
                  <c:v>3.2655875520120765</c:v>
                </c:pt>
                <c:pt idx="3">
                  <c:v>9.0619758955167775</c:v>
                </c:pt>
                <c:pt idx="4">
                  <c:v>23.485244938359024</c:v>
                </c:pt>
                <c:pt idx="5">
                  <c:v>53.117277027081386</c:v>
                </c:pt>
                <c:pt idx="6">
                  <c:v>107.5565267930411</c:v>
                </c:pt>
                <c:pt idx="7">
                  <c:v>144.98945074160289</c:v>
                </c:pt>
                <c:pt idx="8">
                  <c:v>195.14700320902773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576448"/>
        <c:axId val="161577984"/>
      </c:barChart>
      <c:catAx>
        <c:axId val="161576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577984"/>
        <c:crosses val="autoZero"/>
        <c:auto val="1"/>
        <c:lblAlgn val="ctr"/>
        <c:lblOffset val="100"/>
        <c:noMultiLvlLbl val="0"/>
      </c:catAx>
      <c:valAx>
        <c:axId val="161577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576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11.248617826794026</c:v>
                </c:pt>
                <c:pt idx="2">
                  <c:v>12.098460581542113</c:v>
                </c:pt>
                <c:pt idx="3">
                  <c:v>13.084488097983753</c:v>
                </c:pt>
                <c:pt idx="4">
                  <c:v>13.685733599350579</c:v>
                </c:pt>
                <c:pt idx="5">
                  <c:v>11.787599358099175</c:v>
                </c:pt>
                <c:pt idx="6">
                  <c:v>8.0653410107086234</c:v>
                </c:pt>
                <c:pt idx="7">
                  <c:v>5.9463199210656468</c:v>
                </c:pt>
                <c:pt idx="8">
                  <c:v>5.2431868162795388</c:v>
                </c:pt>
              </c:numCache>
            </c:numRef>
          </c:val>
        </c:ser>
        <c:ser>
          <c:idx val="1"/>
          <c:order val="1"/>
          <c:tx>
            <c:strRef>
              <c:f>'D2.5.17.A'!$BP$55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17.593991941920017</c:v>
                </c:pt>
                <c:pt idx="2">
                  <c:v>18.923233351807536</c:v>
                </c:pt>
                <c:pt idx="3">
                  <c:v>20.465481457918891</c:v>
                </c:pt>
                <c:pt idx="4">
                  <c:v>21.405890948053699</c:v>
                </c:pt>
                <c:pt idx="5">
                  <c:v>22.153336289071856</c:v>
                </c:pt>
                <c:pt idx="6">
                  <c:v>23.478879849257812</c:v>
                </c:pt>
                <c:pt idx="7">
                  <c:v>20.74299787639945</c:v>
                </c:pt>
                <c:pt idx="8">
                  <c:v>11.563355662838584</c:v>
                </c:pt>
              </c:numCache>
            </c:numRef>
          </c:val>
        </c:ser>
        <c:ser>
          <c:idx val="2"/>
          <c:order val="2"/>
          <c:tx>
            <c:strRef>
              <c:f>'D2.5.17.A'!$BP$56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3.6924712358527265</c:v>
                </c:pt>
                <c:pt idx="2">
                  <c:v>4.1896776279917498</c:v>
                </c:pt>
                <c:pt idx="3">
                  <c:v>4.5769097584549607</c:v>
                </c:pt>
                <c:pt idx="4">
                  <c:v>4.8867319966832614</c:v>
                </c:pt>
                <c:pt idx="5">
                  <c:v>5.0559477213398338</c:v>
                </c:pt>
                <c:pt idx="6">
                  <c:v>5.0377898045051293</c:v>
                </c:pt>
                <c:pt idx="7">
                  <c:v>4.3094798080584482</c:v>
                </c:pt>
                <c:pt idx="8">
                  <c:v>2.5686550245961848</c:v>
                </c:pt>
              </c:numCache>
            </c:numRef>
          </c:val>
        </c:ser>
        <c:ser>
          <c:idx val="3"/>
          <c:order val="3"/>
          <c:tx>
            <c:strRef>
              <c:f>'D2.5.17.A'!$BP$57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2.8287875520733537E-2</c:v>
                </c:pt>
                <c:pt idx="2">
                  <c:v>6.09401399167167E-2</c:v>
                </c:pt>
                <c:pt idx="3">
                  <c:v>8.5073542043362579E-2</c:v>
                </c:pt>
                <c:pt idx="4">
                  <c:v>6.7530063927286416E-2</c:v>
                </c:pt>
                <c:pt idx="5">
                  <c:v>3.4877799531375847E-2</c:v>
                </c:pt>
                <c:pt idx="6">
                  <c:v>1.0744397404735392E-2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5.9188165816827343E-2</c:v>
                </c:pt>
                <c:pt idx="2">
                  <c:v>0.12732307062485435</c:v>
                </c:pt>
                <c:pt idx="3">
                  <c:v>0.16860815260697268</c:v>
                </c:pt>
                <c:pt idx="4">
                  <c:v>0.10941998679014951</c:v>
                </c:pt>
                <c:pt idx="5">
                  <c:v>4.1285081982124883E-2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0.1608384908588428</c:v>
                </c:pt>
                <c:pt idx="2">
                  <c:v>0.14489018678784066</c:v>
                </c:pt>
                <c:pt idx="3">
                  <c:v>0.11317375092413315</c:v>
                </c:pt>
                <c:pt idx="4">
                  <c:v>6.6340593398636044E-2</c:v>
                </c:pt>
                <c:pt idx="5">
                  <c:v>2.5286230802977962E-2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7.2150000000009623E-2</c:v>
                </c:pt>
                <c:pt idx="2">
                  <c:v>0.11115000000001347</c:v>
                </c:pt>
                <c:pt idx="3">
                  <c:v>8.2290000000009633E-2</c:v>
                </c:pt>
                <c:pt idx="4">
                  <c:v>2.3400000000002318E-2</c:v>
                </c:pt>
                <c:pt idx="5">
                  <c:v>1.105439534639959</c:v>
                </c:pt>
                <c:pt idx="6">
                  <c:v>3.4359990218651961</c:v>
                </c:pt>
                <c:pt idx="7">
                  <c:v>2.9938232080120115</c:v>
                </c:pt>
                <c:pt idx="8">
                  <c:v>1.3983356923379417</c:v>
                </c:pt>
              </c:numCache>
            </c:numRef>
          </c:val>
        </c:ser>
        <c:ser>
          <c:idx val="9"/>
          <c:order val="9"/>
          <c:tx>
            <c:strRef>
              <c:f>'D2.5.17.A'!$BP$63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0.11285000000000783</c:v>
                </c:pt>
                <c:pt idx="2">
                  <c:v>0.17385000000001224</c:v>
                </c:pt>
                <c:pt idx="3">
                  <c:v>0.12871000000000909</c:v>
                </c:pt>
                <c:pt idx="4">
                  <c:v>3.6600000000002623E-2</c:v>
                </c:pt>
                <c:pt idx="5">
                  <c:v>0</c:v>
                </c:pt>
                <c:pt idx="6">
                  <c:v>0</c:v>
                </c:pt>
                <c:pt idx="7">
                  <c:v>4.1072421295118398</c:v>
                </c:pt>
                <c:pt idx="8">
                  <c:v>11.345606137350043</c:v>
                </c:pt>
              </c:numCache>
            </c:numRef>
          </c:val>
        </c:ser>
        <c:ser>
          <c:idx val="10"/>
          <c:order val="10"/>
          <c:tx>
            <c:strRef>
              <c:f>'D2.5.17.A'!$BP$64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6.3528473600282395E-2</c:v>
                </c:pt>
                <c:pt idx="8">
                  <c:v>6.3528473600282395E-2</c:v>
                </c:pt>
              </c:numCache>
            </c:numRef>
          </c:val>
        </c:ser>
        <c:ser>
          <c:idx val="11"/>
          <c:order val="11"/>
          <c:tx>
            <c:strRef>
              <c:f>'D2.5.17.A'!$BP$65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3.8293318328321579E-3</c:v>
                </c:pt>
                <c:pt idx="4">
                  <c:v>1.055529952380393E-2</c:v>
                </c:pt>
                <c:pt idx="5">
                  <c:v>1.112739281164787E-2</c:v>
                </c:pt>
                <c:pt idx="6">
                  <c:v>7.3080609788259828E-3</c:v>
                </c:pt>
                <c:pt idx="7">
                  <c:v>5.7709328787011196E-4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1.6058352568337252E-3</c:v>
                </c:pt>
                <c:pt idx="4">
                  <c:v>4.413242249468298E-3</c:v>
                </c:pt>
                <c:pt idx="5">
                  <c:v>9.3646643227109708E-3</c:v>
                </c:pt>
                <c:pt idx="6">
                  <c:v>1.6503738285081612E-2</c:v>
                </c:pt>
                <c:pt idx="7">
                  <c:v>1.3691331292574556E-2</c:v>
                </c:pt>
                <c:pt idx="8">
                  <c:v>8.7349092193524658E-3</c:v>
                </c:pt>
              </c:numCache>
            </c:numRef>
          </c:val>
        </c:ser>
        <c:ser>
          <c:idx val="13"/>
          <c:order val="13"/>
          <c:tx>
            <c:strRef>
              <c:f>'D2.5.17.A'!$BP$67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3.1940470968289023E-3</c:v>
                </c:pt>
                <c:pt idx="4">
                  <c:v>3.1890470979435343E-3</c:v>
                </c:pt>
                <c:pt idx="5">
                  <c:v>3.1840470979646166E-3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'D2.5.17.A'!$BP$68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3.593673321559669</c:v>
                </c:pt>
              </c:numCache>
            </c:numRef>
          </c:val>
        </c:ser>
        <c:ser>
          <c:idx val="15"/>
          <c:order val="15"/>
          <c:tx>
            <c:strRef>
              <c:f>'D2.5.17.A'!$BP$69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3.9461959181855177</c:v>
                </c:pt>
                <c:pt idx="8">
                  <c:v>3.9461959181884074</c:v>
                </c:pt>
              </c:numCache>
            </c:numRef>
          </c:val>
        </c:ser>
        <c:ser>
          <c:idx val="16"/>
          <c:order val="16"/>
          <c:tx>
            <c:strRef>
              <c:f>'D2.5.17.A'!$BP$70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3.3608722351316498</c:v>
                </c:pt>
              </c:numCache>
            </c:numRef>
          </c:val>
        </c:ser>
        <c:ser>
          <c:idx val="17"/>
          <c:order val="17"/>
          <c:tx>
            <c:strRef>
              <c:f>'D2.5.17.A'!$BP$71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1.2705694719997846</c:v>
                </c:pt>
                <c:pt idx="6">
                  <c:v>3.5097470139061562</c:v>
                </c:pt>
                <c:pt idx="7">
                  <c:v>3.0015192251062417</c:v>
                </c:pt>
                <c:pt idx="8">
                  <c:v>1.3435065251438232</c:v>
                </c:pt>
              </c:numCache>
            </c:numRef>
          </c:val>
        </c:ser>
        <c:ser>
          <c:idx val="18"/>
          <c:order val="18"/>
          <c:tx>
            <c:strRef>
              <c:f>'D2.5.17.A'!$BP$72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4.3927904625355341E-2</c:v>
                </c:pt>
                <c:pt idx="2">
                  <c:v>0.14094445097695391</c:v>
                </c:pt>
                <c:pt idx="3">
                  <c:v>0.31192075457246915</c:v>
                </c:pt>
                <c:pt idx="4">
                  <c:v>0.56931151661294477</c:v>
                </c:pt>
                <c:pt idx="5">
                  <c:v>1.0033214164527708</c:v>
                </c:pt>
                <c:pt idx="6">
                  <c:v>1.7681951538618557</c:v>
                </c:pt>
                <c:pt idx="7">
                  <c:v>3.1161640236830062</c:v>
                </c:pt>
                <c:pt idx="8">
                  <c:v>5.4917457506248013</c:v>
                </c:pt>
              </c:numCache>
            </c:numRef>
          </c:val>
        </c:ser>
        <c:ser>
          <c:idx val="19"/>
          <c:order val="19"/>
          <c:tx>
            <c:strRef>
              <c:f>'D2.5.17.A'!$BP$73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3.1940470968380486E-3</c:v>
                </c:pt>
                <c:pt idx="4">
                  <c:v>8.8004260168556957E-3</c:v>
                </c:pt>
                <c:pt idx="5">
                  <c:v>1.8684592987834862E-2</c:v>
                </c:pt>
                <c:pt idx="6">
                  <c:v>3.2928637056084342E-2</c:v>
                </c:pt>
                <c:pt idx="7">
                  <c:v>4.0333852104091482E-2</c:v>
                </c:pt>
                <c:pt idx="8">
                  <c:v>3.0444685133117943E-2</c:v>
                </c:pt>
              </c:numCache>
            </c:numRef>
          </c:val>
        </c:ser>
        <c:ser>
          <c:idx val="20"/>
          <c:order val="20"/>
          <c:tx>
            <c:strRef>
              <c:f>'D2.5.17.A'!$BP$74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6.3528473599788526E-2</c:v>
                </c:pt>
                <c:pt idx="8">
                  <c:v>0.17548735069504814</c:v>
                </c:pt>
              </c:numCache>
            </c:numRef>
          </c:val>
        </c:ser>
        <c:ser>
          <c:idx val="21"/>
          <c:order val="21"/>
          <c:tx>
            <c:strRef>
              <c:f>'D2.5.17.A'!$BP$75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2.9564560867370838E-3</c:v>
                </c:pt>
                <c:pt idx="4">
                  <c:v>8.3867094762054405E-3</c:v>
                </c:pt>
                <c:pt idx="5">
                  <c:v>1.7956671374801236E-2</c:v>
                </c:pt>
                <c:pt idx="6">
                  <c:v>3.1865758048598529E-2</c:v>
                </c:pt>
                <c:pt idx="7">
                  <c:v>5.6158353675808112E-2</c:v>
                </c:pt>
                <c:pt idx="8">
                  <c:v>8.2994157479937811E-2</c:v>
                </c:pt>
              </c:numCache>
            </c:numRef>
          </c:val>
        </c:ser>
        <c:ser>
          <c:idx val="22"/>
          <c:order val="22"/>
          <c:tx>
            <c:strRef>
              <c:f>'D2.5.17.A'!$BP$76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1.2705694720000091</c:v>
                </c:pt>
              </c:numCache>
            </c:numRef>
          </c:val>
        </c:ser>
        <c:ser>
          <c:idx val="23"/>
          <c:order val="23"/>
          <c:tx>
            <c:strRef>
              <c:f>'D2.5.17.A'!$BP$77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6.5899117694407467E-4</c:v>
                </c:pt>
                <c:pt idx="2">
                  <c:v>2.7495794599884391E-3</c:v>
                </c:pt>
                <c:pt idx="3">
                  <c:v>6.4339103336054932E-3</c:v>
                </c:pt>
                <c:pt idx="4">
                  <c:v>1.2267969029935148E-2</c:v>
                </c:pt>
                <c:pt idx="5">
                  <c:v>2.1620353189655335E-2</c:v>
                </c:pt>
                <c:pt idx="6">
                  <c:v>1.7936022316279061E-2</c:v>
                </c:pt>
                <c:pt idx="7">
                  <c:v>1.9573930281738386E-2</c:v>
                </c:pt>
                <c:pt idx="8">
                  <c:v>8.1309578390038988E-3</c:v>
                </c:pt>
              </c:numCache>
            </c:numRef>
          </c:val>
        </c:ser>
        <c:ser>
          <c:idx val="24"/>
          <c:order val="24"/>
          <c:tx>
            <c:strRef>
              <c:f>'D2.5.17.A'!$BP$78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1.5882118400031204E-3</c:v>
                </c:pt>
                <c:pt idx="2">
                  <c:v>4.3871837673901438E-3</c:v>
                </c:pt>
                <c:pt idx="3">
                  <c:v>9.3199286651286101E-3</c:v>
                </c:pt>
                <c:pt idx="4">
                  <c:v>1.6424898770999678E-2</c:v>
                </c:pt>
                <c:pt idx="5">
                  <c:v>2.8946283746465979E-2</c:v>
                </c:pt>
                <c:pt idx="6">
                  <c:v>3.9122883480641225E-2</c:v>
                </c:pt>
                <c:pt idx="7">
                  <c:v>3.0429701534804596E-2</c:v>
                </c:pt>
                <c:pt idx="8">
                  <c:v>1.5109344631966198E-2</c:v>
                </c:pt>
              </c:numCache>
            </c:numRef>
          </c:val>
        </c:ser>
        <c:ser>
          <c:idx val="25"/>
          <c:order val="25"/>
          <c:tx>
            <c:strRef>
              <c:f>'D2.5.17.A'!$BP$79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1.6058352568512205E-3</c:v>
                </c:pt>
                <c:pt idx="4">
                  <c:v>4.4132422494875326E-3</c:v>
                </c:pt>
                <c:pt idx="5">
                  <c:v>9.3646643227334944E-3</c:v>
                </c:pt>
                <c:pt idx="6">
                  <c:v>1.6503738285112174E-2</c:v>
                </c:pt>
                <c:pt idx="7">
                  <c:v>2.908522590846209E-2</c:v>
                </c:pt>
                <c:pt idx="8">
                  <c:v>5.1258105983756498E-2</c:v>
                </c:pt>
              </c:numCache>
            </c:numRef>
          </c:val>
        </c:ser>
        <c:ser>
          <c:idx val="26"/>
          <c:order val="26"/>
          <c:tx>
            <c:strRef>
              <c:f>'D2.5.17.A'!$BP$80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1.6058352568417182E-3</c:v>
                </c:pt>
                <c:pt idx="4">
                  <c:v>4.4132422494775163E-3</c:v>
                </c:pt>
                <c:pt idx="5">
                  <c:v>9.364664322722812E-3</c:v>
                </c:pt>
                <c:pt idx="6">
                  <c:v>1.6503738285103105E-2</c:v>
                </c:pt>
                <c:pt idx="7">
                  <c:v>2.9085225908453003E-2</c:v>
                </c:pt>
                <c:pt idx="8">
                  <c:v>4.3068125177133036E-2</c:v>
                </c:pt>
              </c:numCache>
            </c:numRef>
          </c:val>
        </c:ser>
        <c:ser>
          <c:idx val="27"/>
          <c:order val="27"/>
          <c:tx>
            <c:strRef>
              <c:f>'D2.5.17.A'!$BP$81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3.8117084160014564E-3</c:v>
                </c:pt>
                <c:pt idx="2">
                  <c:v>1.0529241041723966E-2</c:v>
                </c:pt>
                <c:pt idx="3">
                  <c:v>2.23678287962897E-2</c:v>
                </c:pt>
                <c:pt idx="4">
                  <c:v>3.9419757050378791E-2</c:v>
                </c:pt>
                <c:pt idx="5">
                  <c:v>6.9471080991494516E-2</c:v>
                </c:pt>
                <c:pt idx="6">
                  <c:v>0.11291633228322874</c:v>
                </c:pt>
                <c:pt idx="7">
                  <c:v>0.10858818297307107</c:v>
                </c:pt>
                <c:pt idx="8">
                  <c:v>7.1819326406239573E-2</c:v>
                </c:pt>
              </c:numCache>
            </c:numRef>
          </c:val>
        </c:ser>
        <c:ser>
          <c:idx val="28"/>
          <c:order val="28"/>
          <c:tx>
            <c:strRef>
              <c:f>'D2.5.17.A'!$BP$82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3.8117084160014499E-3</c:v>
                </c:pt>
                <c:pt idx="2">
                  <c:v>1.0529241041724063E-2</c:v>
                </c:pt>
                <c:pt idx="3">
                  <c:v>2.2367828796289669E-2</c:v>
                </c:pt>
                <c:pt idx="4">
                  <c:v>3.6207457443822699E-2</c:v>
                </c:pt>
                <c:pt idx="5">
                  <c:v>2.9489924818106441E-2</c:v>
                </c:pt>
                <c:pt idx="6">
                  <c:v>1.7651337063543319E-2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'D2.5.17.A'!$BP$83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3.8117084160007387E-3</c:v>
                </c:pt>
                <c:pt idx="2">
                  <c:v>1.0529241041722223E-2</c:v>
                </c:pt>
                <c:pt idx="3">
                  <c:v>2.2367828796286768E-2</c:v>
                </c:pt>
                <c:pt idx="4">
                  <c:v>3.9419757050375502E-2</c:v>
                </c:pt>
                <c:pt idx="5">
                  <c:v>6.9471080991493045E-2</c:v>
                </c:pt>
                <c:pt idx="6">
                  <c:v>5.7632493236937386E-2</c:v>
                </c:pt>
                <c:pt idx="7">
                  <c:v>3.6768856566855281E-2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3.8293318328369214E-3</c:v>
                </c:pt>
                <c:pt idx="4">
                  <c:v>1.0555299523809743E-2</c:v>
                </c:pt>
                <c:pt idx="5">
                  <c:v>2.2412564453883729E-2</c:v>
                </c:pt>
                <c:pt idx="6">
                  <c:v>3.9498596564482985E-2</c:v>
                </c:pt>
                <c:pt idx="7">
                  <c:v>6.9610023153484732E-2</c:v>
                </c:pt>
                <c:pt idx="8">
                  <c:v>0.12267664537189842</c:v>
                </c:pt>
              </c:numCache>
            </c:numRef>
          </c:val>
        </c:ser>
        <c:ser>
          <c:idx val="31"/>
          <c:order val="31"/>
          <c:tx>
            <c:strRef>
              <c:f>'D2.5.17.A'!$BP$85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3.8293318328366244E-3</c:v>
                </c:pt>
                <c:pt idx="4">
                  <c:v>1.0555299523809224E-2</c:v>
                </c:pt>
                <c:pt idx="5">
                  <c:v>2.2412564453882768E-2</c:v>
                </c:pt>
                <c:pt idx="6">
                  <c:v>3.9498596564479842E-2</c:v>
                </c:pt>
                <c:pt idx="7">
                  <c:v>6.9610023153479209E-2</c:v>
                </c:pt>
                <c:pt idx="8">
                  <c:v>0.10103778591476605</c:v>
                </c:pt>
              </c:numCache>
            </c:numRef>
          </c:val>
        </c:ser>
        <c:ser>
          <c:idx val="32"/>
          <c:order val="32"/>
          <c:tx>
            <c:strRef>
              <c:f>'D2.5.17.A'!$BP$86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3.1764236799557768E-3</c:v>
                </c:pt>
                <c:pt idx="3">
                  <c:v>8.77436753468612E-3</c:v>
                </c:pt>
                <c:pt idx="4">
                  <c:v>1.8639857329986423E-2</c:v>
                </c:pt>
                <c:pt idx="5">
                  <c:v>1.5463433650115658E-2</c:v>
                </c:pt>
                <c:pt idx="6">
                  <c:v>9.8654897953914973E-3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'D2.5.17.A'!$BP$87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3.1764236800012643E-3</c:v>
                </c:pt>
                <c:pt idx="2">
                  <c:v>8.7743675347697631E-3</c:v>
                </c:pt>
                <c:pt idx="3">
                  <c:v>1.8639857330239908E-2</c:v>
                </c:pt>
                <c:pt idx="4">
                  <c:v>3.2849797541977546E-2</c:v>
                </c:pt>
                <c:pt idx="5">
                  <c:v>3.1089426426431591E-2</c:v>
                </c:pt>
                <c:pt idx="6">
                  <c:v>2.1223936630966236E-2</c:v>
                </c:pt>
                <c:pt idx="7">
                  <c:v>3.8375727392295426E-3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'D2.5.17.A'!$BP$88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3.1940470968398163E-3</c:v>
                </c:pt>
                <c:pt idx="4">
                  <c:v>8.8004260168576577E-3</c:v>
                </c:pt>
                <c:pt idx="5">
                  <c:v>1.868459298783379E-2</c:v>
                </c:pt>
                <c:pt idx="6">
                  <c:v>3.0975986759815777E-2</c:v>
                </c:pt>
                <c:pt idx="7">
                  <c:v>2.5364607839799169E-2</c:v>
                </c:pt>
                <c:pt idx="8">
                  <c:v>1.5475440868823166E-2</c:v>
                </c:pt>
              </c:numCache>
            </c:numRef>
          </c:val>
        </c:ser>
        <c:ser>
          <c:idx val="35"/>
          <c:order val="35"/>
          <c:tx>
            <c:strRef>
              <c:f>'D2.5.17.A'!$BP$89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3.1940470968406299E-3</c:v>
                </c:pt>
                <c:pt idx="4">
                  <c:v>8.800426016858983E-3</c:v>
                </c:pt>
                <c:pt idx="5">
                  <c:v>1.8684592987836302E-2</c:v>
                </c:pt>
                <c:pt idx="6">
                  <c:v>1.5500545891020952E-2</c:v>
                </c:pt>
                <c:pt idx="7">
                  <c:v>9.8891669710029096E-3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742848"/>
        <c:axId val="161744384"/>
      </c:barChart>
      <c:catAx>
        <c:axId val="161742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44384"/>
        <c:crosses val="autoZero"/>
        <c:auto val="1"/>
        <c:lblAlgn val="ctr"/>
        <c:lblOffset val="100"/>
        <c:noMultiLvlLbl val="0"/>
      </c:catAx>
      <c:valAx>
        <c:axId val="161744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42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0.32521225231613049</c:v>
                </c:pt>
                <c:pt idx="2">
                  <c:v>0.96527266914444021</c:v>
                </c:pt>
                <c:pt idx="3">
                  <c:v>2.2957631106388208</c:v>
                </c:pt>
                <c:pt idx="4">
                  <c:v>4.1844966386581595</c:v>
                </c:pt>
                <c:pt idx="5">
                  <c:v>7.8167096096248514</c:v>
                </c:pt>
                <c:pt idx="6">
                  <c:v>12.676287805809991</c:v>
                </c:pt>
                <c:pt idx="7">
                  <c:v>21.611866014055472</c:v>
                </c:pt>
                <c:pt idx="8">
                  <c:v>35.381551315247748</c:v>
                </c:pt>
              </c:numCache>
            </c:numRef>
          </c:val>
        </c:ser>
        <c:ser>
          <c:idx val="1"/>
          <c:order val="1"/>
          <c:tx>
            <c:strRef>
              <c:f>'D2.5.17.A'!$CF$55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3.5259853777050099</c:v>
                </c:pt>
              </c:numCache>
            </c:numRef>
          </c:val>
        </c:ser>
        <c:ser>
          <c:idx val="2"/>
          <c:order val="2"/>
          <c:tx>
            <c:strRef>
              <c:f>'D2.5.17.A'!$CF$56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386.02496830491077</c:v>
                </c:pt>
                <c:pt idx="2">
                  <c:v>397.42599422136851</c:v>
                </c:pt>
                <c:pt idx="3">
                  <c:v>393.9308963398185</c:v>
                </c:pt>
                <c:pt idx="4">
                  <c:v>370.12578085322957</c:v>
                </c:pt>
                <c:pt idx="5">
                  <c:v>331.61450947046308</c:v>
                </c:pt>
                <c:pt idx="6">
                  <c:v>301.22063327812634</c:v>
                </c:pt>
                <c:pt idx="7">
                  <c:v>262.45368922596612</c:v>
                </c:pt>
                <c:pt idx="8">
                  <c:v>200.87300021296417</c:v>
                </c:pt>
              </c:numCache>
            </c:numRef>
          </c:val>
        </c:ser>
        <c:ser>
          <c:idx val="3"/>
          <c:order val="3"/>
          <c:tx>
            <c:strRef>
              <c:f>'D2.5.17.A'!$CF$57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3.0312118612775825</c:v>
                </c:pt>
                <c:pt idx="2">
                  <c:v>8.4857705477754219</c:v>
                </c:pt>
                <c:pt idx="3">
                  <c:v>19.752404244767135</c:v>
                </c:pt>
                <c:pt idx="4">
                  <c:v>35.273105045221577</c:v>
                </c:pt>
                <c:pt idx="5">
                  <c:v>52.636035307953769</c:v>
                </c:pt>
                <c:pt idx="6">
                  <c:v>59.10699359274907</c:v>
                </c:pt>
                <c:pt idx="7">
                  <c:v>55.375594382718361</c:v>
                </c:pt>
                <c:pt idx="8">
                  <c:v>48.616182636916861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1796480"/>
        <c:axId val="161798016"/>
      </c:barChart>
      <c:catAx>
        <c:axId val="161796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98016"/>
        <c:crosses val="autoZero"/>
        <c:auto val="1"/>
        <c:lblAlgn val="ctr"/>
        <c:lblOffset val="100"/>
        <c:noMultiLvlLbl val="0"/>
      </c:catAx>
      <c:valAx>
        <c:axId val="16179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96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19.400000000000038</c:v>
                </c:pt>
                <c:pt idx="2">
                  <c:v>17.400000000000034</c:v>
                </c:pt>
                <c:pt idx="3">
                  <c:v>15.70000000000001</c:v>
                </c:pt>
                <c:pt idx="4">
                  <c:v>14.300000000000015</c:v>
                </c:pt>
                <c:pt idx="5">
                  <c:v>14.300000000000015</c:v>
                </c:pt>
                <c:pt idx="6">
                  <c:v>14.300000000000013</c:v>
                </c:pt>
                <c:pt idx="7">
                  <c:v>14.300000000000004</c:v>
                </c:pt>
                <c:pt idx="8">
                  <c:v>14.299999999999999</c:v>
                </c:pt>
              </c:numCache>
            </c:numRef>
          </c:val>
        </c:ser>
        <c:ser>
          <c:idx val="8"/>
          <c:order val="8"/>
          <c:tx>
            <c:strRef>
              <c:f>'D2.5.17.A'!$CV$62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4.7116857969752211</c:v>
                </c:pt>
                <c:pt idx="2">
                  <c:v>3.9582054582037216</c:v>
                </c:pt>
                <c:pt idx="3">
                  <c:v>2.1145702481020425</c:v>
                </c:pt>
                <c:pt idx="4">
                  <c:v>1.2160793673004915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0.27278191153790449</c:v>
                </c:pt>
                <c:pt idx="2">
                  <c:v>0.82144376993293544</c:v>
                </c:pt>
                <c:pt idx="3">
                  <c:v>0.82144376993293544</c:v>
                </c:pt>
                <c:pt idx="4">
                  <c:v>0.82144376993293544</c:v>
                </c:pt>
                <c:pt idx="5">
                  <c:v>0.82144376993293544</c:v>
                </c:pt>
                <c:pt idx="6">
                  <c:v>0.54866185839503101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5.3520739680917764E-2</c:v>
                </c:pt>
                <c:pt idx="4">
                  <c:v>0.16117006411865406</c:v>
                </c:pt>
                <c:pt idx="5">
                  <c:v>0.2249035674084191</c:v>
                </c:pt>
                <c:pt idx="6">
                  <c:v>0.2249035674084191</c:v>
                </c:pt>
                <c:pt idx="7">
                  <c:v>0.18208697566368487</c:v>
                </c:pt>
                <c:pt idx="8">
                  <c:v>8.5263368177312282E-2</c:v>
                </c:pt>
              </c:numCache>
            </c:numRef>
          </c:val>
        </c:ser>
        <c:ser>
          <c:idx val="11"/>
          <c:order val="11"/>
          <c:tx>
            <c:strRef>
              <c:f>'D2.5.17.A'!$CV$65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4.1589015817364607E-2</c:v>
                </c:pt>
                <c:pt idx="4">
                  <c:v>4.1589015817364607E-2</c:v>
                </c:pt>
                <c:pt idx="5">
                  <c:v>4.1589015817364607E-2</c:v>
                </c:pt>
                <c:pt idx="6">
                  <c:v>4.1589015817364607E-2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6.3411820129509522E-2</c:v>
                </c:pt>
                <c:pt idx="2">
                  <c:v>0.19095564031923001</c:v>
                </c:pt>
                <c:pt idx="3">
                  <c:v>0.44749181977909663</c:v>
                </c:pt>
                <c:pt idx="4">
                  <c:v>0.44749181977909663</c:v>
                </c:pt>
                <c:pt idx="5">
                  <c:v>0.44749181977909663</c:v>
                </c:pt>
                <c:pt idx="6">
                  <c:v>0.38407999964958717</c:v>
                </c:pt>
                <c:pt idx="7">
                  <c:v>0.25653617945986673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1.2441614983503109E-2</c:v>
                </c:pt>
                <c:pt idx="4">
                  <c:v>3.746614670469027E-2</c:v>
                </c:pt>
                <c:pt idx="5">
                  <c:v>8.7799418445957705E-2</c:v>
                </c:pt>
                <c:pt idx="6">
                  <c:v>0.10902330634491193</c:v>
                </c:pt>
                <c:pt idx="7">
                  <c:v>0.19033873813921909</c:v>
                </c:pt>
                <c:pt idx="8">
                  <c:v>0.2585648244069097</c:v>
                </c:pt>
              </c:numCache>
            </c:numRef>
          </c:val>
        </c:ser>
        <c:ser>
          <c:idx val="14"/>
          <c:order val="14"/>
          <c:tx>
            <c:strRef>
              <c:f>'D2.5.17.A'!$CV$68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9.1164081176586635E-3</c:v>
                </c:pt>
                <c:pt idx="4">
                  <c:v>9.1164081176586635E-3</c:v>
                </c:pt>
                <c:pt idx="5">
                  <c:v>9.1164081176586635E-3</c:v>
                </c:pt>
                <c:pt idx="6">
                  <c:v>9.1164081176586635E-3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2.5586442505893033E-2</c:v>
                </c:pt>
                <c:pt idx="4">
                  <c:v>2.5586442505893033E-2</c:v>
                </c:pt>
                <c:pt idx="5">
                  <c:v>2.5586442505893033E-2</c:v>
                </c:pt>
                <c:pt idx="6">
                  <c:v>2.5586442505893033E-2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0.32212330514701548</c:v>
                </c:pt>
                <c:pt idx="2">
                  <c:v>0.32834607970621077</c:v>
                </c:pt>
                <c:pt idx="3">
                  <c:v>0.32079269227170765</c:v>
                </c:pt>
                <c:pt idx="4">
                  <c:v>0.31791992574106109</c:v>
                </c:pt>
                <c:pt idx="5">
                  <c:v>0.31126306968625678</c:v>
                </c:pt>
                <c:pt idx="6">
                  <c:v>0.30735261444239781</c:v>
                </c:pt>
                <c:pt idx="7">
                  <c:v>0.30242077860421418</c:v>
                </c:pt>
                <c:pt idx="8">
                  <c:v>0.29748894276601473</c:v>
                </c:pt>
              </c:numCache>
            </c:numRef>
          </c:val>
        </c:ser>
        <c:ser>
          <c:idx val="17"/>
          <c:order val="17"/>
          <c:tx>
            <c:strRef>
              <c:f>'D2.5.17.A'!$CV$71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0.73592395805646882</c:v>
                </c:pt>
                <c:pt idx="2">
                  <c:v>0.77295587507193553</c:v>
                </c:pt>
                <c:pt idx="3">
                  <c:v>0.76564170840214973</c:v>
                </c:pt>
                <c:pt idx="4">
                  <c:v>0.70055532943080912</c:v>
                </c:pt>
                <c:pt idx="5">
                  <c:v>0.59409155102883837</c:v>
                </c:pt>
                <c:pt idx="6">
                  <c:v>0.34405551423773317</c:v>
                </c:pt>
                <c:pt idx="7">
                  <c:v>1.4993104281073547E-3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'D2.5.17.A'!$CV$72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1.2962474237526641E-2</c:v>
                </c:pt>
                <c:pt idx="4">
                  <c:v>3.9034639962940654E-2</c:v>
                </c:pt>
                <c:pt idx="5">
                  <c:v>9.1475077888422449E-2</c:v>
                </c:pt>
                <c:pt idx="6">
                  <c:v>0.19695152962546203</c:v>
                </c:pt>
                <c:pt idx="7">
                  <c:v>0.34003033032601893</c:v>
                </c:pt>
                <c:pt idx="8">
                  <c:v>0.32444591779091481</c:v>
                </c:pt>
              </c:numCache>
            </c:numRef>
          </c:val>
        </c:ser>
        <c:ser>
          <c:idx val="19"/>
          <c:order val="19"/>
          <c:tx>
            <c:strRef>
              <c:f>'D2.5.17.A'!$CV$73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1.4993817670899962E-2</c:v>
                </c:pt>
                <c:pt idx="5">
                  <c:v>1.4993817670899962E-2</c:v>
                </c:pt>
                <c:pt idx="6">
                  <c:v>1.4993817670899962E-2</c:v>
                </c:pt>
                <c:pt idx="7">
                  <c:v>1.4993817670899962E-2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'D2.5.17.A'!$CV$74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4.0561746924471018</c:v>
                </c:pt>
                <c:pt idx="2">
                  <c:v>3.6254149668945104</c:v>
                </c:pt>
                <c:pt idx="3">
                  <c:v>2.0069670215669673</c:v>
                </c:pt>
                <c:pt idx="4">
                  <c:v>1.4540525814108647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0.19236402555429929</c:v>
                </c:pt>
                <c:pt idx="2">
                  <c:v>0.5792767909695361</c:v>
                </c:pt>
                <c:pt idx="3">
                  <c:v>1.2879335000830214</c:v>
                </c:pt>
                <c:pt idx="4">
                  <c:v>1.0955694745287221</c:v>
                </c:pt>
                <c:pt idx="5">
                  <c:v>0.70865670911348522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'D2.5.17.A'!$CV$76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6.4454213959922582E-2</c:v>
                </c:pt>
                <c:pt idx="4">
                  <c:v>0.19409466047481838</c:v>
                </c:pt>
                <c:pt idx="5">
                  <c:v>0.4548479043632162</c:v>
                </c:pt>
                <c:pt idx="6">
                  <c:v>0.44195706157123171</c:v>
                </c:pt>
                <c:pt idx="7">
                  <c:v>0.36446560110031451</c:v>
                </c:pt>
                <c:pt idx="8">
                  <c:v>0.20860259511071835</c:v>
                </c:pt>
              </c:numCache>
            </c:numRef>
          </c:val>
        </c:ser>
        <c:ser>
          <c:idx val="23"/>
          <c:order val="23"/>
          <c:tx>
            <c:strRef>
              <c:f>'D2.5.17.A'!$CV$77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5.4282738252304306E-2</c:v>
                </c:pt>
                <c:pt idx="4">
                  <c:v>0.16346471399407642</c:v>
                </c:pt>
                <c:pt idx="5">
                  <c:v>0.38306866564770042</c:v>
                </c:pt>
                <c:pt idx="6">
                  <c:v>0.32878592739539603</c:v>
                </c:pt>
                <c:pt idx="7">
                  <c:v>0.21960395165362398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'D2.5.17.A'!$CV$78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0.15983489791841565</c:v>
                </c:pt>
                <c:pt idx="2">
                  <c:v>0.48131996865986304</c:v>
                </c:pt>
                <c:pt idx="3">
                  <c:v>1.1279412763687384</c:v>
                </c:pt>
                <c:pt idx="4">
                  <c:v>0.96810637845032244</c:v>
                </c:pt>
                <c:pt idx="5">
                  <c:v>0.64662130770887527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5.1906210118989882E-2</c:v>
                </c:pt>
                <c:pt idx="4">
                  <c:v>0.15630813891816006</c:v>
                </c:pt>
                <c:pt idx="5">
                  <c:v>0.36629770879745177</c:v>
                </c:pt>
                <c:pt idx="6">
                  <c:v>0.67057044611632066</c:v>
                </c:pt>
                <c:pt idx="7">
                  <c:v>0.61866423599733089</c:v>
                </c:pt>
                <c:pt idx="8">
                  <c:v>0.51426230719816057</c:v>
                </c:pt>
              </c:numCache>
            </c:numRef>
          </c:val>
        </c:ser>
        <c:ser>
          <c:idx val="26"/>
          <c:order val="26"/>
          <c:tx>
            <c:strRef>
              <c:f>'D2.5.17.A'!$CV$80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4.2944976605677726E-2</c:v>
                </c:pt>
                <c:pt idx="6">
                  <c:v>0.12932266396869196</c:v>
                </c:pt>
                <c:pt idx="7">
                  <c:v>0.24340947953188766</c:v>
                </c:pt>
                <c:pt idx="8">
                  <c:v>0.51042909313652296</c:v>
                </c:pt>
              </c:numCache>
            </c:numRef>
          </c:val>
        </c:ser>
        <c:ser>
          <c:idx val="27"/>
          <c:order val="27"/>
          <c:tx>
            <c:strRef>
              <c:f>'D2.5.17.A'!$CV$81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0.79752569000193096</c:v>
                </c:pt>
                <c:pt idx="2">
                  <c:v>0.83765742487316552</c:v>
                </c:pt>
                <c:pt idx="3">
                  <c:v>0.85920551074204865</c:v>
                </c:pt>
                <c:pt idx="4">
                  <c:v>0.87742920703617155</c:v>
                </c:pt>
                <c:pt idx="5">
                  <c:v>0.88129448116088915</c:v>
                </c:pt>
                <c:pt idx="6">
                  <c:v>0.8501645626238824</c:v>
                </c:pt>
                <c:pt idx="7">
                  <c:v>0.80427137171765262</c:v>
                </c:pt>
                <c:pt idx="8">
                  <c:v>0.73773571625086487</c:v>
                </c:pt>
              </c:numCache>
            </c:numRef>
          </c:val>
        </c:ser>
        <c:ser>
          <c:idx val="28"/>
          <c:order val="28"/>
          <c:tx>
            <c:strRef>
              <c:f>'D2.5.17.A'!$CV$82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0.16156717419296551</c:v>
                </c:pt>
                <c:pt idx="2">
                  <c:v>0.1637261765118905</c:v>
                </c:pt>
                <c:pt idx="3">
                  <c:v>0.15608147830091132</c:v>
                </c:pt>
                <c:pt idx="4">
                  <c:v>0.14680050544895795</c:v>
                </c:pt>
                <c:pt idx="5">
                  <c:v>0.15355466104504475</c:v>
                </c:pt>
                <c:pt idx="6">
                  <c:v>0.15925821849124588</c:v>
                </c:pt>
                <c:pt idx="7">
                  <c:v>0.16293375178040492</c:v>
                </c:pt>
                <c:pt idx="8">
                  <c:v>0.14945458995334832</c:v>
                </c:pt>
              </c:numCache>
            </c:numRef>
          </c:val>
        </c:ser>
        <c:ser>
          <c:idx val="29"/>
          <c:order val="29"/>
          <c:tx>
            <c:strRef>
              <c:f>'D2.5.17.A'!$CV$83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9.9223108786768311E-3</c:v>
                </c:pt>
                <c:pt idx="3">
                  <c:v>2.9879622177611889E-2</c:v>
                </c:pt>
                <c:pt idx="4">
                  <c:v>5.1436840272288446E-2</c:v>
                </c:pt>
                <c:pt idx="5">
                  <c:v>4.1514529395795398E-2</c:v>
                </c:pt>
                <c:pt idx="6">
                  <c:v>2.1557218096860349E-2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0.19083638249307097</c:v>
                </c:pt>
                <c:pt idx="2">
                  <c:v>0.20238001420948354</c:v>
                </c:pt>
                <c:pt idx="3">
                  <c:v>0.20910538344832888</c:v>
                </c:pt>
                <c:pt idx="4">
                  <c:v>0.2169761640712394</c:v>
                </c:pt>
                <c:pt idx="5">
                  <c:v>0.2231732385549848</c:v>
                </c:pt>
                <c:pt idx="6">
                  <c:v>0.22763242903518158</c:v>
                </c:pt>
                <c:pt idx="7">
                  <c:v>0.2310801759547704</c:v>
                </c:pt>
                <c:pt idx="8">
                  <c:v>0.23326647104796708</c:v>
                </c:pt>
              </c:numCache>
            </c:numRef>
          </c:val>
        </c:ser>
        <c:ser>
          <c:idx val="31"/>
          <c:order val="31"/>
          <c:tx>
            <c:strRef>
              <c:f>'D2.5.17.A'!$CV$85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1.9358472877846526</c:v>
                </c:pt>
                <c:pt idx="2">
                  <c:v>2.0529460708231455</c:v>
                </c:pt>
                <c:pt idx="3">
                  <c:v>2.1211683229445844</c:v>
                </c:pt>
                <c:pt idx="4">
                  <c:v>2.2010096462947195</c:v>
                </c:pt>
                <c:pt idx="5">
                  <c:v>2.2638728680495386</c:v>
                </c:pt>
                <c:pt idx="6">
                  <c:v>2.3091069669358375</c:v>
                </c:pt>
                <c:pt idx="7">
                  <c:v>2.3440809663172137</c:v>
                </c:pt>
                <c:pt idx="8">
                  <c:v>2.3662587783843012</c:v>
                </c:pt>
              </c:numCache>
            </c:numRef>
          </c:val>
        </c:ser>
        <c:ser>
          <c:idx val="32"/>
          <c:order val="32"/>
          <c:tx>
            <c:strRef>
              <c:f>'D2.5.17.A'!$CV$86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0.23054104784045507</c:v>
                </c:pt>
                <c:pt idx="2">
                  <c:v>0.24448640205970693</c:v>
                </c:pt>
                <c:pt idx="3">
                  <c:v>0.25261102510686295</c:v>
                </c:pt>
                <c:pt idx="4">
                  <c:v>0.26211936931472402</c:v>
                </c:pt>
                <c:pt idx="5">
                  <c:v>0.26960578268288288</c:v>
                </c:pt>
                <c:pt idx="6">
                  <c:v>0.2749927347535196</c:v>
                </c:pt>
                <c:pt idx="7">
                  <c:v>0.27915780630406839</c:v>
                </c:pt>
                <c:pt idx="8">
                  <c:v>0.28179897333465942</c:v>
                </c:pt>
              </c:numCache>
            </c:numRef>
          </c:val>
        </c:ser>
        <c:ser>
          <c:idx val="33"/>
          <c:order val="33"/>
          <c:tx>
            <c:strRef>
              <c:f>'D2.5.17.A'!$CV$87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1.7075617934284</c:v>
                </c:pt>
                <c:pt idx="2">
                  <c:v>1.6977146739420592</c:v>
                </c:pt>
                <c:pt idx="3">
                  <c:v>1.5253208539573671</c:v>
                </c:pt>
                <c:pt idx="4">
                  <c:v>1.1842378975324939</c:v>
                </c:pt>
                <c:pt idx="5">
                  <c:v>1.3582161508818886</c:v>
                </c:pt>
                <c:pt idx="6">
                  <c:v>1.6340858104267033</c:v>
                </c:pt>
                <c:pt idx="7">
                  <c:v>2.1378771997528339</c:v>
                </c:pt>
                <c:pt idx="8">
                  <c:v>2.1581040773397713</c:v>
                </c:pt>
              </c:numCache>
            </c:numRef>
          </c:val>
        </c:ser>
        <c:ser>
          <c:idx val="34"/>
          <c:order val="34"/>
          <c:tx>
            <c:strRef>
              <c:f>'D2.5.17.A'!$CV$88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9.3622392983190084E-2</c:v>
                </c:pt>
                <c:pt idx="2">
                  <c:v>0.28193046602094257</c:v>
                </c:pt>
                <c:pt idx="3">
                  <c:v>0.66068526218993107</c:v>
                </c:pt>
                <c:pt idx="4">
                  <c:v>1.328874050781246</c:v>
                </c:pt>
                <c:pt idx="5">
                  <c:v>1.1405659777434933</c:v>
                </c:pt>
                <c:pt idx="6">
                  <c:v>0.76181118157450489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'D2.5.17.A'!$CV$89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0.42528463246272002</c:v>
                </c:pt>
                <c:pt idx="2">
                  <c:v>0.43740201364312992</c:v>
                </c:pt>
                <c:pt idx="3">
                  <c:v>0.45007015327246858</c:v>
                </c:pt>
                <c:pt idx="4">
                  <c:v>0.46322142108107461</c:v>
                </c:pt>
                <c:pt idx="5">
                  <c:v>0.47633749318437357</c:v>
                </c:pt>
                <c:pt idx="6">
                  <c:v>0.48959069527185001</c:v>
                </c:pt>
                <c:pt idx="7">
                  <c:v>0.50296161343737478</c:v>
                </c:pt>
                <c:pt idx="8">
                  <c:v>0.51644120039114372</c:v>
                </c:pt>
              </c:numCache>
            </c:numRef>
          </c:val>
        </c:ser>
        <c:ser>
          <c:idx val="36"/>
          <c:order val="36"/>
          <c:tx>
            <c:strRef>
              <c:f>'D2.5.17.A'!$CV$90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3.7419401042180631</c:v>
                </c:pt>
                <c:pt idx="2">
                  <c:v>3.8485569700408733</c:v>
                </c:pt>
                <c:pt idx="3">
                  <c:v>3.9345965199989448</c:v>
                </c:pt>
                <c:pt idx="4">
                  <c:v>3.9016217189266538</c:v>
                </c:pt>
                <c:pt idx="5">
                  <c:v>3.717960062737653</c:v>
                </c:pt>
                <c:pt idx="6">
                  <c:v>3.2330427472304022</c:v>
                </c:pt>
                <c:pt idx="7">
                  <c:v>2.1662248734995511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'D2.5.17.A'!$CV$91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2.471682205814606E-2</c:v>
                </c:pt>
                <c:pt idx="4">
                  <c:v>0.16927370659225294</c:v>
                </c:pt>
                <c:pt idx="5">
                  <c:v>0.46002923530259593</c:v>
                </c:pt>
                <c:pt idx="6">
                  <c:v>1.044842457779469</c:v>
                </c:pt>
                <c:pt idx="7">
                  <c:v>2.1963939140951023</c:v>
                </c:pt>
                <c:pt idx="8">
                  <c:v>4.4177326856959516</c:v>
                </c:pt>
              </c:numCache>
            </c:numRef>
          </c:val>
        </c:ser>
        <c:ser>
          <c:idx val="38"/>
          <c:order val="38"/>
          <c:tx>
            <c:strRef>
              <c:f>'D2.5.17.A'!$CV$92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0.84799310887378343</c:v>
                </c:pt>
                <c:pt idx="2">
                  <c:v>0.87215447035793214</c:v>
                </c:pt>
                <c:pt idx="3">
                  <c:v>0.89741401252792052</c:v>
                </c:pt>
                <c:pt idx="4">
                  <c:v>0.9236368845138333</c:v>
                </c:pt>
                <c:pt idx="5">
                  <c:v>0.94978957828666222</c:v>
                </c:pt>
                <c:pt idx="6">
                  <c:v>0.9762157013647732</c:v>
                </c:pt>
                <c:pt idx="7">
                  <c:v>1.0028765435354172</c:v>
                </c:pt>
                <c:pt idx="8">
                  <c:v>1.0297540650228241</c:v>
                </c:pt>
              </c:numCache>
            </c:numRef>
          </c:val>
        </c:ser>
        <c:ser>
          <c:idx val="39"/>
          <c:order val="39"/>
          <c:tx>
            <c:strRef>
              <c:f>'D2.5.17.A'!$CV$93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1.4381015190763062</c:v>
                </c:pt>
                <c:pt idx="2">
                  <c:v>1.3723592435103051</c:v>
                </c:pt>
                <c:pt idx="3">
                  <c:v>1.1841096674913949</c:v>
                </c:pt>
                <c:pt idx="4">
                  <c:v>0.8372847358748039</c:v>
                </c:pt>
                <c:pt idx="5">
                  <c:v>0.10325734162789962</c:v>
                </c:pt>
                <c:pt idx="6">
                  <c:v>0.32762792264848972</c:v>
                </c:pt>
                <c:pt idx="7">
                  <c:v>0.75900242387554706</c:v>
                </c:pt>
                <c:pt idx="8">
                  <c:v>1.614474080059056</c:v>
                </c:pt>
              </c:numCache>
            </c:numRef>
          </c:val>
        </c:ser>
        <c:ser>
          <c:idx val="40"/>
          <c:order val="40"/>
          <c:tx>
            <c:strRef>
              <c:f>'D2.5.17.A'!$CV$94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8.557711515040696E-2</c:v>
                </c:pt>
                <c:pt idx="2">
                  <c:v>0.25770326079376643</c:v>
                </c:pt>
                <c:pt idx="3">
                  <c:v>0.60391042099042425</c:v>
                </c:pt>
                <c:pt idx="4">
                  <c:v>1.2146795658654768</c:v>
                </c:pt>
                <c:pt idx="5">
                  <c:v>2.4431544753129724</c:v>
                </c:pt>
                <c:pt idx="6">
                  <c:v>2.0969473151163149</c:v>
                </c:pt>
                <c:pt idx="7">
                  <c:v>1.4006010550908554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'D2.5.17.A'!$CV$95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0.93846043082586361</c:v>
                </c:pt>
                <c:pt idx="2">
                  <c:v>0.96311776964786933</c:v>
                </c:pt>
                <c:pt idx="3">
                  <c:v>0.97743593159985631</c:v>
                </c:pt>
                <c:pt idx="4">
                  <c:v>0.99342585457868238</c:v>
                </c:pt>
                <c:pt idx="5">
                  <c:v>1.0026407715216084</c:v>
                </c:pt>
                <c:pt idx="6">
                  <c:v>1.0110691550626765</c:v>
                </c:pt>
                <c:pt idx="7">
                  <c:v>1.015480611919624</c:v>
                </c:pt>
                <c:pt idx="8">
                  <c:v>1.0166856682885319</c:v>
                </c:pt>
              </c:numCache>
            </c:numRef>
          </c:val>
        </c:ser>
        <c:ser>
          <c:idx val="42"/>
          <c:order val="42"/>
          <c:tx>
            <c:strRef>
              <c:f>'D2.5.17.A'!$CV$96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0.36008169600501644</c:v>
                </c:pt>
                <c:pt idx="2">
                  <c:v>0.36954257052924555</c:v>
                </c:pt>
                <c:pt idx="3">
                  <c:v>0.37503636426843262</c:v>
                </c:pt>
                <c:pt idx="4">
                  <c:v>0.38117160278897261</c:v>
                </c:pt>
                <c:pt idx="5">
                  <c:v>0.3847073117143191</c:v>
                </c:pt>
                <c:pt idx="6">
                  <c:v>0.38794123244273926</c:v>
                </c:pt>
                <c:pt idx="7">
                  <c:v>0.38963388224951812</c:v>
                </c:pt>
                <c:pt idx="8">
                  <c:v>0.39009625522428071</c:v>
                </c:pt>
              </c:numCache>
            </c:numRef>
          </c:val>
        </c:ser>
        <c:ser>
          <c:idx val="43"/>
          <c:order val="43"/>
          <c:tx>
            <c:strRef>
              <c:f>'D2.5.17.A'!$CV$97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0.23772272977005326</c:v>
                </c:pt>
                <c:pt idx="2">
                  <c:v>0.22685532367838684</c:v>
                </c:pt>
                <c:pt idx="3">
                  <c:v>0.1957370733353811</c:v>
                </c:pt>
                <c:pt idx="4">
                  <c:v>0.13840581514356043</c:v>
                </c:pt>
                <c:pt idx="5">
                  <c:v>1.7068765170571411E-2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'D2.5.17.A'!$CV$98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1.4160433649440399E-2</c:v>
                </c:pt>
                <c:pt idx="2">
                  <c:v>4.2642123648320041E-2</c:v>
                </c:pt>
                <c:pt idx="3">
                  <c:v>9.9928975539673892E-2</c:v>
                </c:pt>
                <c:pt idx="4">
                  <c:v>0.20099286319109669</c:v>
                </c:pt>
                <c:pt idx="5">
                  <c:v>0.40426844001549406</c:v>
                </c:pt>
                <c:pt idx="6">
                  <c:v>0.43593880850705896</c:v>
                </c:pt>
                <c:pt idx="7">
                  <c:v>0.43784087943497019</c:v>
                </c:pt>
                <c:pt idx="8">
                  <c:v>0.43836045896544601</c:v>
                </c:pt>
              </c:numCache>
            </c:numRef>
          </c:val>
        </c:ser>
        <c:ser>
          <c:idx val="45"/>
          <c:order val="45"/>
          <c:tx>
            <c:strRef>
              <c:f>'D2.5.17.A'!$CV$99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2.525966906668208</c:v>
                </c:pt>
                <c:pt idx="2">
                  <c:v>2.5881450051392045</c:v>
                </c:pt>
                <c:pt idx="3">
                  <c:v>2.6066856560824037</c:v>
                </c:pt>
                <c:pt idx="4">
                  <c:v>2.6285116685820387</c:v>
                </c:pt>
                <c:pt idx="5">
                  <c:v>2.6258134438446046</c:v>
                </c:pt>
                <c:pt idx="6">
                  <c:v>2.5820995721596307</c:v>
                </c:pt>
                <c:pt idx="7">
                  <c:v>2.5164382558502929</c:v>
                </c:pt>
                <c:pt idx="8">
                  <c:v>2.4217191673090381</c:v>
                </c:pt>
              </c:numCache>
            </c:numRef>
          </c:val>
        </c:ser>
        <c:ser>
          <c:idx val="46"/>
          <c:order val="46"/>
          <c:tx>
            <c:strRef>
              <c:f>'D2.5.17.A'!$CV$100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6.0132827703550475</c:v>
                </c:pt>
                <c:pt idx="2">
                  <c:v>5.3567244822698861</c:v>
                </c:pt>
                <c:pt idx="3">
                  <c:v>4.4233858309718546</c:v>
                </c:pt>
                <c:pt idx="4">
                  <c:v>2.9407217340574263</c:v>
                </c:pt>
                <c:pt idx="5">
                  <c:v>3.2920624927522107E-3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'D2.5.17.A'!$CV$101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0.26911727796112417</c:v>
                </c:pt>
                <c:pt idx="2">
                  <c:v>0.81040824927115607</c:v>
                </c:pt>
                <c:pt idx="3">
                  <c:v>0.81040824927115607</c:v>
                </c:pt>
                <c:pt idx="4">
                  <c:v>0.81040824927115607</c:v>
                </c:pt>
                <c:pt idx="5">
                  <c:v>0.81040824927115607</c:v>
                </c:pt>
                <c:pt idx="6">
                  <c:v>0.81040824927115607</c:v>
                </c:pt>
                <c:pt idx="7">
                  <c:v>0.54129097131003179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'D2.5.17.A'!$CV$102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0.21495417677564049</c:v>
                </c:pt>
                <c:pt idx="4">
                  <c:v>0.21495417677564049</c:v>
                </c:pt>
                <c:pt idx="5">
                  <c:v>0.21495417677564049</c:v>
                </c:pt>
                <c:pt idx="6">
                  <c:v>0.21495417677564049</c:v>
                </c:pt>
                <c:pt idx="7">
                  <c:v>0.21495417677564049</c:v>
                </c:pt>
                <c:pt idx="8">
                  <c:v>4.2990835355128099E-2</c:v>
                </c:pt>
              </c:numCache>
            </c:numRef>
          </c:val>
        </c:ser>
        <c:ser>
          <c:idx val="49"/>
          <c:order val="49"/>
          <c:tx>
            <c:strRef>
              <c:f>'D2.5.17.A'!$CV$103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7.3956947067658166E-2</c:v>
                </c:pt>
                <c:pt idx="2">
                  <c:v>0.24681129106551877</c:v>
                </c:pt>
                <c:pt idx="3">
                  <c:v>0.59448311825576339</c:v>
                </c:pt>
                <c:pt idx="4">
                  <c:v>1.2937753467667561</c:v>
                </c:pt>
                <c:pt idx="5">
                  <c:v>2.6263448496774546</c:v>
                </c:pt>
                <c:pt idx="6">
                  <c:v>2.5775458576376336</c:v>
                </c:pt>
                <c:pt idx="7">
                  <c:v>2.6000552940011219</c:v>
                </c:pt>
                <c:pt idx="8">
                  <c:v>2.7667487694335957</c:v>
                </c:pt>
              </c:numCache>
            </c:numRef>
          </c:val>
        </c:ser>
        <c:ser>
          <c:idx val="50"/>
          <c:order val="50"/>
          <c:tx>
            <c:strRef>
              <c:f>'D2.5.17.A'!$CV$104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5.1313184695323946</c:v>
                </c:pt>
                <c:pt idx="2">
                  <c:v>4.3342698718559483</c:v>
                </c:pt>
                <c:pt idx="3">
                  <c:v>3.6299252506436375</c:v>
                </c:pt>
                <c:pt idx="4">
                  <c:v>2.9263879955290122</c:v>
                </c:pt>
                <c:pt idx="5">
                  <c:v>1.4098127127539326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'D2.5.17.A'!$CV$105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0.23115673159526023</c:v>
                </c:pt>
                <c:pt idx="2">
                  <c:v>0.69609548512818731</c:v>
                </c:pt>
                <c:pt idx="3">
                  <c:v>0.69609548512818731</c:v>
                </c:pt>
                <c:pt idx="4">
                  <c:v>0.69609548512818731</c:v>
                </c:pt>
                <c:pt idx="5">
                  <c:v>0.69609548512818731</c:v>
                </c:pt>
                <c:pt idx="6">
                  <c:v>0.69609548512818731</c:v>
                </c:pt>
                <c:pt idx="7">
                  <c:v>0.46493875353292724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'D2.5.17.A'!$CV$106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0.18463364865576959</c:v>
                </c:pt>
                <c:pt idx="4">
                  <c:v>0.18463364865576959</c:v>
                </c:pt>
                <c:pt idx="5">
                  <c:v>0.18463364865576959</c:v>
                </c:pt>
                <c:pt idx="6">
                  <c:v>0.18463364865576959</c:v>
                </c:pt>
                <c:pt idx="7">
                  <c:v>0.18463364865576959</c:v>
                </c:pt>
                <c:pt idx="8">
                  <c:v>3.6926729731153921E-2</c:v>
                </c:pt>
              </c:numCache>
            </c:numRef>
          </c:val>
        </c:ser>
        <c:ser>
          <c:idx val="53"/>
          <c:order val="53"/>
          <c:tx>
            <c:strRef>
              <c:f>'D2.5.17.A'!$CV$107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0.17224880356824168</c:v>
                </c:pt>
                <c:pt idx="2">
                  <c:v>0.51870267266308445</c:v>
                </c:pt>
                <c:pt idx="3">
                  <c:v>0.51870267266308445</c:v>
                </c:pt>
                <c:pt idx="4">
                  <c:v>0.51870267266308445</c:v>
                </c:pt>
                <c:pt idx="5">
                  <c:v>0.51870267266308445</c:v>
                </c:pt>
                <c:pt idx="6">
                  <c:v>0.51870267266308445</c:v>
                </c:pt>
                <c:pt idx="7">
                  <c:v>0.34645386909484277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'D2.5.17.A'!$CV$108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0.13758165232724365</c:v>
                </c:pt>
                <c:pt idx="4">
                  <c:v>0.13758165232724365</c:v>
                </c:pt>
                <c:pt idx="5">
                  <c:v>0.13758165232724365</c:v>
                </c:pt>
                <c:pt idx="6">
                  <c:v>0.13758165232724365</c:v>
                </c:pt>
                <c:pt idx="7">
                  <c:v>0.11006532186179495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'D2.5.17.A'!$CV$109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8.0014149012899327E-2</c:v>
                </c:pt>
                <c:pt idx="3">
                  <c:v>0.24095118273293217</c:v>
                </c:pt>
                <c:pt idx="4">
                  <c:v>0.56465304224060664</c:v>
                </c:pt>
                <c:pt idx="5">
                  <c:v>1.2157331039691708</c:v>
                </c:pt>
                <c:pt idx="6">
                  <c:v>1.7822928082317633</c:v>
                </c:pt>
                <c:pt idx="7">
                  <c:v>1.8966773187515258</c:v>
                </c:pt>
                <c:pt idx="8">
                  <c:v>2.2576463007807166</c:v>
                </c:pt>
              </c:numCache>
            </c:numRef>
          </c:val>
        </c:ser>
        <c:ser>
          <c:idx val="56"/>
          <c:order val="56"/>
          <c:tx>
            <c:strRef>
              <c:f>'D2.5.17.A'!$CV$110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0.12061127224048197</c:v>
                </c:pt>
                <c:pt idx="2">
                  <c:v>0.12358018665590165</c:v>
                </c:pt>
                <c:pt idx="3">
                  <c:v>0.12446547596532356</c:v>
                </c:pt>
                <c:pt idx="4">
                  <c:v>0.12550763654492877</c:v>
                </c:pt>
                <c:pt idx="5">
                  <c:v>0.12537880021001338</c:v>
                </c:pt>
                <c:pt idx="6">
                  <c:v>0.12329152596086837</c:v>
                </c:pt>
                <c:pt idx="7">
                  <c:v>0.12015629292351367</c:v>
                </c:pt>
                <c:pt idx="8">
                  <c:v>0.11563359322216075</c:v>
                </c:pt>
              </c:numCache>
            </c:numRef>
          </c:val>
        </c:ser>
        <c:ser>
          <c:idx val="57"/>
          <c:order val="57"/>
          <c:tx>
            <c:strRef>
              <c:f>'D2.5.17.A'!$CV$111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'D2.5.17.A'!$CW$111:$DE$111</c:f>
              <c:numCache>
                <c:formatCode>0</c:formatCode>
                <c:ptCount val="9"/>
                <c:pt idx="0">
                  <c:v>0</c:v>
                </c:pt>
                <c:pt idx="1">
                  <c:v>1.5807689102377673</c:v>
                </c:pt>
                <c:pt idx="2">
                  <c:v>1.6196804275269208</c:v>
                </c:pt>
                <c:pt idx="3">
                  <c:v>1.6312833050267048</c:v>
                </c:pt>
                <c:pt idx="4">
                  <c:v>1.6449421862665206</c:v>
                </c:pt>
                <c:pt idx="5">
                  <c:v>1.6432536171223593</c:v>
                </c:pt>
                <c:pt idx="6">
                  <c:v>1.6158971505260251</c:v>
                </c:pt>
                <c:pt idx="7">
                  <c:v>1.5748058095614739</c:v>
                </c:pt>
                <c:pt idx="8">
                  <c:v>1.515529898235473</c:v>
                </c:pt>
              </c:numCache>
            </c:numRef>
          </c:val>
        </c:ser>
        <c:ser>
          <c:idx val="58"/>
          <c:order val="58"/>
          <c:tx>
            <c:strRef>
              <c:f>'D2.5.17.A'!$CV$112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'D2.5.17.A'!$CW$112:$DE$112</c:f>
              <c:numCache>
                <c:formatCode>0</c:formatCode>
                <c:ptCount val="9"/>
                <c:pt idx="0">
                  <c:v>0</c:v>
                </c:pt>
                <c:pt idx="1">
                  <c:v>3.0242067977989198</c:v>
                </c:pt>
                <c:pt idx="2">
                  <c:v>2.8888528962994666</c:v>
                </c:pt>
                <c:pt idx="3">
                  <c:v>2.4846218806045526</c:v>
                </c:pt>
                <c:pt idx="4">
                  <c:v>1.7580041723614286</c:v>
                </c:pt>
                <c:pt idx="5">
                  <c:v>0.23877890078007374</c:v>
                </c:pt>
                <c:pt idx="6">
                  <c:v>0.61181897990604484</c:v>
                </c:pt>
                <c:pt idx="7">
                  <c:v>1.389720713489506</c:v>
                </c:pt>
                <c:pt idx="8">
                  <c:v>3.0006366570980245</c:v>
                </c:pt>
              </c:numCache>
            </c:numRef>
          </c:val>
        </c:ser>
        <c:ser>
          <c:idx val="59"/>
          <c:order val="59"/>
          <c:tx>
            <c:strRef>
              <c:f>'D2.5.17.A'!$CV$113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'D2.5.17.A'!$CW$113:$DE$113</c:f>
              <c:numCache>
                <c:formatCode>0</c:formatCode>
                <c:ptCount val="9"/>
                <c:pt idx="0">
                  <c:v>0</c:v>
                </c:pt>
                <c:pt idx="1">
                  <c:v>0.14332165777263256</c:v>
                </c:pt>
                <c:pt idx="2">
                  <c:v>0.43159270425806756</c:v>
                </c:pt>
                <c:pt idx="3">
                  <c:v>1.0114087455549743</c:v>
                </c:pt>
                <c:pt idx="4">
                  <c:v>2.0343042498726205</c:v>
                </c:pt>
                <c:pt idx="5">
                  <c:v>4.0917124745431899</c:v>
                </c:pt>
                <c:pt idx="6">
                  <c:v>3.511896433246283</c:v>
                </c:pt>
                <c:pt idx="7">
                  <c:v>2.3456792711560048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'D2.5.17.A'!$CV$114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'D2.5.17.A'!$CW$114:$DE$114</c:f>
              <c:numCache>
                <c:formatCode>0</c:formatCode>
                <c:ptCount val="9"/>
                <c:pt idx="0">
                  <c:v>0</c:v>
                </c:pt>
                <c:pt idx="1">
                  <c:v>0.30890108919229831</c:v>
                </c:pt>
                <c:pt idx="2">
                  <c:v>0.28801903360567449</c:v>
                </c:pt>
                <c:pt idx="3">
                  <c:v>0.26173776593314174</c:v>
                </c:pt>
                <c:pt idx="4">
                  <c:v>0.23655899356438853</c:v>
                </c:pt>
                <c:pt idx="5">
                  <c:v>0.20887575305938852</c:v>
                </c:pt>
                <c:pt idx="6">
                  <c:v>0.18192500306373852</c:v>
                </c:pt>
                <c:pt idx="7">
                  <c:v>0.15423913997393054</c:v>
                </c:pt>
                <c:pt idx="8">
                  <c:v>0.12653909569433419</c:v>
                </c:pt>
              </c:numCache>
            </c:numRef>
          </c:val>
        </c:ser>
        <c:ser>
          <c:idx val="61"/>
          <c:order val="61"/>
          <c:tx>
            <c:strRef>
              <c:f>'D2.5.17.A'!$CV$115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'D2.5.17.A'!$CW$115:$DE$115</c:f>
              <c:numCache>
                <c:formatCode>0</c:formatCode>
                <c:ptCount val="9"/>
                <c:pt idx="0">
                  <c:v>0</c:v>
                </c:pt>
                <c:pt idx="1">
                  <c:v>7.9525198214444872</c:v>
                </c:pt>
                <c:pt idx="2">
                  <c:v>7.4149206779797732</c:v>
                </c:pt>
                <c:pt idx="3">
                  <c:v>5.8770448930506243</c:v>
                </c:pt>
                <c:pt idx="4">
                  <c:v>3.716853655548912</c:v>
                </c:pt>
                <c:pt idx="5">
                  <c:v>0.71757398717331256</c:v>
                </c:pt>
                <c:pt idx="6">
                  <c:v>2.3739031442538732E-2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'D2.5.17.A'!$CV$116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8.3285902793440517E-2</c:v>
                </c:pt>
                <c:pt idx="4">
                  <c:v>0.24511490481249695</c:v>
                </c:pt>
                <c:pt idx="5">
                  <c:v>0.55916882920539368</c:v>
                </c:pt>
                <c:pt idx="6">
                  <c:v>0.55916882920539368</c:v>
                </c:pt>
                <c:pt idx="7">
                  <c:v>0.52585446808801739</c:v>
                </c:pt>
                <c:pt idx="8">
                  <c:v>0.41115132560433065</c:v>
                </c:pt>
              </c:numCache>
            </c:numRef>
          </c:val>
        </c:ser>
        <c:ser>
          <c:idx val="63"/>
          <c:order val="63"/>
          <c:tx>
            <c:strRef>
              <c:f>'D2.5.17.A'!$CV$117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6.4019625554076059E-2</c:v>
                </c:pt>
                <c:pt idx="4">
                  <c:v>0.18841321156977239</c:v>
                </c:pt>
                <c:pt idx="5">
                  <c:v>0.42227135346216521</c:v>
                </c:pt>
                <c:pt idx="6">
                  <c:v>0.42227135346216521</c:v>
                </c:pt>
                <c:pt idx="7">
                  <c:v>0.35825172790808918</c:v>
                </c:pt>
                <c:pt idx="8">
                  <c:v>0.23385814189239285</c:v>
                </c:pt>
              </c:numCache>
            </c:numRef>
          </c:val>
        </c:ser>
        <c:ser>
          <c:idx val="64"/>
          <c:order val="64"/>
          <c:tx>
            <c:strRef>
              <c:f>'D2.5.17.A'!$CV$118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6.0300628873033592E-2</c:v>
                </c:pt>
                <c:pt idx="4">
                  <c:v>0.13275563570325072</c:v>
                </c:pt>
                <c:pt idx="5">
                  <c:v>0.13275563570325072</c:v>
                </c:pt>
                <c:pt idx="6">
                  <c:v>0.13275563570325072</c:v>
                </c:pt>
                <c:pt idx="7">
                  <c:v>7.245500683021712E-2</c:v>
                </c:pt>
                <c:pt idx="8">
                  <c:v>0.10892186195377987</c:v>
                </c:pt>
              </c:numCache>
            </c:numRef>
          </c:val>
        </c:ser>
        <c:ser>
          <c:idx val="65"/>
          <c:order val="65"/>
          <c:tx>
            <c:strRef>
              <c:f>'D2.5.17.A'!$CV$119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'D2.5.17.A'!$CW$119:$DE$119</c:f>
              <c:numCache>
                <c:formatCode>0</c:formatCode>
                <c:ptCount val="9"/>
                <c:pt idx="0">
                  <c:v>0</c:v>
                </c:pt>
                <c:pt idx="1">
                  <c:v>0.32722432234593213</c:v>
                </c:pt>
                <c:pt idx="2">
                  <c:v>0.30510359591408215</c:v>
                </c:pt>
                <c:pt idx="3">
                  <c:v>0.27726338975934622</c:v>
                </c:pt>
                <c:pt idx="4">
                  <c:v>0.25059107614785481</c:v>
                </c:pt>
                <c:pt idx="5">
                  <c:v>0.22126573566985736</c:v>
                </c:pt>
                <c:pt idx="6">
                  <c:v>0.19271633518991474</c:v>
                </c:pt>
                <c:pt idx="7">
                  <c:v>0.16338821656199787</c:v>
                </c:pt>
                <c:pt idx="8">
                  <c:v>0.13404507555189943</c:v>
                </c:pt>
              </c:numCache>
            </c:numRef>
          </c:val>
        </c:ser>
        <c:ser>
          <c:idx val="66"/>
          <c:order val="66"/>
          <c:tx>
            <c:strRef>
              <c:f>'D2.5.17.A'!$CV$120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'D2.5.17.A'!$CW$120:$DE$120</c:f>
              <c:numCache>
                <c:formatCode>0</c:formatCode>
                <c:ptCount val="9"/>
                <c:pt idx="0">
                  <c:v>0</c:v>
                </c:pt>
                <c:pt idx="1">
                  <c:v>0.46597046699466721</c:v>
                </c:pt>
                <c:pt idx="2">
                  <c:v>0.43447034759090825</c:v>
                </c:pt>
                <c:pt idx="3">
                  <c:v>0.39482563606658067</c:v>
                </c:pt>
                <c:pt idx="4">
                  <c:v>0.35684401434520147</c:v>
                </c:pt>
                <c:pt idx="5">
                  <c:v>0.31508445778367516</c:v>
                </c:pt>
                <c:pt idx="6">
                  <c:v>0.27442984696903389</c:v>
                </c:pt>
                <c:pt idx="7">
                  <c:v>0.23266633429629166</c:v>
                </c:pt>
                <c:pt idx="8">
                  <c:v>0.19088142961213864</c:v>
                </c:pt>
              </c:numCache>
            </c:numRef>
          </c:val>
        </c:ser>
        <c:ser>
          <c:idx val="67"/>
          <c:order val="67"/>
          <c:tx>
            <c:strRef>
              <c:f>'D2.5.17.A'!$CV$121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'D2.5.17.A'!$CW$121:$DE$121</c:f>
              <c:numCache>
                <c:formatCode>0</c:formatCode>
                <c:ptCount val="9"/>
                <c:pt idx="0">
                  <c:v>0</c:v>
                </c:pt>
                <c:pt idx="1">
                  <c:v>8.6386721990023979E-2</c:v>
                </c:pt>
                <c:pt idx="2">
                  <c:v>8.0546883951274975E-2</c:v>
                </c:pt>
                <c:pt idx="3">
                  <c:v>7.0078484504683236E-2</c:v>
                </c:pt>
                <c:pt idx="4">
                  <c:v>6.3037034392233376E-2</c:v>
                </c:pt>
                <c:pt idx="5">
                  <c:v>5.5295189236113491E-2</c:v>
                </c:pt>
                <c:pt idx="6">
                  <c:v>5.0876818541089976E-2</c:v>
                </c:pt>
                <c:pt idx="7">
                  <c:v>4.3134239958999267E-2</c:v>
                </c:pt>
                <c:pt idx="8">
                  <c:v>3.5387695489174843E-2</c:v>
                </c:pt>
              </c:numCache>
            </c:numRef>
          </c:val>
        </c:ser>
        <c:ser>
          <c:idx val="68"/>
          <c:order val="68"/>
          <c:tx>
            <c:strRef>
              <c:f>'D2.5.17.A'!$CV$122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4.3990810706658152E-3</c:v>
                </c:pt>
                <c:pt idx="4">
                  <c:v>4.3990810732064973E-3</c:v>
                </c:pt>
                <c:pt idx="5">
                  <c:v>4.3990810722447735E-3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'D2.5.17.A'!$CV$123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'D2.5.17.A'!$CW$123:$DE$123</c:f>
              <c:numCache>
                <c:formatCode>0</c:formatCode>
                <c:ptCount val="9"/>
                <c:pt idx="0">
                  <c:v>0</c:v>
                </c:pt>
                <c:pt idx="1">
                  <c:v>10.622506841081613</c:v>
                </c:pt>
                <c:pt idx="2">
                  <c:v>8.0559980369323938</c:v>
                </c:pt>
                <c:pt idx="3">
                  <c:v>5.3197868380058493</c:v>
                </c:pt>
                <c:pt idx="4">
                  <c:v>1.8354485026659251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'D2.5.17.A'!$CV$124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'D2.5.17.A'!$CW$124:$DE$124</c:f>
              <c:numCache>
                <c:formatCode>0</c:formatCode>
                <c:ptCount val="9"/>
                <c:pt idx="0">
                  <c:v>0</c:v>
                </c:pt>
                <c:pt idx="1">
                  <c:v>0.55573605134179127</c:v>
                </c:pt>
                <c:pt idx="2">
                  <c:v>1.67351975256366</c:v>
                </c:pt>
                <c:pt idx="3">
                  <c:v>1.67351975256366</c:v>
                </c:pt>
                <c:pt idx="4">
                  <c:v>1.67351975256366</c:v>
                </c:pt>
                <c:pt idx="5">
                  <c:v>1.67351975256366</c:v>
                </c:pt>
                <c:pt idx="6">
                  <c:v>1.67351975256366</c:v>
                </c:pt>
                <c:pt idx="7">
                  <c:v>1.1177837012218688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'D2.5.17.A'!$CV$125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'D2.5.17.A'!$CW$125:$DE$125</c:f>
              <c:numCache>
                <c:formatCode>0</c:formatCode>
                <c:ptCount val="9"/>
                <c:pt idx="0">
                  <c:v>0</c:v>
                </c:pt>
                <c:pt idx="1">
                  <c:v>4.6260638108548613E-3</c:v>
                </c:pt>
                <c:pt idx="2">
                  <c:v>9.1078850968912932E-3</c:v>
                </c:pt>
                <c:pt idx="3">
                  <c:v>0.31033766503116222</c:v>
                </c:pt>
                <c:pt idx="4">
                  <c:v>0.31033766503116222</c:v>
                </c:pt>
                <c:pt idx="5">
                  <c:v>0.31033766503116222</c:v>
                </c:pt>
                <c:pt idx="6">
                  <c:v>0.30571160122030738</c:v>
                </c:pt>
                <c:pt idx="7">
                  <c:v>0.30122977993427097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'D2.5.17.A'!$CV$126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'D2.5.17.A'!$CW$126:$DE$126</c:f>
              <c:numCache>
                <c:formatCode>0</c:formatCode>
                <c:ptCount val="9"/>
                <c:pt idx="0">
                  <c:v>0</c:v>
                </c:pt>
                <c:pt idx="1">
                  <c:v>0.32485475801691238</c:v>
                </c:pt>
                <c:pt idx="2">
                  <c:v>0.97825371044733234</c:v>
                </c:pt>
                <c:pt idx="3">
                  <c:v>0.97825371044733234</c:v>
                </c:pt>
                <c:pt idx="4">
                  <c:v>0.97825371044733234</c:v>
                </c:pt>
                <c:pt idx="5">
                  <c:v>0.97825371044733234</c:v>
                </c:pt>
                <c:pt idx="6">
                  <c:v>0.97825371044733234</c:v>
                </c:pt>
                <c:pt idx="7">
                  <c:v>0.65339895243042001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'D2.5.17.A'!$CV$127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'D2.5.17.A'!$CW$127:$DE$127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0.17095481640580479</c:v>
                </c:pt>
                <c:pt idx="4">
                  <c:v>0.17095481640580479</c:v>
                </c:pt>
                <c:pt idx="5">
                  <c:v>0.17095481640580479</c:v>
                </c:pt>
                <c:pt idx="6">
                  <c:v>0.17095481640580479</c:v>
                </c:pt>
                <c:pt idx="7">
                  <c:v>0.13676385312464381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'D2.5.17.A'!$CV$128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'D2.5.17.A'!$CW$128:$DE$128</c:f>
              <c:numCache>
                <c:formatCode>0</c:formatCode>
                <c:ptCount val="9"/>
                <c:pt idx="0">
                  <c:v>0</c:v>
                </c:pt>
                <c:pt idx="1">
                  <c:v>3.2424063869667639E-2</c:v>
                </c:pt>
                <c:pt idx="2">
                  <c:v>0.14481486628381388</c:v>
                </c:pt>
                <c:pt idx="3">
                  <c:v>0.37087291452827231</c:v>
                </c:pt>
                <c:pt idx="4">
                  <c:v>0.82555639465703889</c:v>
                </c:pt>
                <c:pt idx="5">
                  <c:v>0.793132330787371</c:v>
                </c:pt>
                <c:pt idx="6">
                  <c:v>0.68074152837322499</c:v>
                </c:pt>
                <c:pt idx="7">
                  <c:v>0.45468348012876653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'D2.5.17.A'!$CV$129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'D2.5.17.A'!$CW$129:$DE$129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4.6044873181064219E-2</c:v>
                </c:pt>
                <c:pt idx="4">
                  <c:v>0.13616458781252327</c:v>
                </c:pt>
                <c:pt idx="5">
                  <c:v>0.3124132664438905</c:v>
                </c:pt>
                <c:pt idx="6">
                  <c:v>0.3343144240817022</c:v>
                </c:pt>
                <c:pt idx="7">
                  <c:v>0.49968070377435175</c:v>
                </c:pt>
                <c:pt idx="8">
                  <c:v>0.91430755460728708</c:v>
                </c:pt>
              </c:numCache>
            </c:numRef>
          </c:val>
        </c:ser>
        <c:ser>
          <c:idx val="76"/>
          <c:order val="76"/>
          <c:tx>
            <c:strRef>
              <c:f>'D2.5.17.A'!$CV$130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'D2.5.17.A'!$CW$130:$DE$130</c:f>
              <c:numCache>
                <c:formatCode>0</c:formatCode>
                <c:ptCount val="9"/>
                <c:pt idx="0">
                  <c:v>0</c:v>
                </c:pt>
                <c:pt idx="1">
                  <c:v>1.7993337783625731</c:v>
                </c:pt>
                <c:pt idx="2">
                  <c:v>1.7424024465758767</c:v>
                </c:pt>
                <c:pt idx="3">
                  <c:v>1.685471114789175</c:v>
                </c:pt>
                <c:pt idx="4">
                  <c:v>1.6285397830024797</c:v>
                </c:pt>
                <c:pt idx="5">
                  <c:v>1.5716084512157846</c:v>
                </c:pt>
                <c:pt idx="6">
                  <c:v>1.5146771194290876</c:v>
                </c:pt>
                <c:pt idx="7">
                  <c:v>1.457745787642386</c:v>
                </c:pt>
                <c:pt idx="8">
                  <c:v>1.4008144558556768</c:v>
                </c:pt>
              </c:numCache>
            </c:numRef>
          </c:val>
        </c:ser>
        <c:ser>
          <c:idx val="77"/>
          <c:order val="77"/>
          <c:tx>
            <c:strRef>
              <c:f>'D2.5.17.A'!$CV$131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'D2.5.17.A'!$CW$131:$DE$131</c:f>
              <c:numCache>
                <c:formatCode>0</c:formatCode>
                <c:ptCount val="9"/>
                <c:pt idx="0">
                  <c:v>0</c:v>
                </c:pt>
                <c:pt idx="1">
                  <c:v>2.3721446709381886</c:v>
                </c:pt>
                <c:pt idx="2">
                  <c:v>2.1223914808826949</c:v>
                </c:pt>
                <c:pt idx="3">
                  <c:v>1.6986925257310357</c:v>
                </c:pt>
                <c:pt idx="4">
                  <c:v>1.0106371330990853</c:v>
                </c:pt>
                <c:pt idx="5">
                  <c:v>0</c:v>
                </c:pt>
                <c:pt idx="6">
                  <c:v>0.26817740502159448</c:v>
                </c:pt>
                <c:pt idx="7">
                  <c:v>0.8862218749047166</c:v>
                </c:pt>
                <c:pt idx="8">
                  <c:v>1.9133298728645696</c:v>
                </c:pt>
              </c:numCache>
            </c:numRef>
          </c:val>
        </c:ser>
        <c:ser>
          <c:idx val="78"/>
          <c:order val="78"/>
          <c:tx>
            <c:strRef>
              <c:f>'D2.5.17.A'!$CV$132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'D2.5.17.A'!$CW$132:$DE$132</c:f>
              <c:numCache>
                <c:formatCode>0</c:formatCode>
                <c:ptCount val="9"/>
                <c:pt idx="0">
                  <c:v>0</c:v>
                </c:pt>
                <c:pt idx="1">
                  <c:v>0.11641943898926825</c:v>
                </c:pt>
                <c:pt idx="2">
                  <c:v>0.35058051436498616</c:v>
                </c:pt>
                <c:pt idx="3">
                  <c:v>0.82156207635457967</c:v>
                </c:pt>
                <c:pt idx="4">
                  <c:v>1.6524547872530013</c:v>
                </c:pt>
                <c:pt idx="5">
                  <c:v>2.9225301635526204</c:v>
                </c:pt>
                <c:pt idx="6">
                  <c:v>2.4515486015630277</c:v>
                </c:pt>
                <c:pt idx="7">
                  <c:v>1.5042364516753377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'D2.5.17.A'!$CV$133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'D2.5.17.A'!$CW$133:$DE$133</c:f>
              <c:numCache>
                <c:formatCode>0</c:formatCode>
                <c:ptCount val="9"/>
                <c:pt idx="0">
                  <c:v>0</c:v>
                </c:pt>
                <c:pt idx="1">
                  <c:v>2.0281887845287621</c:v>
                </c:pt>
                <c:pt idx="2">
                  <c:v>2.0433830629529282</c:v>
                </c:pt>
                <c:pt idx="3">
                  <c:v>2.0575294553725247</c:v>
                </c:pt>
                <c:pt idx="4">
                  <c:v>2.0706279617875829</c:v>
                </c:pt>
                <c:pt idx="5">
                  <c:v>2.0826785821980858</c:v>
                </c:pt>
                <c:pt idx="6">
                  <c:v>2.0936813166040293</c:v>
                </c:pt>
                <c:pt idx="7">
                  <c:v>2.1036361650054083</c:v>
                </c:pt>
                <c:pt idx="8">
                  <c:v>2.1125431274022017</c:v>
                </c:pt>
              </c:numCache>
            </c:numRef>
          </c:val>
        </c:ser>
        <c:ser>
          <c:idx val="80"/>
          <c:order val="80"/>
          <c:tx>
            <c:strRef>
              <c:f>'D2.5.17.A'!$CV$134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'D2.5.17.A'!$CW$134:$DE$134</c:f>
              <c:numCache>
                <c:formatCode>0</c:formatCode>
                <c:ptCount val="9"/>
                <c:pt idx="0">
                  <c:v>0</c:v>
                </c:pt>
                <c:pt idx="1">
                  <c:v>3.9385344769433048E-2</c:v>
                </c:pt>
                <c:pt idx="2">
                  <c:v>0.12219160591973119</c:v>
                </c:pt>
                <c:pt idx="3">
                  <c:v>0.22562305150456749</c:v>
                </c:pt>
                <c:pt idx="4">
                  <c:v>2.6068522668811801E-2</c:v>
                </c:pt>
                <c:pt idx="5">
                  <c:v>8.3007138828966997E-3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'D2.5.17.A'!$CV$135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7.1188296483036442E-2</c:v>
                </c:pt>
                <c:pt idx="4">
                  <c:v>0.12292036046873632</c:v>
                </c:pt>
                <c:pt idx="5">
                  <c:v>0.99083800073757722</c:v>
                </c:pt>
                <c:pt idx="6">
                  <c:v>2.1855123299445283</c:v>
                </c:pt>
                <c:pt idx="7">
                  <c:v>2.3062832959896031</c:v>
                </c:pt>
                <c:pt idx="8">
                  <c:v>2.6054180428244225</c:v>
                </c:pt>
              </c:numCache>
            </c:numRef>
          </c:val>
        </c:ser>
        <c:ser>
          <c:idx val="82"/>
          <c:order val="82"/>
          <c:tx>
            <c:strRef>
              <c:f>'D2.5.17.A'!$CV$136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8.5973393779527743E-2</c:v>
                </c:pt>
                <c:pt idx="3">
                  <c:v>0.37741663424525324</c:v>
                </c:pt>
                <c:pt idx="4">
                  <c:v>0.59036902958506532</c:v>
                </c:pt>
                <c:pt idx="5">
                  <c:v>0.56964865546256516</c:v>
                </c:pt>
                <c:pt idx="6">
                  <c:v>0.56554467336213765</c:v>
                </c:pt>
                <c:pt idx="7">
                  <c:v>0.49049487346028797</c:v>
                </c:pt>
                <c:pt idx="8">
                  <c:v>0.27957990073485917</c:v>
                </c:pt>
              </c:numCache>
            </c:numRef>
          </c:val>
        </c:ser>
        <c:ser>
          <c:idx val="83"/>
          <c:order val="83"/>
          <c:tx>
            <c:strRef>
              <c:f>'D2.5.17.A'!$CV$137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'D2.5.17.A'!$CW$137:$DE$137</c:f>
              <c:numCache>
                <c:formatCode>0</c:formatCode>
                <c:ptCount val="9"/>
                <c:pt idx="0">
                  <c:v>0</c:v>
                </c:pt>
                <c:pt idx="1">
                  <c:v>39.503027246941343</c:v>
                </c:pt>
                <c:pt idx="2">
                  <c:v>56.775407962123509</c:v>
                </c:pt>
                <c:pt idx="3">
                  <c:v>49.65645272620602</c:v>
                </c:pt>
                <c:pt idx="4">
                  <c:v>17.819760313265363</c:v>
                </c:pt>
                <c:pt idx="5">
                  <c:v>6.0037970582092326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'D2.5.17.A'!$CV$138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5.9242998019889685E-2</c:v>
                </c:pt>
                <c:pt idx="3">
                  <c:v>0.71710971977114335</c:v>
                </c:pt>
                <c:pt idx="4">
                  <c:v>1.1602214064676049</c:v>
                </c:pt>
                <c:pt idx="5">
                  <c:v>0.90735501074655545</c:v>
                </c:pt>
                <c:pt idx="6">
                  <c:v>0.63082169498522733</c:v>
                </c:pt>
                <c:pt idx="7">
                  <c:v>0.76366496898296166</c:v>
                </c:pt>
                <c:pt idx="8">
                  <c:v>1.1850002776443307</c:v>
                </c:pt>
              </c:numCache>
            </c:numRef>
          </c:val>
        </c:ser>
        <c:ser>
          <c:idx val="85"/>
          <c:order val="85"/>
          <c:tx>
            <c:strRef>
              <c:f>'D2.5.17.A'!$CV$139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'D2.5.17.A'!$CW$139:$DE$139</c:f>
              <c:numCache>
                <c:formatCode>0</c:formatCode>
                <c:ptCount val="9"/>
                <c:pt idx="0">
                  <c:v>0</c:v>
                </c:pt>
                <c:pt idx="1">
                  <c:v>0.32063604647339206</c:v>
                </c:pt>
                <c:pt idx="2">
                  <c:v>1.1179631549353555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'D2.5.17.A'!$CV$140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3.9715445000827479E-2</c:v>
                </c:pt>
                <c:pt idx="4">
                  <c:v>3.9654619461321469E-2</c:v>
                </c:pt>
                <c:pt idx="5">
                  <c:v>3.9719560165256386E-2</c:v>
                </c:pt>
                <c:pt idx="6">
                  <c:v>3.9719560165242654E-2</c:v>
                </c:pt>
                <c:pt idx="7">
                  <c:v>3.9719560165198529E-2</c:v>
                </c:pt>
                <c:pt idx="8">
                  <c:v>3.9717457049278898E-2</c:v>
                </c:pt>
              </c:numCache>
            </c:numRef>
          </c:val>
        </c:ser>
        <c:ser>
          <c:idx val="87"/>
          <c:order val="87"/>
          <c:tx>
            <c:strRef>
              <c:f>'D2.5.17.A'!$CV$141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'D2.5.17.A'!$CW$141:$DE$141</c:f>
              <c:numCache>
                <c:formatCode>0</c:formatCode>
                <c:ptCount val="9"/>
                <c:pt idx="0">
                  <c:v>0</c:v>
                </c:pt>
                <c:pt idx="1">
                  <c:v>6.9828694883962315E-3</c:v>
                </c:pt>
                <c:pt idx="2">
                  <c:v>6.9414306710013909E-3</c:v>
                </c:pt>
                <c:pt idx="3">
                  <c:v>2.2559649680551595E-2</c:v>
                </c:pt>
                <c:pt idx="4">
                  <c:v>1.9667386901164787E-2</c:v>
                </c:pt>
                <c:pt idx="5">
                  <c:v>1.0965277875755259E-2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'D2.5.17.A'!$CV$142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'D2.5.17.A'!$CW$142:$DE$142</c:f>
              <c:numCache>
                <c:formatCode>0</c:formatCode>
                <c:ptCount val="9"/>
                <c:pt idx="0">
                  <c:v>0</c:v>
                </c:pt>
                <c:pt idx="1">
                  <c:v>0.25866395778064355</c:v>
                </c:pt>
                <c:pt idx="2">
                  <c:v>0.22257944330841897</c:v>
                </c:pt>
                <c:pt idx="3">
                  <c:v>0.73486440387729379</c:v>
                </c:pt>
                <c:pt idx="4">
                  <c:v>0.12563459332506824</c:v>
                </c:pt>
                <c:pt idx="5">
                  <c:v>5.4845371533968165E-2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'D2.5.17.A'!$CV$143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'D2.5.17.A'!$CW$143:$DE$143</c:f>
              <c:numCache>
                <c:formatCode>0</c:formatCode>
                <c:ptCount val="9"/>
                <c:pt idx="0">
                  <c:v>0</c:v>
                </c:pt>
                <c:pt idx="1">
                  <c:v>8.4864326391323568E-3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'D2.5.17.A'!$CV$144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'D2.5.17.A'!$CW$144:$DE$144</c:f>
              <c:numCache>
                <c:formatCode>0</c:formatCode>
                <c:ptCount val="9"/>
                <c:pt idx="0">
                  <c:v>0</c:v>
                </c:pt>
                <c:pt idx="1">
                  <c:v>110.21341949714832</c:v>
                </c:pt>
                <c:pt idx="2">
                  <c:v>38.636336797130944</c:v>
                </c:pt>
                <c:pt idx="3">
                  <c:v>3.2550510475310008</c:v>
                </c:pt>
                <c:pt idx="4">
                  <c:v>0.29947968047530316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'D2.5.17.A'!$CV$145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2.702108098625712</c:v>
                </c:pt>
                <c:pt idx="8">
                  <c:v>3.3909838947609847</c:v>
                </c:pt>
              </c:numCache>
            </c:numRef>
          </c:val>
        </c:ser>
        <c:ser>
          <c:idx val="92"/>
          <c:order val="92"/>
          <c:tx>
            <c:strRef>
              <c:f>'D2.5.17.A'!$CV$146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'D2.5.17.A'!$CW$146:$DE$146</c:f>
              <c:numCache>
                <c:formatCode>0</c:formatCode>
                <c:ptCount val="9"/>
                <c:pt idx="0">
                  <c:v>0</c:v>
                </c:pt>
                <c:pt idx="1">
                  <c:v>0.61641071438253781</c:v>
                </c:pt>
                <c:pt idx="2">
                  <c:v>1.1632897085118452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'D2.5.17.A'!$CV$147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'D2.5.17.A'!$CW$147:$DE$147</c:f>
              <c:numCache>
                <c:formatCode>0</c:formatCode>
                <c:ptCount val="9"/>
                <c:pt idx="0">
                  <c:v>0</c:v>
                </c:pt>
                <c:pt idx="1">
                  <c:v>4.0010993426309387</c:v>
                </c:pt>
                <c:pt idx="2">
                  <c:v>2.1164761758592747</c:v>
                </c:pt>
                <c:pt idx="3">
                  <c:v>11.681862103881022</c:v>
                </c:pt>
                <c:pt idx="4">
                  <c:v>12.411512815695847</c:v>
                </c:pt>
                <c:pt idx="5">
                  <c:v>12.410051543666613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'D2.5.17.A'!$CV$148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'D2.5.17.A'!$CW$148:$DE$148</c:f>
              <c:numCache>
                <c:formatCode>0</c:formatCode>
                <c:ptCount val="9"/>
                <c:pt idx="0">
                  <c:v>0</c:v>
                </c:pt>
                <c:pt idx="1">
                  <c:v>1.3958390567556894E-3</c:v>
                </c:pt>
                <c:pt idx="2">
                  <c:v>3.6425715300879629E-3</c:v>
                </c:pt>
                <c:pt idx="3">
                  <c:v>1.0108927636887673E-2</c:v>
                </c:pt>
                <c:pt idx="4">
                  <c:v>2.0310676972314232E-2</c:v>
                </c:pt>
                <c:pt idx="5">
                  <c:v>3.8303521231959445E-2</c:v>
                </c:pt>
                <c:pt idx="6">
                  <c:v>5.8635267776112783E-2</c:v>
                </c:pt>
                <c:pt idx="7">
                  <c:v>9.2352813956134483E-2</c:v>
                </c:pt>
                <c:pt idx="8">
                  <c:v>0.14042489170476563</c:v>
                </c:pt>
              </c:numCache>
            </c:numRef>
          </c:val>
        </c:ser>
        <c:ser>
          <c:idx val="95"/>
          <c:order val="95"/>
          <c:tx>
            <c:strRef>
              <c:f>'D2.5.17.A'!$CV$149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'D2.5.17.A'!$CW$149:$DE$149</c:f>
              <c:numCache>
                <c:formatCode>0</c:formatCode>
                <c:ptCount val="9"/>
                <c:pt idx="0">
                  <c:v>0</c:v>
                </c:pt>
                <c:pt idx="1">
                  <c:v>1.7839654265394957</c:v>
                </c:pt>
                <c:pt idx="2">
                  <c:v>2.4824715854105643</c:v>
                </c:pt>
                <c:pt idx="3">
                  <c:v>3.0449886275119287</c:v>
                </c:pt>
                <c:pt idx="4">
                  <c:v>3.1160320864899216</c:v>
                </c:pt>
                <c:pt idx="5">
                  <c:v>3.1685799651084574</c:v>
                </c:pt>
                <c:pt idx="6">
                  <c:v>2.0479375210723121</c:v>
                </c:pt>
                <c:pt idx="7">
                  <c:v>1.0296988719749638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'D2.5.17.A'!$CV$150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'D2.5.17.A'!$CW$150:$DE$150</c:f>
              <c:numCache>
                <c:formatCode>0</c:formatCode>
                <c:ptCount val="9"/>
                <c:pt idx="0">
                  <c:v>0</c:v>
                </c:pt>
                <c:pt idx="1">
                  <c:v>14.710178512601725</c:v>
                </c:pt>
                <c:pt idx="2">
                  <c:v>15.445915160924752</c:v>
                </c:pt>
                <c:pt idx="3">
                  <c:v>15.747229121008093</c:v>
                </c:pt>
                <c:pt idx="4">
                  <c:v>13.564767053480869</c:v>
                </c:pt>
                <c:pt idx="5">
                  <c:v>11.063015733818144</c:v>
                </c:pt>
                <c:pt idx="6">
                  <c:v>4.2106368075638114</c:v>
                </c:pt>
                <c:pt idx="7">
                  <c:v>9.2983755561215048E-2</c:v>
                </c:pt>
                <c:pt idx="8">
                  <c:v>1.8188598395538436E-2</c:v>
                </c:pt>
              </c:numCache>
            </c:numRef>
          </c:val>
        </c:ser>
        <c:ser>
          <c:idx val="97"/>
          <c:order val="97"/>
          <c:tx>
            <c:strRef>
              <c:f>'D2.5.17.A'!$CV$151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'D2.5.17.A'!$CW$151:$DE$151</c:f>
              <c:numCache>
                <c:formatCode>0</c:formatCode>
                <c:ptCount val="9"/>
                <c:pt idx="0">
                  <c:v>0</c:v>
                </c:pt>
                <c:pt idx="1">
                  <c:v>71.646850842752414</c:v>
                </c:pt>
                <c:pt idx="2">
                  <c:v>69.949423052268088</c:v>
                </c:pt>
                <c:pt idx="3">
                  <c:v>66.997325151155991</c:v>
                </c:pt>
                <c:pt idx="4">
                  <c:v>62.540623864259928</c:v>
                </c:pt>
                <c:pt idx="5">
                  <c:v>58.359232028674406</c:v>
                </c:pt>
                <c:pt idx="6">
                  <c:v>49.621367622558999</c:v>
                </c:pt>
                <c:pt idx="7">
                  <c:v>24.459101537525189</c:v>
                </c:pt>
                <c:pt idx="8">
                  <c:v>0.42225178806987823</c:v>
                </c:pt>
              </c:numCache>
            </c:numRef>
          </c:val>
        </c:ser>
        <c:ser>
          <c:idx val="98"/>
          <c:order val="98"/>
          <c:tx>
            <c:strRef>
              <c:f>'D2.5.17.A'!$CV$152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'D2.5.17.A'!$CW$152:$DE$152</c:f>
              <c:numCache>
                <c:formatCode>0</c:formatCode>
                <c:ptCount val="9"/>
                <c:pt idx="0">
                  <c:v>0</c:v>
                </c:pt>
                <c:pt idx="1">
                  <c:v>1.040618757758224</c:v>
                </c:pt>
                <c:pt idx="2">
                  <c:v>0.77032160604940769</c:v>
                </c:pt>
                <c:pt idx="3">
                  <c:v>0.53241344807255753</c:v>
                </c:pt>
                <c:pt idx="4">
                  <c:v>0.36530797881598048</c:v>
                </c:pt>
                <c:pt idx="5">
                  <c:v>7.3056233266496407E-4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'D2.5.17.A'!$CV$153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'D2.5.17.A'!$CW$153:$DE$153</c:f>
              <c:numCache>
                <c:formatCode>0</c:formatCode>
                <c:ptCount val="9"/>
                <c:pt idx="0">
                  <c:v>0</c:v>
                </c:pt>
                <c:pt idx="1">
                  <c:v>7.9580671859887504</c:v>
                </c:pt>
                <c:pt idx="2">
                  <c:v>5.5397169231758054</c:v>
                </c:pt>
                <c:pt idx="3">
                  <c:v>3.7620780659862798</c:v>
                </c:pt>
                <c:pt idx="4">
                  <c:v>2.5840137342408473</c:v>
                </c:pt>
                <c:pt idx="5">
                  <c:v>8.3833596287727855E-3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'D2.5.17.A'!$CV$154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-4.3499999999996959</c:v>
                </c:pt>
                <c:pt idx="4">
                  <c:v>-5.5099999999988833</c:v>
                </c:pt>
                <c:pt idx="5">
                  <c:v>-6.6699999999993143</c:v>
                </c:pt>
                <c:pt idx="6">
                  <c:v>-7.829999999999397</c:v>
                </c:pt>
                <c:pt idx="7">
                  <c:v>-8.9899999999998137</c:v>
                </c:pt>
                <c:pt idx="8">
                  <c:v>-10.150000000000004</c:v>
                </c:pt>
              </c:numCache>
            </c:numRef>
          </c:val>
        </c:ser>
        <c:ser>
          <c:idx val="101"/>
          <c:order val="101"/>
          <c:tx>
            <c:strRef>
              <c:f>'D2.5.17.A'!$CV$155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'D2.5.17.A'!$CW$155:$DE$155</c:f>
              <c:numCache>
                <c:formatCode>0</c:formatCode>
                <c:ptCount val="9"/>
                <c:pt idx="0">
                  <c:v>0</c:v>
                </c:pt>
                <c:pt idx="1">
                  <c:v>-9.6346775837562279E-2</c:v>
                </c:pt>
                <c:pt idx="2">
                  <c:v>0</c:v>
                </c:pt>
                <c:pt idx="3">
                  <c:v>0</c:v>
                </c:pt>
                <c:pt idx="4">
                  <c:v>-7.8437900049586243E-2</c:v>
                </c:pt>
                <c:pt idx="5">
                  <c:v>-12.042726283941597</c:v>
                </c:pt>
                <c:pt idx="6">
                  <c:v>-15.343019999549634</c:v>
                </c:pt>
                <c:pt idx="7">
                  <c:v>-10.540530000588655</c:v>
                </c:pt>
                <c:pt idx="8">
                  <c:v>-5.7380399994411597</c:v>
                </c:pt>
              </c:numCache>
            </c:numRef>
          </c:val>
        </c:ser>
        <c:ser>
          <c:idx val="102"/>
          <c:order val="102"/>
          <c:tx>
            <c:strRef>
              <c:f>'D2.5.17.A'!$CV$156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'D2.5.17.A'!$CW$156:$DE$156</c:f>
              <c:numCache>
                <c:formatCode>0</c:formatCode>
                <c:ptCount val="9"/>
                <c:pt idx="0">
                  <c:v>0</c:v>
                </c:pt>
                <c:pt idx="1">
                  <c:v>-8.1452471626683671</c:v>
                </c:pt>
                <c:pt idx="2">
                  <c:v>-10.893338651742923</c:v>
                </c:pt>
                <c:pt idx="3">
                  <c:v>-22.912287749999589</c:v>
                </c:pt>
                <c:pt idx="4">
                  <c:v>-27.494745299999888</c:v>
                </c:pt>
                <c:pt idx="5">
                  <c:v>-32.077202849999864</c:v>
                </c:pt>
                <c:pt idx="6">
                  <c:v>-36.659660399999545</c:v>
                </c:pt>
                <c:pt idx="7">
                  <c:v>-41.242117949999987</c:v>
                </c:pt>
                <c:pt idx="8">
                  <c:v>-45.824575500000073</c:v>
                </c:pt>
              </c:numCache>
            </c:numRef>
          </c:val>
        </c:ser>
        <c:ser>
          <c:idx val="103"/>
          <c:order val="103"/>
          <c:tx>
            <c:strRef>
              <c:f>'D2.5.17.A'!$CV$157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'D2.5.17.A'!$CW$157:$DE$157</c:f>
              <c:numCache>
                <c:formatCode>0</c:formatCode>
                <c:ptCount val="9"/>
                <c:pt idx="0">
                  <c:v>0</c:v>
                </c:pt>
                <c:pt idx="1">
                  <c:v>-2.8804336653837372E-3</c:v>
                </c:pt>
                <c:pt idx="2">
                  <c:v>-2.8633401570860115E-3</c:v>
                </c:pt>
                <c:pt idx="3">
                  <c:v>-9.3281217430477223E-3</c:v>
                </c:pt>
                <c:pt idx="4">
                  <c:v>-8.1573136975137718E-3</c:v>
                </c:pt>
                <c:pt idx="5">
                  <c:v>-4.5900082391141074E-3</c:v>
                </c:pt>
                <c:pt idx="6">
                  <c:v>0</c:v>
                </c:pt>
                <c:pt idx="7">
                  <c:v>-11.146195908858024</c:v>
                </c:pt>
                <c:pt idx="8">
                  <c:v>-13.987808567484512</c:v>
                </c:pt>
              </c:numCache>
            </c:numRef>
          </c:val>
        </c:ser>
        <c:ser>
          <c:idx val="104"/>
          <c:order val="104"/>
          <c:tx>
            <c:strRef>
              <c:f>'D2.5.17.A'!$CV$158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-1.7456220505596785</c:v>
                </c:pt>
              </c:numCache>
            </c:numRef>
          </c:val>
        </c:ser>
        <c:ser>
          <c:idx val="105"/>
          <c:order val="105"/>
          <c:tx>
            <c:strRef>
              <c:f>'D2.5.17.A'!$CV$159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'D2.5.17.A'!$CW$159:$DE$159</c:f>
              <c:numCache>
                <c:formatCode>0</c:formatCode>
                <c:ptCount val="9"/>
                <c:pt idx="0">
                  <c:v>0</c:v>
                </c:pt>
                <c:pt idx="1">
                  <c:v>6.4607801378867338</c:v>
                </c:pt>
                <c:pt idx="2">
                  <c:v>6.5357109244953264</c:v>
                </c:pt>
                <c:pt idx="3">
                  <c:v>6.5614568814899474</c:v>
                </c:pt>
                <c:pt idx="4">
                  <c:v>6.5519822978999018</c:v>
                </c:pt>
                <c:pt idx="5">
                  <c:v>6.5419398916020999</c:v>
                </c:pt>
                <c:pt idx="6">
                  <c:v>6.5312252743717245</c:v>
                </c:pt>
                <c:pt idx="7">
                  <c:v>6.5092589117790896</c:v>
                </c:pt>
                <c:pt idx="8">
                  <c:v>6.4861491562925044</c:v>
                </c:pt>
              </c:numCache>
            </c:numRef>
          </c:val>
        </c:ser>
        <c:ser>
          <c:idx val="106"/>
          <c:order val="106"/>
          <c:tx>
            <c:strRef>
              <c:f>'D2.5.17.A'!$CV$160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'D2.5.17.A'!$CW$160:$DE$160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2.0655630110172733E-2</c:v>
                </c:pt>
                <c:pt idx="4">
                  <c:v>5.5937778227884281E-2</c:v>
                </c:pt>
                <c:pt idx="5">
                  <c:v>0.11643861525232202</c:v>
                </c:pt>
                <c:pt idx="6">
                  <c:v>0.19952675458853436</c:v>
                </c:pt>
                <c:pt idx="7">
                  <c:v>0.2393994364804512</c:v>
                </c:pt>
                <c:pt idx="8">
                  <c:v>0.17886540678254359</c:v>
                </c:pt>
              </c:numCache>
            </c:numRef>
          </c:val>
        </c:ser>
        <c:ser>
          <c:idx val="107"/>
          <c:order val="107"/>
          <c:tx>
            <c:strRef>
              <c:f>'D2.5.17.A'!$CV$161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'D2.5.17.A'!$CW$161:$DE$161</c:f>
              <c:numCache>
                <c:formatCode>0</c:formatCode>
                <c:ptCount val="9"/>
                <c:pt idx="0">
                  <c:v>0</c:v>
                </c:pt>
                <c:pt idx="1">
                  <c:v>1.2324187099464949</c:v>
                </c:pt>
                <c:pt idx="2">
                  <c:v>1.2011360040648154</c:v>
                </c:pt>
                <c:pt idx="3">
                  <c:v>1.1649634901481389</c:v>
                </c:pt>
                <c:pt idx="4">
                  <c:v>1.123873063570999</c:v>
                </c:pt>
                <c:pt idx="5">
                  <c:v>1.0778373415605123</c:v>
                </c:pt>
                <c:pt idx="6">
                  <c:v>1.0325132517964373</c:v>
                </c:pt>
                <c:pt idx="7">
                  <c:v>0.98798547599392839</c:v>
                </c:pt>
                <c:pt idx="8">
                  <c:v>0.94422967534554736</c:v>
                </c:pt>
              </c:numCache>
            </c:numRef>
          </c:val>
        </c:ser>
        <c:ser>
          <c:idx val="108"/>
          <c:order val="108"/>
          <c:tx>
            <c:strRef>
              <c:f>'D2.5.17.A'!$CV$162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'D2.5.17.A'!$CW$162:$DE$162</c:f>
              <c:numCache>
                <c:formatCode>0</c:formatCode>
                <c:ptCount val="9"/>
                <c:pt idx="0">
                  <c:v>0</c:v>
                </c:pt>
                <c:pt idx="1">
                  <c:v>1.4376936673579519</c:v>
                </c:pt>
                <c:pt idx="2">
                  <c:v>1.3986196795424461</c:v>
                </c:pt>
                <c:pt idx="3">
                  <c:v>1.3521319742631239</c:v>
                </c:pt>
                <c:pt idx="4">
                  <c:v>1.2981977480666254</c:v>
                </c:pt>
                <c:pt idx="5">
                  <c:v>1.2436278694071758</c:v>
                </c:pt>
                <c:pt idx="6">
                  <c:v>1.1900300047014418</c:v>
                </c:pt>
                <c:pt idx="7">
                  <c:v>1.1373747329792574</c:v>
                </c:pt>
                <c:pt idx="8">
                  <c:v>1.0856333974421515</c:v>
                </c:pt>
              </c:numCache>
            </c:numRef>
          </c:val>
        </c:ser>
        <c:ser>
          <c:idx val="109"/>
          <c:order val="109"/>
          <c:tx>
            <c:strRef>
              <c:f>'D2.5.17.A'!$CV$163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'D2.5.17.A'!$CW$163:$DE$163</c:f>
              <c:numCache>
                <c:formatCode>0</c:formatCode>
                <c:ptCount val="9"/>
                <c:pt idx="0">
                  <c:v>0</c:v>
                </c:pt>
                <c:pt idx="1">
                  <c:v>0.43206747209445345</c:v>
                </c:pt>
                <c:pt idx="2">
                  <c:v>0.74337836713753258</c:v>
                </c:pt>
                <c:pt idx="3">
                  <c:v>1.0225613832357316</c:v>
                </c:pt>
                <c:pt idx="4">
                  <c:v>1.1566268491675993</c:v>
                </c:pt>
                <c:pt idx="5">
                  <c:v>1.4521402304143467</c:v>
                </c:pt>
                <c:pt idx="6">
                  <c:v>1.7796890020061955</c:v>
                </c:pt>
                <c:pt idx="7">
                  <c:v>1.7437632120916493</c:v>
                </c:pt>
                <c:pt idx="8">
                  <c:v>1.7162283223571229</c:v>
                </c:pt>
              </c:numCache>
            </c:numRef>
          </c:val>
        </c:ser>
        <c:ser>
          <c:idx val="110"/>
          <c:order val="110"/>
          <c:tx>
            <c:strRef>
              <c:f>'D2.5.17.A'!$CV$164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'D2.5.17.A'!$CW$164:$DE$164</c:f>
              <c:numCache>
                <c:formatCode>0</c:formatCode>
                <c:ptCount val="9"/>
                <c:pt idx="0">
                  <c:v>0</c:v>
                </c:pt>
                <c:pt idx="1">
                  <c:v>2.3628871179591635</c:v>
                </c:pt>
                <c:pt idx="2">
                  <c:v>6.6462039001117956</c:v>
                </c:pt>
                <c:pt idx="3">
                  <c:v>6.6574962179150958</c:v>
                </c:pt>
                <c:pt idx="4">
                  <c:v>6.7053580369213455</c:v>
                </c:pt>
                <c:pt idx="5">
                  <c:v>6.7942042258950055</c:v>
                </c:pt>
                <c:pt idx="6">
                  <c:v>6.9168003961719933</c:v>
                </c:pt>
                <c:pt idx="7">
                  <c:v>6.7655424270591604</c:v>
                </c:pt>
                <c:pt idx="8">
                  <c:v>6.4776758757800792</c:v>
                </c:pt>
              </c:numCache>
            </c:numRef>
          </c:val>
        </c:ser>
        <c:ser>
          <c:idx val="111"/>
          <c:order val="111"/>
          <c:tx>
            <c:strRef>
              <c:f>'D2.5.17.A'!$CV$165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'D2.5.17.A'!$CW$165:$DE$165</c:f>
              <c:numCache>
                <c:formatCode>0</c:formatCode>
                <c:ptCount val="9"/>
                <c:pt idx="0">
                  <c:v>0</c:v>
                </c:pt>
                <c:pt idx="1">
                  <c:v>1.7978732701229794</c:v>
                </c:pt>
                <c:pt idx="2">
                  <c:v>1.7490102333541326</c:v>
                </c:pt>
                <c:pt idx="3">
                  <c:v>1.6908761502218463</c:v>
                </c:pt>
                <c:pt idx="4">
                  <c:v>1.6234299991553593</c:v>
                </c:pt>
                <c:pt idx="5">
                  <c:v>1.5551889487026107</c:v>
                </c:pt>
                <c:pt idx="6">
                  <c:v>1.4881634275010809</c:v>
                </c:pt>
                <c:pt idx="7">
                  <c:v>1.4223166433171368</c:v>
                </c:pt>
                <c:pt idx="8">
                  <c:v>1.3576127600796459</c:v>
                </c:pt>
              </c:numCache>
            </c:numRef>
          </c:val>
        </c:ser>
        <c:ser>
          <c:idx val="112"/>
          <c:order val="112"/>
          <c:tx>
            <c:strRef>
              <c:f>'D2.5.17.A'!$CV$166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1.0444250410433678</c:v>
                </c:pt>
                <c:pt idx="2">
                  <c:v>1.0179142112612165</c:v>
                </c:pt>
                <c:pt idx="3">
                  <c:v>0.98725946589651425</c:v>
                </c:pt>
                <c:pt idx="4">
                  <c:v>0.95243698872604243</c:v>
                </c:pt>
                <c:pt idx="5">
                  <c:v>0.91342357395814067</c:v>
                </c:pt>
                <c:pt idx="6">
                  <c:v>0.87501323878903492</c:v>
                </c:pt>
                <c:pt idx="7">
                  <c:v>0.83727774878278372</c:v>
                </c:pt>
                <c:pt idx="8">
                  <c:v>0.80019647779038983</c:v>
                </c:pt>
              </c:numCache>
            </c:numRef>
          </c:val>
        </c:ser>
        <c:ser>
          <c:idx val="113"/>
          <c:order val="113"/>
          <c:tx>
            <c:strRef>
              <c:f>'D2.5.17.A'!$CV$167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'D2.5.17.A'!$CW$167:$DE$167</c:f>
              <c:numCache>
                <c:formatCode>0</c:formatCode>
                <c:ptCount val="9"/>
                <c:pt idx="0">
                  <c:v>0</c:v>
                </c:pt>
                <c:pt idx="1">
                  <c:v>1.0233865719983925E-2</c:v>
                </c:pt>
                <c:pt idx="2">
                  <c:v>4.1416940366312563E-2</c:v>
                </c:pt>
                <c:pt idx="3">
                  <c:v>9.411124062134632E-2</c:v>
                </c:pt>
                <c:pt idx="4">
                  <c:v>0.17275820199341316</c:v>
                </c:pt>
                <c:pt idx="5">
                  <c:v>0.29119140215329015</c:v>
                </c:pt>
                <c:pt idx="6">
                  <c:v>0.23849710190125678</c:v>
                </c:pt>
                <c:pt idx="7">
                  <c:v>0.24594881785990211</c:v>
                </c:pt>
                <c:pt idx="8">
                  <c:v>9.63325430540342E-2</c:v>
                </c:pt>
              </c:numCache>
            </c:numRef>
          </c:val>
        </c:ser>
        <c:ser>
          <c:idx val="114"/>
          <c:order val="114"/>
          <c:tx>
            <c:strRef>
              <c:f>'D2.5.17.A'!$CV$168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'D2.5.17.A'!$CW$168:$DE$168</c:f>
              <c:numCache>
                <c:formatCode>0</c:formatCode>
                <c:ptCount val="9"/>
                <c:pt idx="0">
                  <c:v>0</c:v>
                </c:pt>
                <c:pt idx="1">
                  <c:v>2.7740899646496675E-2</c:v>
                </c:pt>
                <c:pt idx="2">
                  <c:v>7.4697966695045595E-2</c:v>
                </c:pt>
                <c:pt idx="3">
                  <c:v>0.15404773639109898</c:v>
                </c:pt>
                <c:pt idx="4">
                  <c:v>0.26014812755814909</c:v>
                </c:pt>
                <c:pt idx="5">
                  <c:v>0.43849089193463414</c:v>
                </c:pt>
                <c:pt idx="6">
                  <c:v>0.57090921396818339</c:v>
                </c:pt>
                <c:pt idx="7">
                  <c:v>0.43706792315513721</c:v>
                </c:pt>
                <c:pt idx="8">
                  <c:v>0.21176809173029193</c:v>
                </c:pt>
              </c:numCache>
            </c:numRef>
          </c:val>
        </c:ser>
        <c:ser>
          <c:idx val="115"/>
          <c:order val="115"/>
          <c:tx>
            <c:strRef>
              <c:f>'D2.5.17.A'!$CV$169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'D2.5.17.A'!$CW$169:$DE$169</c:f>
              <c:numCache>
                <c:formatCode>0</c:formatCode>
                <c:ptCount val="9"/>
                <c:pt idx="0">
                  <c:v>0</c:v>
                </c:pt>
                <c:pt idx="1">
                  <c:v>0.56562799225500826</c:v>
                </c:pt>
                <c:pt idx="2">
                  <c:v>1.1918708697566547</c:v>
                </c:pt>
                <c:pt idx="3">
                  <c:v>1.6350298698873287</c:v>
                </c:pt>
                <c:pt idx="4">
                  <c:v>1.2579297698656815</c:v>
                </c:pt>
                <c:pt idx="5">
                  <c:v>0.631686892365249</c:v>
                </c:pt>
                <c:pt idx="6">
                  <c:v>0.18852789223466179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'D2.5.17.A'!$CV$170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'D2.5.17.A'!$CW$170:$DE$170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'D2.5.17.A'!$CV$171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1.1277777699300673E-4</c:v>
                </c:pt>
                <c:pt idx="3">
                  <c:v>1.7263224537724071E-2</c:v>
                </c:pt>
                <c:pt idx="4">
                  <c:v>4.6435729162650326E-2</c:v>
                </c:pt>
                <c:pt idx="5">
                  <c:v>9.6139253358554763E-2</c:v>
                </c:pt>
                <c:pt idx="6">
                  <c:v>0.16359037248210953</c:v>
                </c:pt>
                <c:pt idx="7">
                  <c:v>0.27801033699581962</c:v>
                </c:pt>
                <c:pt idx="8">
                  <c:v>0.47181154522062546</c:v>
                </c:pt>
              </c:numCache>
            </c:numRef>
          </c:val>
        </c:ser>
        <c:ser>
          <c:idx val="118"/>
          <c:order val="118"/>
          <c:tx>
            <c:strRef>
              <c:f>'D2.5.17.A'!$CV$172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1.2688039917982638E-4</c:v>
                </c:pt>
                <c:pt idx="3">
                  <c:v>1.9419767784007207E-2</c:v>
                </c:pt>
                <c:pt idx="4">
                  <c:v>5.2233807991975745E-2</c:v>
                </c:pt>
                <c:pt idx="5">
                  <c:v>0.10813680989367934</c:v>
                </c:pt>
                <c:pt idx="6">
                  <c:v>0.18398883230145782</c:v>
                </c:pt>
                <c:pt idx="7">
                  <c:v>0.31264585955202789</c:v>
                </c:pt>
                <c:pt idx="8">
                  <c:v>0.44786277996776919</c:v>
                </c:pt>
              </c:numCache>
            </c:numRef>
          </c:val>
        </c:ser>
        <c:ser>
          <c:idx val="119"/>
          <c:order val="119"/>
          <c:tx>
            <c:strRef>
              <c:f>'D2.5.17.A'!$CV$173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1.410673250183127E-4</c:v>
                </c:pt>
                <c:pt idx="3">
                  <c:v>2.1591871924987092E-2</c:v>
                </c:pt>
                <c:pt idx="4">
                  <c:v>5.8077059667393599E-2</c:v>
                </c:pt>
                <c:pt idx="5">
                  <c:v>0.12023594094460834</c:v>
                </c:pt>
                <c:pt idx="6">
                  <c:v>0.20458024951077794</c:v>
                </c:pt>
                <c:pt idx="7">
                  <c:v>0.16802341978860771</c:v>
                </c:pt>
                <c:pt idx="8">
                  <c:v>0.10579511316787225</c:v>
                </c:pt>
              </c:numCache>
            </c:numRef>
          </c:val>
        </c:ser>
        <c:ser>
          <c:idx val="120"/>
          <c:order val="120"/>
          <c:tx>
            <c:strRef>
              <c:f>'D2.5.17.A'!$CV$174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'D2.5.17.A'!$CW$174:$DE$174</c:f>
              <c:numCache>
                <c:formatCode>0</c:formatCode>
                <c:ptCount val="9"/>
                <c:pt idx="0">
                  <c:v>0</c:v>
                </c:pt>
                <c:pt idx="1">
                  <c:v>0.35852956044308493</c:v>
                </c:pt>
                <c:pt idx="2">
                  <c:v>0.34942893886851828</c:v>
                </c:pt>
                <c:pt idx="3">
                  <c:v>0.3389057986745535</c:v>
                </c:pt>
                <c:pt idx="4">
                  <c:v>0.32695196425117035</c:v>
                </c:pt>
                <c:pt idx="5">
                  <c:v>0.31355946695520032</c:v>
                </c:pt>
                <c:pt idx="6">
                  <c:v>0.30037399385497071</c:v>
                </c:pt>
                <c:pt idx="7">
                  <c:v>0.28742018122543805</c:v>
                </c:pt>
                <c:pt idx="8">
                  <c:v>0.27469094596159155</c:v>
                </c:pt>
              </c:numCache>
            </c:numRef>
          </c:val>
        </c:ser>
        <c:ser>
          <c:idx val="121"/>
          <c:order val="121"/>
          <c:tx>
            <c:strRef>
              <c:f>'D2.5.17.A'!$CV$175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'D2.5.17.A'!$CW$175:$DE$175</c:f>
              <c:numCache>
                <c:formatCode>0</c:formatCode>
                <c:ptCount val="9"/>
                <c:pt idx="0">
                  <c:v>0</c:v>
                </c:pt>
                <c:pt idx="1">
                  <c:v>1.9471107558021004</c:v>
                </c:pt>
                <c:pt idx="2">
                  <c:v>2.1050041487278892</c:v>
                </c:pt>
                <c:pt idx="3">
                  <c:v>2.2407393923830128</c:v>
                </c:pt>
                <c:pt idx="4">
                  <c:v>2.3468611099926586</c:v>
                </c:pt>
                <c:pt idx="5">
                  <c:v>2.4192424210455532</c:v>
                </c:pt>
                <c:pt idx="6">
                  <c:v>2.5109069553415604</c:v>
                </c:pt>
                <c:pt idx="7">
                  <c:v>2.6360773415058207</c:v>
                </c:pt>
                <c:pt idx="8">
                  <c:v>2.7233832805256442</c:v>
                </c:pt>
              </c:numCache>
            </c:numRef>
          </c:val>
        </c:ser>
        <c:ser>
          <c:idx val="122"/>
          <c:order val="122"/>
          <c:tx>
            <c:strRef>
              <c:f>'D2.5.17.A'!$CV$176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6.5985986161881408E-2</c:v>
                </c:pt>
                <c:pt idx="3">
                  <c:v>0.17749152074173344</c:v>
                </c:pt>
                <c:pt idx="4">
                  <c:v>0.36557075778116177</c:v>
                </c:pt>
                <c:pt idx="5">
                  <c:v>0.29958477162088221</c:v>
                </c:pt>
                <c:pt idx="6">
                  <c:v>0.18807923704113755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'D2.5.17.A'!$CV$177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'D2.5.17.A'!$CW$177:$DE$177</c:f>
              <c:numCache>
                <c:formatCode>0</c:formatCode>
                <c:ptCount val="9"/>
                <c:pt idx="0">
                  <c:v>0</c:v>
                </c:pt>
                <c:pt idx="1">
                  <c:v>7.7270438810670361E-2</c:v>
                </c:pt>
                <c:pt idx="2">
                  <c:v>0.20806623986992237</c:v>
                </c:pt>
                <c:pt idx="3">
                  <c:v>0.42908977032035739</c:v>
                </c:pt>
                <c:pt idx="4">
                  <c:v>0.72462538849253311</c:v>
                </c:pt>
                <c:pt idx="5">
                  <c:v>0.67242758005713543</c:v>
                </c:pt>
                <c:pt idx="6">
                  <c:v>0.45140404960679398</c:v>
                </c:pt>
                <c:pt idx="7">
                  <c:v>7.8597992623989046E-2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'D2.5.17.A'!$CV$178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'D2.5.17.A'!$CW$178:$DE$178</c:f>
              <c:numCache>
                <c:formatCode>0</c:formatCode>
                <c:ptCount val="9"/>
                <c:pt idx="0">
                  <c:v>0</c:v>
                </c:pt>
                <c:pt idx="1">
                  <c:v>4.4122935014428171</c:v>
                </c:pt>
                <c:pt idx="2">
                  <c:v>3.9064657725841134</c:v>
                </c:pt>
                <c:pt idx="3">
                  <c:v>2.9638686662515963</c:v>
                </c:pt>
                <c:pt idx="4">
                  <c:v>1.6968358146224045</c:v>
                </c:pt>
                <c:pt idx="5">
                  <c:v>0.6300332185745896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'D2.5.17.A'!$CV$179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1.6701213833416692E-4</c:v>
                </c:pt>
                <c:pt idx="3">
                  <c:v>5.0127430075754063E-2</c:v>
                </c:pt>
                <c:pt idx="4">
                  <c:v>0.13430989234685747</c:v>
                </c:pt>
                <c:pt idx="5">
                  <c:v>0.27607538796546238</c:v>
                </c:pt>
                <c:pt idx="6">
                  <c:v>0.4376663231067347</c:v>
                </c:pt>
                <c:pt idx="7">
                  <c:v>0.35339867083337606</c:v>
                </c:pt>
                <c:pt idx="8">
                  <c:v>0.21155135307877854</c:v>
                </c:pt>
              </c:numCache>
            </c:numRef>
          </c:val>
        </c:ser>
        <c:ser>
          <c:idx val="126"/>
          <c:order val="126"/>
          <c:tx>
            <c:strRef>
              <c:f>'D2.5.17.A'!$CV$180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1.9086321534616255E-4</c:v>
                </c:pt>
                <c:pt idx="3">
                  <c:v>5.7287211372742897E-2</c:v>
                </c:pt>
                <c:pt idx="4">
                  <c:v>0.15349492492594694</c:v>
                </c:pt>
                <c:pt idx="5">
                  <c:v>0.31551370143322061</c:v>
                </c:pt>
                <c:pt idx="6">
                  <c:v>0.25841735327612791</c:v>
                </c:pt>
                <c:pt idx="7">
                  <c:v>0.16211228425426633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'D2.5.17.A'!$CV$181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'D2.5.17.A'!$CW$181:$DE$181</c:f>
              <c:numCache>
                <c:formatCode>0</c:formatCode>
                <c:ptCount val="9"/>
                <c:pt idx="0">
                  <c:v>0</c:v>
                </c:pt>
                <c:pt idx="1">
                  <c:v>1.0826030139077228E-4</c:v>
                </c:pt>
                <c:pt idx="2">
                  <c:v>2.1224500060216248E-4</c:v>
                </c:pt>
                <c:pt idx="3">
                  <c:v>6.3707937186580063E-2</c:v>
                </c:pt>
                <c:pt idx="4">
                  <c:v>6.3599676906450298E-2</c:v>
                </c:pt>
                <c:pt idx="5">
                  <c:v>6.3495692207616819E-2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'D2.5.17.A'!$CV$182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0.10583965883827973</c:v>
                </c:pt>
                <c:pt idx="2">
                  <c:v>0.15954281075547255</c:v>
                </c:pt>
                <c:pt idx="3">
                  <c:v>0.11720694722016067</c:v>
                </c:pt>
                <c:pt idx="4">
                  <c:v>3.22218911503157E-2</c:v>
                </c:pt>
                <c:pt idx="5">
                  <c:v>1.2239406253081662</c:v>
                </c:pt>
                <c:pt idx="6">
                  <c:v>3.594732381071311</c:v>
                </c:pt>
                <c:pt idx="7">
                  <c:v>3.105156130950641</c:v>
                </c:pt>
                <c:pt idx="8">
                  <c:v>1.4224750534604835</c:v>
                </c:pt>
              </c:numCache>
            </c:numRef>
          </c:val>
        </c:ser>
        <c:ser>
          <c:idx val="129"/>
          <c:order val="129"/>
          <c:tx>
            <c:strRef>
              <c:f>'D2.5.17.A'!$CV$183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'D2.5.17.A'!$CW$183:$DE$183</c:f>
              <c:numCache>
                <c:formatCode>0</c:formatCode>
                <c:ptCount val="9"/>
                <c:pt idx="0">
                  <c:v>0</c:v>
                </c:pt>
                <c:pt idx="1">
                  <c:v>0.1797389196927312</c:v>
                </c:pt>
                <c:pt idx="2">
                  <c:v>0.27097925996336275</c:v>
                </c:pt>
                <c:pt idx="3">
                  <c:v>0.19908369208627025</c:v>
                </c:pt>
                <c:pt idx="4">
                  <c:v>5.4744204162378921E-2</c:v>
                </c:pt>
                <c:pt idx="5">
                  <c:v>0</c:v>
                </c:pt>
                <c:pt idx="6">
                  <c:v>0</c:v>
                </c:pt>
                <c:pt idx="7">
                  <c:v>4.1517604319736439</c:v>
                </c:pt>
                <c:pt idx="8">
                  <c:v>10.766598124384485</c:v>
                </c:pt>
              </c:numCache>
            </c:numRef>
          </c:val>
        </c:ser>
        <c:ser>
          <c:idx val="130"/>
          <c:order val="130"/>
          <c:tx>
            <c:strRef>
              <c:f>'D2.5.17.A'!$CV$184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'D2.5.17.A'!$CW$184:$DE$184</c:f>
              <c:numCache>
                <c:formatCode>0</c:formatCode>
                <c:ptCount val="9"/>
                <c:pt idx="0">
                  <c:v>0</c:v>
                </c:pt>
                <c:pt idx="1">
                  <c:v>20.672570078798568</c:v>
                </c:pt>
                <c:pt idx="2">
                  <c:v>21.3804070546757</c:v>
                </c:pt>
                <c:pt idx="3">
                  <c:v>21.805832255141393</c:v>
                </c:pt>
                <c:pt idx="4">
                  <c:v>21.318414375019145</c:v>
                </c:pt>
                <c:pt idx="5">
                  <c:v>17.22748292923507</c:v>
                </c:pt>
                <c:pt idx="6">
                  <c:v>11.061260409098635</c:v>
                </c:pt>
                <c:pt idx="7">
                  <c:v>7.3012561731073582</c:v>
                </c:pt>
                <c:pt idx="8">
                  <c:v>5.773225892484473</c:v>
                </c:pt>
              </c:numCache>
            </c:numRef>
          </c:val>
        </c:ser>
        <c:ser>
          <c:idx val="131"/>
          <c:order val="131"/>
          <c:tx>
            <c:strRef>
              <c:f>'D2.5.17.A'!$CV$185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'D2.5.17.A'!$CW$185:$DE$185</c:f>
              <c:numCache>
                <c:formatCode>0</c:formatCode>
                <c:ptCount val="9"/>
                <c:pt idx="0">
                  <c:v>0</c:v>
                </c:pt>
                <c:pt idx="1">
                  <c:v>36.952181414365107</c:v>
                </c:pt>
                <c:pt idx="2">
                  <c:v>38.242469681018875</c:v>
                </c:pt>
                <c:pt idx="3">
                  <c:v>39.043559946551831</c:v>
                </c:pt>
                <c:pt idx="4">
                  <c:v>38.218973417875247</c:v>
                </c:pt>
                <c:pt idx="5">
                  <c:v>36.687615339699342</c:v>
                </c:pt>
                <c:pt idx="6">
                  <c:v>35.818215697022531</c:v>
                </c:pt>
                <c:pt idx="7">
                  <c:v>29.463231502162099</c:v>
                </c:pt>
                <c:pt idx="8">
                  <c:v>15.718386213809984</c:v>
                </c:pt>
              </c:numCache>
            </c:numRef>
          </c:val>
        </c:ser>
        <c:ser>
          <c:idx val="132"/>
          <c:order val="132"/>
          <c:tx>
            <c:strRef>
              <c:f>'D2.5.17.A'!$CV$186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0.48211592172347328</c:v>
                </c:pt>
              </c:numCache>
            </c:numRef>
          </c:val>
        </c:ser>
        <c:ser>
          <c:idx val="133"/>
          <c:order val="133"/>
          <c:tx>
            <c:strRef>
              <c:f>'D2.5.17.A'!$CV$187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0.91538571148804659</c:v>
                </c:pt>
                <c:pt idx="8">
                  <c:v>0.91538571148865178</c:v>
                </c:pt>
              </c:numCache>
            </c:numRef>
          </c:val>
        </c:ser>
        <c:ser>
          <c:idx val="134"/>
          <c:order val="134"/>
          <c:tx>
            <c:strRef>
              <c:f>'D2.5.17.A'!$CV$188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0.8285708456684161</c:v>
                </c:pt>
              </c:numCache>
            </c:numRef>
          </c:val>
        </c:ser>
        <c:ser>
          <c:idx val="135"/>
          <c:order val="135"/>
          <c:tx>
            <c:strRef>
              <c:f>'D2.5.17.A'!$CV$189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'D2.5.17.A'!$CW$189:$DE$189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0.81620695979645375</c:v>
                </c:pt>
                <c:pt idx="6">
                  <c:v>2.1380828266800993</c:v>
                </c:pt>
                <c:pt idx="7">
                  <c:v>1.811600042761518</c:v>
                </c:pt>
                <c:pt idx="8">
                  <c:v>0.79312552013018744</c:v>
                </c:pt>
              </c:numCache>
            </c:numRef>
          </c:val>
        </c:ser>
        <c:ser>
          <c:idx val="136"/>
          <c:order val="136"/>
          <c:tx>
            <c:strRef>
              <c:f>'D2.5.17.A'!$CV$190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0.17774805854932232</c:v>
                </c:pt>
                <c:pt idx="2">
                  <c:v>0.47862249964907194</c:v>
                </c:pt>
                <c:pt idx="3">
                  <c:v>0.98705113388395938</c:v>
                </c:pt>
                <c:pt idx="4">
                  <c:v>1.6668826815975986</c:v>
                </c:pt>
                <c:pt idx="5">
                  <c:v>2.8096026513474901</c:v>
                </c:pt>
                <c:pt idx="6">
                  <c:v>4.3698199796984536</c:v>
                </c:pt>
                <c:pt idx="7">
                  <c:v>4.1005058903712888</c:v>
                </c:pt>
                <c:pt idx="8">
                  <c:v>2.656911479521876</c:v>
                </c:pt>
              </c:numCache>
            </c:numRef>
          </c:val>
        </c:ser>
        <c:ser>
          <c:idx val="137"/>
          <c:order val="137"/>
          <c:tx>
            <c:strRef>
              <c:f>'D2.5.17.A'!$CV$191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'D2.5.17.A'!$CW$191:$DE$191</c:f>
              <c:numCache>
                <c:formatCode>0</c:formatCode>
                <c:ptCount val="9"/>
                <c:pt idx="0">
                  <c:v>0</c:v>
                </c:pt>
                <c:pt idx="1">
                  <c:v>0.20778547337442663</c:v>
                </c:pt>
                <c:pt idx="2">
                  <c:v>0.5595042880895652</c:v>
                </c:pt>
                <c:pt idx="3">
                  <c:v>1.1538516037660502</c:v>
                </c:pt>
                <c:pt idx="4">
                  <c:v>1.7942155031505507</c:v>
                </c:pt>
                <c:pt idx="5">
                  <c:v>1.442496688435704</c:v>
                </c:pt>
                <c:pt idx="6">
                  <c:v>0.84814937275932767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'D2.5.17.A'!$CV$192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'D2.5.17.A'!$CW$192:$DE$192</c:f>
              <c:numCache>
                <c:formatCode>0</c:formatCode>
                <c:ptCount val="9"/>
                <c:pt idx="0">
                  <c:v>0</c:v>
                </c:pt>
                <c:pt idx="1">
                  <c:v>0.19992028298295828</c:v>
                </c:pt>
                <c:pt idx="2">
                  <c:v>0.53832567607735649</c:v>
                </c:pt>
                <c:pt idx="3">
                  <c:v>1.1101754943696485</c:v>
                </c:pt>
                <c:pt idx="4">
                  <c:v>1.8748089701641408</c:v>
                </c:pt>
                <c:pt idx="5">
                  <c:v>3.1600714330462156</c:v>
                </c:pt>
                <c:pt idx="6">
                  <c:v>2.5882216147542967</c:v>
                </c:pt>
                <c:pt idx="7">
                  <c:v>1.6236678559771414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'D2.5.17.A'!$CV$193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'D2.5.17.A'!$CW$193:$DE$193</c:f>
              <c:numCache>
                <c:formatCode>0</c:formatCode>
                <c:ptCount val="9"/>
                <c:pt idx="0">
                  <c:v>0</c:v>
                </c:pt>
                <c:pt idx="1">
                  <c:v>3.5537800173411158</c:v>
                </c:pt>
                <c:pt idx="2">
                  <c:v>7.477736884076811</c:v>
                </c:pt>
                <c:pt idx="3">
                  <c:v>9.7541928706841183</c:v>
                </c:pt>
                <c:pt idx="4">
                  <c:v>6.2004128533432263</c:v>
                </c:pt>
                <c:pt idx="5">
                  <c:v>2.2764559866076497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'D2.5.17.A'!$CV$194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'D2.5.17.A'!$CW$194:$DE$194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1"/>
          <c:order val="141"/>
          <c:tx>
            <c:strRef>
              <c:f>'D2.5.17.A'!$CV$195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'D2.5.17.A'!$CW$195:$DE$195</c:f>
              <c:numCache>
                <c:formatCode>0</c:formatCode>
                <c:ptCount val="9"/>
                <c:pt idx="0">
                  <c:v>0</c:v>
                </c:pt>
                <c:pt idx="1">
                  <c:v>1.8915705818147208E-4</c:v>
                </c:pt>
                <c:pt idx="2">
                  <c:v>3.7017191216349088E-4</c:v>
                </c:pt>
                <c:pt idx="3">
                  <c:v>0.13242177473851424</c:v>
                </c:pt>
                <c:pt idx="4">
                  <c:v>0.35399167899804446</c:v>
                </c:pt>
                <c:pt idx="5">
                  <c:v>0.72530890487191446</c:v>
                </c:pt>
                <c:pt idx="6">
                  <c:v>1.2139209885082192</c:v>
                </c:pt>
                <c:pt idx="7">
                  <c:v>2.025987753626286</c:v>
                </c:pt>
                <c:pt idx="8">
                  <c:v>3.3707110085070715</c:v>
                </c:pt>
              </c:numCache>
            </c:numRef>
          </c:val>
        </c:ser>
        <c:ser>
          <c:idx val="142"/>
          <c:order val="142"/>
          <c:tx>
            <c:strRef>
              <c:f>'D2.5.17.A'!$CV$196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'D2.5.17.A'!$CW$196:$DE$196</c:f>
              <c:numCache>
                <c:formatCode>0</c:formatCode>
                <c:ptCount val="9"/>
                <c:pt idx="0">
                  <c:v>0</c:v>
                </c:pt>
                <c:pt idx="1">
                  <c:v>2.1275433287403034E-4</c:v>
                </c:pt>
                <c:pt idx="2">
                  <c:v>4.1635459820401689E-4</c:v>
                </c:pt>
                <c:pt idx="3">
                  <c:v>0.14894726514854545</c:v>
                </c:pt>
                <c:pt idx="4">
                  <c:v>0.39817357914991375</c:v>
                </c:pt>
                <c:pt idx="5">
                  <c:v>0.81584925155613064</c:v>
                </c:pt>
                <c:pt idx="6">
                  <c:v>1.3654905790775635</c:v>
                </c:pt>
                <c:pt idx="7">
                  <c:v>2.2790179948261717</c:v>
                </c:pt>
                <c:pt idx="8">
                  <c:v>3.1483751416206047</c:v>
                </c:pt>
              </c:numCache>
            </c:numRef>
          </c:val>
        </c:ser>
        <c:ser>
          <c:idx val="143"/>
          <c:order val="143"/>
          <c:tx>
            <c:strRef>
              <c:f>'D2.5.17.A'!$CV$197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2.3661176656769882E-4</c:v>
                </c:pt>
                <c:pt idx="2">
                  <c:v>4.6304124126024727E-4</c:v>
                </c:pt>
                <c:pt idx="3">
                  <c:v>0.16564699105646191</c:v>
                </c:pt>
                <c:pt idx="4">
                  <c:v>0.44281360391868557</c:v>
                </c:pt>
                <c:pt idx="5">
                  <c:v>0.46519568106887627</c:v>
                </c:pt>
                <c:pt idx="6">
                  <c:v>0.30001173125404801</c:v>
                </c:pt>
                <c:pt idx="7">
                  <c:v>2.2608506625818547E-2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'D2.5.17.A'!$CV$198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0.13645303373389606</c:v>
                </c:pt>
                <c:pt idx="8">
                  <c:v>0.13645303373389606</c:v>
                </c:pt>
              </c:numCache>
            </c:numRef>
          </c:val>
        </c:ser>
        <c:ser>
          <c:idx val="145"/>
          <c:order val="145"/>
          <c:tx>
            <c:strRef>
              <c:f>'D2.5.17.A'!$CV$199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'D2.5.17.A'!$CW$199:$DE$199</c:f>
              <c:numCache>
                <c:formatCode>0</c:formatCode>
                <c:ptCount val="9"/>
                <c:pt idx="0">
                  <c:v>0</c:v>
                </c:pt>
                <c:pt idx="1">
                  <c:v>17.176709274753065</c:v>
                </c:pt>
                <c:pt idx="2">
                  <c:v>18.820201868574589</c:v>
                </c:pt>
                <c:pt idx="3">
                  <c:v>19.560094307528214</c:v>
                </c:pt>
                <c:pt idx="4">
                  <c:v>19.322754949661938</c:v>
                </c:pt>
                <c:pt idx="5">
                  <c:v>18.493629233975668</c:v>
                </c:pt>
                <c:pt idx="6">
                  <c:v>17.13511774349406</c:v>
                </c:pt>
                <c:pt idx="7">
                  <c:v>13.45642146572783</c:v>
                </c:pt>
                <c:pt idx="8">
                  <c:v>7.5774131593640943</c:v>
                </c:pt>
              </c:numCache>
            </c:numRef>
          </c:val>
        </c:ser>
        <c:ser>
          <c:idx val="146"/>
          <c:order val="146"/>
          <c:tx>
            <c:strRef>
              <c:f>'D2.5.17.A'!$CV$200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'D2.5.17.A'!$CW$200:$DE$200</c:f>
              <c:numCache>
                <c:formatCode>0</c:formatCode>
                <c:ptCount val="9"/>
                <c:pt idx="0">
                  <c:v>0</c:v>
                </c:pt>
                <c:pt idx="1">
                  <c:v>4.0140655550920688E-2</c:v>
                </c:pt>
                <c:pt idx="2">
                  <c:v>0.12269996242731029</c:v>
                </c:pt>
                <c:pt idx="3">
                  <c:v>0.25745981512865918</c:v>
                </c:pt>
                <c:pt idx="4">
                  <c:v>0.43588829550853725</c:v>
                </c:pt>
                <c:pt idx="5">
                  <c:v>0.70517233938663582</c:v>
                </c:pt>
                <c:pt idx="6">
                  <c:v>1.1317063334380122</c:v>
                </c:pt>
                <c:pt idx="7">
                  <c:v>1.7987482422607721</c:v>
                </c:pt>
                <c:pt idx="8">
                  <c:v>2.8251099217575306</c:v>
                </c:pt>
              </c:numCache>
            </c:numRef>
          </c:val>
        </c:ser>
        <c:ser>
          <c:idx val="147"/>
          <c:order val="147"/>
          <c:tx>
            <c:strRef>
              <c:f>'D2.5.17.A'!$CV$201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'D2.5.17.A'!$CW$201:$DE$201</c:f>
              <c:numCache>
                <c:formatCode>0</c:formatCode>
                <c:ptCount val="9"/>
                <c:pt idx="0">
                  <c:v>0</c:v>
                </c:pt>
                <c:pt idx="1">
                  <c:v>2.3334134596499867</c:v>
                </c:pt>
                <c:pt idx="2">
                  <c:v>1.8667307677199836</c:v>
                </c:pt>
                <c:pt idx="3">
                  <c:v>1.4000480757899794</c:v>
                </c:pt>
                <c:pt idx="4">
                  <c:v>0.93336538385997259</c:v>
                </c:pt>
                <c:pt idx="5">
                  <c:v>0.46668269192996248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'D2.5.17.A'!$CV$202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'D2.5.17.A'!$CW$202:$DE$202</c:f>
              <c:numCache>
                <c:formatCode>0</c:formatCode>
                <c:ptCount val="9"/>
                <c:pt idx="0">
                  <c:v>0</c:v>
                </c:pt>
                <c:pt idx="1">
                  <c:v>1.0911480552817074</c:v>
                </c:pt>
                <c:pt idx="2">
                  <c:v>1.2747616219572755</c:v>
                </c:pt>
                <c:pt idx="3">
                  <c:v>1.3764014409752117</c:v>
                </c:pt>
                <c:pt idx="4">
                  <c:v>1.455177336135516</c:v>
                </c:pt>
                <c:pt idx="5">
                  <c:v>1.5180243319883515</c:v>
                </c:pt>
                <c:pt idx="6">
                  <c:v>1.4903132180887437</c:v>
                </c:pt>
                <c:pt idx="7">
                  <c:v>1.4530728812991374</c:v>
                </c:pt>
                <c:pt idx="8">
                  <c:v>1.4242968734690087</c:v>
                </c:pt>
              </c:numCache>
            </c:numRef>
          </c:val>
        </c:ser>
        <c:ser>
          <c:idx val="149"/>
          <c:order val="149"/>
          <c:tx>
            <c:strRef>
              <c:f>'D2.5.17.A'!$CV$203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'D2.5.17.A'!$CW$203:$DE$203</c:f>
              <c:numCache>
                <c:formatCode>0</c:formatCode>
                <c:ptCount val="9"/>
                <c:pt idx="0">
                  <c:v>0</c:v>
                </c:pt>
                <c:pt idx="1">
                  <c:v>1.1445617427224533</c:v>
                </c:pt>
                <c:pt idx="2">
                  <c:v>1.0332795480550114</c:v>
                </c:pt>
                <c:pt idx="3">
                  <c:v>1.151363076028602</c:v>
                </c:pt>
                <c:pt idx="4">
                  <c:v>1.2420263912366467</c:v>
                </c:pt>
                <c:pt idx="5">
                  <c:v>1.3300885072028421</c:v>
                </c:pt>
                <c:pt idx="6">
                  <c:v>1.4389374536290711</c:v>
                </c:pt>
                <c:pt idx="7">
                  <c:v>1.4304034268274117</c:v>
                </c:pt>
                <c:pt idx="8">
                  <c:v>1.4003166206550568</c:v>
                </c:pt>
              </c:numCache>
            </c:numRef>
          </c:val>
        </c:ser>
        <c:ser>
          <c:idx val="150"/>
          <c:order val="150"/>
          <c:tx>
            <c:strRef>
              <c:f>'D2.5.17.A'!$CV$204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'D2.5.17.A'!$CW$204:$DE$204</c:f>
              <c:numCache>
                <c:formatCode>0</c:formatCode>
                <c:ptCount val="9"/>
                <c:pt idx="0">
                  <c:v>0</c:v>
                </c:pt>
                <c:pt idx="1">
                  <c:v>33.747402284005872</c:v>
                </c:pt>
                <c:pt idx="2">
                  <c:v>35.978717272606083</c:v>
                </c:pt>
                <c:pt idx="3">
                  <c:v>37.630636212048643</c:v>
                </c:pt>
                <c:pt idx="4">
                  <c:v>38.582005287860305</c:v>
                </c:pt>
                <c:pt idx="5">
                  <c:v>38.614475319968555</c:v>
                </c:pt>
                <c:pt idx="6">
                  <c:v>39.173232526059209</c:v>
                </c:pt>
                <c:pt idx="7">
                  <c:v>40.379231574250859</c:v>
                </c:pt>
                <c:pt idx="8">
                  <c:v>39.946392362927718</c:v>
                </c:pt>
              </c:numCache>
            </c:numRef>
          </c:val>
        </c:ser>
        <c:ser>
          <c:idx val="151"/>
          <c:order val="151"/>
          <c:tx>
            <c:strRef>
              <c:f>'D2.5.17.A'!$CV$205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'D2.5.17.A'!$CW$205:$DE$205</c:f>
              <c:numCache>
                <c:formatCode>0</c:formatCode>
                <c:ptCount val="9"/>
                <c:pt idx="0">
                  <c:v>0</c:v>
                </c:pt>
                <c:pt idx="1">
                  <c:v>5.6829905033758381</c:v>
                </c:pt>
                <c:pt idx="2">
                  <c:v>0.11048791100701873</c:v>
                </c:pt>
                <c:pt idx="3">
                  <c:v>2.8678744884580529E-2</c:v>
                </c:pt>
                <c:pt idx="4">
                  <c:v>7.5530455399657765E-3</c:v>
                </c:pt>
                <c:pt idx="5">
                  <c:v>4.0065676693246972E-3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838016"/>
        <c:axId val="162823552"/>
      </c:barChart>
      <c:valAx>
        <c:axId val="16282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2838016"/>
        <c:crosses val="autoZero"/>
        <c:crossBetween val="between"/>
      </c:valAx>
      <c:catAx>
        <c:axId val="162838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628235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89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773.9252603288503</c:v>
                </c:pt>
                <c:pt idx="2">
                  <c:v>751.74120854807893</c:v>
                </c:pt>
                <c:pt idx="3">
                  <c:v>701.48314978350572</c:v>
                </c:pt>
                <c:pt idx="4">
                  <c:v>647.6520959141908</c:v>
                </c:pt>
                <c:pt idx="5">
                  <c:v>567.27254076333463</c:v>
                </c:pt>
                <c:pt idx="6">
                  <c:v>528.18060222088241</c:v>
                </c:pt>
                <c:pt idx="7">
                  <c:v>487.83922253417495</c:v>
                </c:pt>
                <c:pt idx="8">
                  <c:v>419.60558077209998</c:v>
                </c:pt>
              </c:numCache>
            </c:numRef>
          </c:val>
        </c:ser>
        <c:ser>
          <c:idx val="1"/>
          <c:order val="1"/>
          <c:tx>
            <c:strRef>
              <c:f>'D2.5.17.A'!$D$55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29.99999999999784</c:v>
                </c:pt>
                <c:pt idx="4">
                  <c:v>37.999999999992241</c:v>
                </c:pt>
                <c:pt idx="5">
                  <c:v>45.999999999995261</c:v>
                </c:pt>
                <c:pt idx="6">
                  <c:v>53.999999999995694</c:v>
                </c:pt>
                <c:pt idx="7">
                  <c:v>61.999999999998685</c:v>
                </c:pt>
                <c:pt idx="8">
                  <c:v>69.999999999999972</c:v>
                </c:pt>
              </c:numCache>
            </c:numRef>
          </c:val>
        </c:ser>
        <c:ser>
          <c:idx val="2"/>
          <c:order val="2"/>
          <c:tx>
            <c:strRef>
              <c:f>'D2.5.17.A'!$D$56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836.42642810487655</c:v>
                </c:pt>
                <c:pt idx="2">
                  <c:v>965.36550330697537</c:v>
                </c:pt>
                <c:pt idx="3">
                  <c:v>1002.0425694738025</c:v>
                </c:pt>
                <c:pt idx="4">
                  <c:v>849.87392780756443</c:v>
                </c:pt>
                <c:pt idx="5">
                  <c:v>733.49909911874624</c:v>
                </c:pt>
                <c:pt idx="6">
                  <c:v>587.24774152229031</c:v>
                </c:pt>
                <c:pt idx="7">
                  <c:v>432.46099324074777</c:v>
                </c:pt>
                <c:pt idx="8">
                  <c:v>320.11693448754977</c:v>
                </c:pt>
              </c:numCache>
            </c:numRef>
          </c:val>
        </c:ser>
        <c:ser>
          <c:idx val="3"/>
          <c:order val="3"/>
          <c:tx>
            <c:strRef>
              <c:f>'D2.5.17.A'!$D$57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'D2.5.17.A'!$E$57:$M$57</c:f>
              <c:numCache>
                <c:formatCode>0</c:formatCode>
                <c:ptCount val="9"/>
                <c:pt idx="0">
                  <c:v>383.1</c:v>
                </c:pt>
                <c:pt idx="1">
                  <c:v>374.84022456400129</c:v>
                </c:pt>
                <c:pt idx="2">
                  <c:v>146.90379713574097</c:v>
                </c:pt>
                <c:pt idx="3">
                  <c:v>47.493006743198748</c:v>
                </c:pt>
                <c:pt idx="4">
                  <c:v>49.305387645545153</c:v>
                </c:pt>
                <c:pt idx="5">
                  <c:v>44.105687558282781</c:v>
                </c:pt>
                <c:pt idx="6">
                  <c:v>42.89882230487337</c:v>
                </c:pt>
                <c:pt idx="7">
                  <c:v>38.005850033621066</c:v>
                </c:pt>
                <c:pt idx="8">
                  <c:v>25.522122267358611</c:v>
                </c:pt>
              </c:numCache>
            </c:numRef>
          </c:val>
        </c:ser>
        <c:ser>
          <c:idx val="4"/>
          <c:order val="4"/>
          <c:tx>
            <c:strRef>
              <c:f>'D2.5.17.A'!$D$58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'D2.5.17.A'!$E$58:$M$58</c:f>
              <c:numCache>
                <c:formatCode>0</c:formatCode>
                <c:ptCount val="9"/>
                <c:pt idx="0">
                  <c:v>0</c:v>
                </c:pt>
                <c:pt idx="1">
                  <c:v>0.3861903793406955</c:v>
                </c:pt>
                <c:pt idx="2">
                  <c:v>0</c:v>
                </c:pt>
                <c:pt idx="3">
                  <c:v>0</c:v>
                </c:pt>
                <c:pt idx="4">
                  <c:v>0.31440556377098838</c:v>
                </c:pt>
                <c:pt idx="5">
                  <c:v>48.271309459442001</c:v>
                </c:pt>
                <c:pt idx="6">
                  <c:v>61.499999998194752</c:v>
                </c:pt>
                <c:pt idx="7">
                  <c:v>42.250000002359521</c:v>
                </c:pt>
                <c:pt idx="8">
                  <c:v>22.999999997759978</c:v>
                </c:pt>
              </c:numCache>
            </c:numRef>
          </c:val>
        </c:ser>
        <c:ser>
          <c:idx val="5"/>
          <c:order val="5"/>
          <c:tx>
            <c:strRef>
              <c:f>'D2.5.17.A'!$D$59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'D2.5.17.A'!$E$59:$M$59</c:f>
              <c:numCache>
                <c:formatCode>0</c:formatCode>
                <c:ptCount val="9"/>
                <c:pt idx="0">
                  <c:v>28.9</c:v>
                </c:pt>
                <c:pt idx="1">
                  <c:v>24.931886019799116</c:v>
                </c:pt>
                <c:pt idx="2">
                  <c:v>33.34355265302392</c:v>
                </c:pt>
                <c:pt idx="3">
                  <c:v>70.132499999998743</c:v>
                </c:pt>
                <c:pt idx="4">
                  <c:v>84.158999999998599</c:v>
                </c:pt>
                <c:pt idx="5">
                  <c:v>98.185499999998697</c:v>
                </c:pt>
                <c:pt idx="6">
                  <c:v>112.21199999999905</c:v>
                </c:pt>
                <c:pt idx="7">
                  <c:v>126.23849999999966</c:v>
                </c:pt>
                <c:pt idx="8">
                  <c:v>140.2649999999999</c:v>
                </c:pt>
              </c:numCache>
            </c:numRef>
          </c:val>
        </c:ser>
        <c:ser>
          <c:idx val="6"/>
          <c:order val="6"/>
          <c:tx>
            <c:strRef>
              <c:f>'D2.5.17.A'!$D$60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'D2.5.17.A'!$E$60:$M$60</c:f>
              <c:numCache>
                <c:formatCode>0</c:formatCode>
                <c:ptCount val="9"/>
                <c:pt idx="0">
                  <c:v>17</c:v>
                </c:pt>
                <c:pt idx="1">
                  <c:v>1.9592787622612264E-2</c:v>
                </c:pt>
                <c:pt idx="2">
                  <c:v>1.9476517166444454E-2</c:v>
                </c:pt>
                <c:pt idx="3">
                  <c:v>6.3450136711206556E-2</c:v>
                </c:pt>
                <c:pt idx="4">
                  <c:v>5.5486268247695071E-2</c:v>
                </c:pt>
                <c:pt idx="5">
                  <c:v>3.1221360292558006E-2</c:v>
                </c:pt>
                <c:pt idx="6">
                  <c:v>6.0633495262854803E-4</c:v>
                </c:pt>
                <c:pt idx="7">
                  <c:v>75.816725564452256</c:v>
                </c:pt>
                <c:pt idx="8">
                  <c:v>95.145451603472793</c:v>
                </c:pt>
              </c:numCache>
            </c:numRef>
          </c:val>
        </c:ser>
        <c:ser>
          <c:idx val="7"/>
          <c:order val="7"/>
          <c:tx>
            <c:strRef>
              <c:f>'D2.5.17.A'!$D$61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9.9806726736236016</c:v>
                </c:pt>
                <c:pt idx="4">
                  <c:v>8.5293539138313754</c:v>
                </c:pt>
                <c:pt idx="5">
                  <c:v>4.0078042569547518</c:v>
                </c:pt>
                <c:pt idx="6">
                  <c:v>5.004722638755557</c:v>
                </c:pt>
                <c:pt idx="7">
                  <c:v>0</c:v>
                </c:pt>
                <c:pt idx="8">
                  <c:v>37.04006915110039</c:v>
                </c:pt>
              </c:numCache>
            </c:numRef>
          </c:val>
        </c:ser>
        <c:ser>
          <c:idx val="8"/>
          <c:order val="8"/>
          <c:tx>
            <c:strRef>
              <c:f>'D2.5.17.A'!$D$62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3.866382923340852</c:v>
                </c:pt>
              </c:numCache>
            </c:numRef>
          </c:val>
        </c:ser>
        <c:ser>
          <c:idx val="9"/>
          <c:order val="9"/>
          <c:tx>
            <c:strRef>
              <c:f>'D2.5.17.A'!$D$63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141.65506935732515</c:v>
                </c:pt>
                <c:pt idx="2">
                  <c:v>141.67882348470835</c:v>
                </c:pt>
                <c:pt idx="3">
                  <c:v>182.12148637690342</c:v>
                </c:pt>
                <c:pt idx="4">
                  <c:v>440.93805694398793</c:v>
                </c:pt>
                <c:pt idx="5">
                  <c:v>643.56075599651797</c:v>
                </c:pt>
                <c:pt idx="6">
                  <c:v>968.64788151312416</c:v>
                </c:pt>
                <c:pt idx="7">
                  <c:v>1254.4795329849037</c:v>
                </c:pt>
                <c:pt idx="8">
                  <c:v>1290.9131531910364</c:v>
                </c:pt>
              </c:numCache>
            </c:numRef>
          </c:val>
        </c:ser>
        <c:ser>
          <c:idx val="10"/>
          <c:order val="10"/>
          <c:tx>
            <c:strRef>
              <c:f>'D2.5.17.A'!$D$64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'D2.5.17.A'!$E$65:$M$65</c:f>
              <c:numCache>
                <c:formatCode>0</c:formatCode>
                <c:ptCount val="9"/>
                <c:pt idx="0">
                  <c:v>0</c:v>
                </c:pt>
                <c:pt idx="1">
                  <c:v>19.819638000209959</c:v>
                </c:pt>
                <c:pt idx="2">
                  <c:v>27.225080877929283</c:v>
                </c:pt>
                <c:pt idx="3">
                  <c:v>29.341726219069617</c:v>
                </c:pt>
                <c:pt idx="4">
                  <c:v>27.381950412478808</c:v>
                </c:pt>
                <c:pt idx="5">
                  <c:v>16.790483807894692</c:v>
                </c:pt>
                <c:pt idx="6">
                  <c:v>7.5333632436301592</c:v>
                </c:pt>
                <c:pt idx="7">
                  <c:v>3.1784710479622658</c:v>
                </c:pt>
                <c:pt idx="8">
                  <c:v>14.36744314395732</c:v>
                </c:pt>
              </c:numCache>
            </c:numRef>
          </c:val>
        </c:ser>
        <c:ser>
          <c:idx val="12"/>
          <c:order val="12"/>
          <c:tx>
            <c:strRef>
              <c:f>'D2.5.17.A'!$D$66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14.939238775068894</c:v>
                </c:pt>
                <c:pt idx="2">
                  <c:v>30.179507191745177</c:v>
                </c:pt>
                <c:pt idx="3">
                  <c:v>29.036462366296142</c:v>
                </c:pt>
                <c:pt idx="4">
                  <c:v>27.893417540847128</c:v>
                </c:pt>
                <c:pt idx="5">
                  <c:v>16.383313242125656</c:v>
                </c:pt>
                <c:pt idx="6">
                  <c:v>0</c:v>
                </c:pt>
                <c:pt idx="7">
                  <c:v>0</c:v>
                </c:pt>
                <c:pt idx="8">
                  <c:v>29.299782081386855</c:v>
                </c:pt>
              </c:numCache>
            </c:numRef>
          </c:val>
        </c:ser>
        <c:ser>
          <c:idx val="13"/>
          <c:order val="13"/>
          <c:tx>
            <c:strRef>
              <c:f>'D2.5.17.A'!$D$67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2.8909525047136612E-2</c:v>
                </c:pt>
                <c:pt idx="8">
                  <c:v>19.829339078515041</c:v>
                </c:pt>
              </c:numCache>
            </c:numRef>
          </c:val>
        </c:ser>
        <c:ser>
          <c:idx val="14"/>
          <c:order val="14"/>
          <c:tx>
            <c:strRef>
              <c:f>'D2.5.17.A'!$D$68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18.355805764046682</c:v>
                </c:pt>
                <c:pt idx="2">
                  <c:v>47.66338317747347</c:v>
                </c:pt>
                <c:pt idx="3">
                  <c:v>47.500431877954341</c:v>
                </c:pt>
                <c:pt idx="4">
                  <c:v>47.337480578435475</c:v>
                </c:pt>
                <c:pt idx="5">
                  <c:v>47.337480578436761</c:v>
                </c:pt>
                <c:pt idx="6">
                  <c:v>36.183654771579363</c:v>
                </c:pt>
                <c:pt idx="7">
                  <c:v>9.0660341341932291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4.9405718050872434</c:v>
                </c:pt>
                <c:pt idx="2">
                  <c:v>6.9820306030715802</c:v>
                </c:pt>
                <c:pt idx="3">
                  <c:v>9.7980000000000409</c:v>
                </c:pt>
                <c:pt idx="4">
                  <c:v>9.7980000000000107</c:v>
                </c:pt>
                <c:pt idx="5">
                  <c:v>9.7979999999999023</c:v>
                </c:pt>
                <c:pt idx="6">
                  <c:v>9.7979999999995329</c:v>
                </c:pt>
                <c:pt idx="7">
                  <c:v>9.7979999999984706</c:v>
                </c:pt>
                <c:pt idx="8">
                  <c:v>9.7979999999981757</c:v>
                </c:pt>
              </c:numCache>
            </c:numRef>
          </c:val>
        </c:ser>
        <c:ser>
          <c:idx val="16"/>
          <c:order val="16"/>
          <c:tx>
            <c:strRef>
              <c:f>'D2.5.17.A'!$D$70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3.8857142857020621</c:v>
                </c:pt>
                <c:pt idx="7">
                  <c:v>3.8857142857150078</c:v>
                </c:pt>
                <c:pt idx="8">
                  <c:v>10.971428571428261</c:v>
                </c:pt>
              </c:numCache>
            </c:numRef>
          </c:val>
        </c:ser>
        <c:ser>
          <c:idx val="17"/>
          <c:order val="17"/>
          <c:tx>
            <c:strRef>
              <c:f>'D2.5.17.A'!$D$71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29.312203354608872</c:v>
                </c:pt>
                <c:pt idx="2">
                  <c:v>26.742856323413566</c:v>
                </c:pt>
                <c:pt idx="3">
                  <c:v>23.83924828704286</c:v>
                </c:pt>
                <c:pt idx="4">
                  <c:v>21.703536023843789</c:v>
                </c:pt>
                <c:pt idx="5">
                  <c:v>20.602256377216197</c:v>
                </c:pt>
                <c:pt idx="6">
                  <c:v>20.067268437361879</c:v>
                </c:pt>
                <c:pt idx="7">
                  <c:v>18.976566195026834</c:v>
                </c:pt>
                <c:pt idx="8">
                  <c:v>18.276377827833354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926592"/>
        <c:axId val="162928128"/>
      </c:barChart>
      <c:catAx>
        <c:axId val="162926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2928128"/>
        <c:crosses val="autoZero"/>
        <c:auto val="1"/>
        <c:lblAlgn val="ctr"/>
        <c:lblOffset val="100"/>
        <c:noMultiLvlLbl val="0"/>
      </c:catAx>
      <c:valAx>
        <c:axId val="16292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2926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6.1762259339382943</c:v>
                </c:pt>
                <c:pt idx="2">
                  <c:v>5.1885402075215046</c:v>
                </c:pt>
                <c:pt idx="3">
                  <c:v>2.7718451883710884</c:v>
                </c:pt>
                <c:pt idx="4">
                  <c:v>1.5940750826106214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5.3322911713891669E-2</c:v>
                </c:pt>
                <c:pt idx="2">
                  <c:v>0.16057433344869637</c:v>
                </c:pt>
                <c:pt idx="3">
                  <c:v>0.16057433344869637</c:v>
                </c:pt>
                <c:pt idx="4">
                  <c:v>0.16057433344869637</c:v>
                </c:pt>
                <c:pt idx="5">
                  <c:v>0.16057433344869637</c:v>
                </c:pt>
                <c:pt idx="6">
                  <c:v>0.10725142173480469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5.3322911713993101E-2</c:v>
                </c:pt>
                <c:pt idx="4">
                  <c:v>0.1605743334485662</c:v>
                </c:pt>
                <c:pt idx="5">
                  <c:v>0.22407225947508772</c:v>
                </c:pt>
                <c:pt idx="6">
                  <c:v>0.22407225947508772</c:v>
                </c:pt>
                <c:pt idx="7">
                  <c:v>0.1814139301038932</c:v>
                </c:pt>
                <c:pt idx="8">
                  <c:v>8.4948210373436112E-2</c:v>
                </c:pt>
              </c:numCache>
            </c:numRef>
          </c:val>
        </c:ser>
        <c:ser>
          <c:idx val="3"/>
          <c:order val="3"/>
          <c:tx>
            <c:strRef>
              <c:f>'D2.5.17.A'!$DK$57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0.27785547439359976</c:v>
                </c:pt>
                <c:pt idx="4">
                  <c:v>0.27785547439359976</c:v>
                </c:pt>
                <c:pt idx="5">
                  <c:v>0.27785547439359976</c:v>
                </c:pt>
                <c:pt idx="6">
                  <c:v>0.27785547439359976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0.13047662487741032</c:v>
                </c:pt>
                <c:pt idx="2">
                  <c:v>0.39291172212486636</c:v>
                </c:pt>
                <c:pt idx="3">
                  <c:v>0.92076244122593209</c:v>
                </c:pt>
                <c:pt idx="4">
                  <c:v>0.92076244122593209</c:v>
                </c:pt>
                <c:pt idx="5">
                  <c:v>0.92076244122593209</c:v>
                </c:pt>
                <c:pt idx="6">
                  <c:v>0.79028581634852169</c:v>
                </c:pt>
                <c:pt idx="7">
                  <c:v>0.52785071910106574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0.13047662487665693</c:v>
                </c:pt>
                <c:pt idx="4">
                  <c:v>0.3929117221231721</c:v>
                </c:pt>
                <c:pt idx="5">
                  <c:v>0.92076244122258866</c:v>
                </c:pt>
                <c:pt idx="6">
                  <c:v>1.1433397564254706</c:v>
                </c:pt>
                <c:pt idx="7">
                  <c:v>1.9961038955647341</c:v>
                </c:pt>
                <c:pt idx="8">
                  <c:v>2.711598586290604</c:v>
                </c:pt>
              </c:numCache>
            </c:numRef>
          </c:val>
        </c:ser>
        <c:ser>
          <c:idx val="6"/>
          <c:order val="6"/>
          <c:tx>
            <c:strRef>
              <c:f>'D2.5.17.A'!$DK$60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'D2.5.17.A'!$DK$61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0.82291758997110331</c:v>
                </c:pt>
                <c:pt idx="2">
                  <c:v>0.8388147031614992</c:v>
                </c:pt>
                <c:pt idx="3">
                  <c:v>0.81951831794378738</c:v>
                </c:pt>
                <c:pt idx="4">
                  <c:v>0.81217935776246686</c:v>
                </c:pt>
                <c:pt idx="5">
                  <c:v>0.79517331115275625</c:v>
                </c:pt>
                <c:pt idx="6">
                  <c:v>0.7851834024639156</c:v>
                </c:pt>
                <c:pt idx="7">
                  <c:v>0.77258420707121078</c:v>
                </c:pt>
                <c:pt idx="8">
                  <c:v>0.75998501167846511</c:v>
                </c:pt>
              </c:numCache>
            </c:numRef>
          </c:val>
        </c:ser>
        <c:ser>
          <c:idx val="8"/>
          <c:order val="8"/>
          <c:tx>
            <c:strRef>
              <c:f>'D2.5.17.A'!$DK$62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0.46225735088806041</c:v>
                </c:pt>
                <c:pt idx="2">
                  <c:v>0.48551828113836032</c:v>
                </c:pt>
                <c:pt idx="3">
                  <c:v>0.48092401936482321</c:v>
                </c:pt>
                <c:pt idx="4">
                  <c:v>0.44004118521760333</c:v>
                </c:pt>
                <c:pt idx="5">
                  <c:v>0.373167884476588</c:v>
                </c:pt>
                <c:pt idx="6">
                  <c:v>0.21611226109554146</c:v>
                </c:pt>
                <c:pt idx="7">
                  <c:v>9.4176478298939846E-4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1.7083842002838134E-2</c:v>
                </c:pt>
                <c:pt idx="4">
                  <c:v>5.1445550405336229E-2</c:v>
                </c:pt>
                <c:pt idx="5">
                  <c:v>0.12055921957545253</c:v>
                </c:pt>
                <c:pt idx="6">
                  <c:v>0.25957149481522895</c:v>
                </c:pt>
                <c:pt idx="7">
                  <c:v>0.44814163816390212</c:v>
                </c:pt>
                <c:pt idx="8">
                  <c:v>0.42760222288113203</c:v>
                </c:pt>
              </c:numCache>
            </c:numRef>
          </c:val>
        </c:ser>
        <c:ser>
          <c:idx val="10"/>
          <c:order val="10"/>
          <c:tx>
            <c:strRef>
              <c:f>'D2.5.17.A'!$DK$64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1.7083842003212921E-2</c:v>
                </c:pt>
                <c:pt idx="5">
                  <c:v>1.7083842003212921E-2</c:v>
                </c:pt>
                <c:pt idx="6">
                  <c:v>1.7083842003212921E-2</c:v>
                </c:pt>
                <c:pt idx="7">
                  <c:v>1.7083842003212921E-2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1.8312038691965211</c:v>
                </c:pt>
                <c:pt idx="2">
                  <c:v>1.6367327391451558</c:v>
                </c:pt>
                <c:pt idx="3">
                  <c:v>0.90606693594501253</c:v>
                </c:pt>
                <c:pt idx="4">
                  <c:v>0.65644774078711332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7.3078142259595941E-2</c:v>
                </c:pt>
                <c:pt idx="2">
                  <c:v>0.22006438894264371</c:v>
                </c:pt>
                <c:pt idx="3">
                  <c:v>0.48927956913336063</c:v>
                </c:pt>
                <c:pt idx="4">
                  <c:v>0.41620142687376471</c:v>
                </c:pt>
                <c:pt idx="5">
                  <c:v>0.26921518019071694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7.3078142258605941E-2</c:v>
                </c:pt>
                <c:pt idx="4">
                  <c:v>0.22006438894180305</c:v>
                </c:pt>
                <c:pt idx="5">
                  <c:v>0.51570623267164628</c:v>
                </c:pt>
                <c:pt idx="6">
                  <c:v>0.50109060421992513</c:v>
                </c:pt>
                <c:pt idx="7">
                  <c:v>0.41323084107640096</c:v>
                </c:pt>
                <c:pt idx="8">
                  <c:v>0.23651347498387462</c:v>
                </c:pt>
              </c:numCache>
            </c:numRef>
          </c:val>
        </c:ser>
        <c:ser>
          <c:idx val="14"/>
          <c:order val="14"/>
          <c:tx>
            <c:strRef>
              <c:f>'D2.5.17.A'!$DK$68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7.3078142259147202E-2</c:v>
                </c:pt>
                <c:pt idx="4">
                  <c:v>0.22006438894233252</c:v>
                </c:pt>
                <c:pt idx="5">
                  <c:v>0.51570623267215165</c:v>
                </c:pt>
                <c:pt idx="6">
                  <c:v>0.44262809041300438</c:v>
                </c:pt>
                <c:pt idx="7">
                  <c:v>0.29564184372981905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7.307814225973934E-2</c:v>
                </c:pt>
                <c:pt idx="2">
                  <c:v>0.22006438894297378</c:v>
                </c:pt>
                <c:pt idx="3">
                  <c:v>0.5157062326725429</c:v>
                </c:pt>
                <c:pt idx="4">
                  <c:v>0.44262809041280354</c:v>
                </c:pt>
                <c:pt idx="5">
                  <c:v>0.29564184372956909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7.3078142259295792E-2</c:v>
                </c:pt>
                <c:pt idx="4">
                  <c:v>0.22006438894231797</c:v>
                </c:pt>
                <c:pt idx="5">
                  <c:v>0.51570623267216897</c:v>
                </c:pt>
                <c:pt idx="6">
                  <c:v>0.94408823807076203</c:v>
                </c:pt>
                <c:pt idx="7">
                  <c:v>0.87101009581146649</c:v>
                </c:pt>
                <c:pt idx="8">
                  <c:v>0.72402384912844431</c:v>
                </c:pt>
              </c:numCache>
            </c:numRef>
          </c:val>
        </c:ser>
        <c:ser>
          <c:idx val="17"/>
          <c:order val="17"/>
          <c:tx>
            <c:strRef>
              <c:f>'D2.5.17.A'!$DK$71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7.3078142259484974E-2</c:v>
                </c:pt>
                <c:pt idx="6">
                  <c:v>0.22006438894252833</c:v>
                </c:pt>
                <c:pt idx="7">
                  <c:v>0.41420240452958484</c:v>
                </c:pt>
                <c:pt idx="8">
                  <c:v>0.86858144607020593</c:v>
                </c:pt>
              </c:numCache>
            </c:numRef>
          </c:val>
        </c:ser>
        <c:ser>
          <c:idx val="18"/>
          <c:order val="18"/>
          <c:tx>
            <c:strRef>
              <c:f>'D2.5.17.A'!$DK$72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8.9218652665367042</c:v>
                </c:pt>
                <c:pt idx="2">
                  <c:v>9.3708162356681033</c:v>
                </c:pt>
                <c:pt idx="3">
                  <c:v>9.6118731963203317</c:v>
                </c:pt>
                <c:pt idx="4">
                  <c:v>9.8157404385079072</c:v>
                </c:pt>
                <c:pt idx="5">
                  <c:v>9.8589809953843854</c:v>
                </c:pt>
                <c:pt idx="6">
                  <c:v>9.5107327289934105</c:v>
                </c:pt>
                <c:pt idx="7">
                  <c:v>8.997328745836743</c:v>
                </c:pt>
                <c:pt idx="8">
                  <c:v>8.2529989255725287</c:v>
                </c:pt>
              </c:numCache>
            </c:numRef>
          </c:val>
        </c:ser>
        <c:ser>
          <c:idx val="19"/>
          <c:order val="19"/>
          <c:tx>
            <c:strRef>
              <c:f>'D2.5.17.A'!$DK$73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5.3266784542405974</c:v>
                </c:pt>
                <c:pt idx="2">
                  <c:v>5.5947185313814165</c:v>
                </c:pt>
                <c:pt idx="3">
                  <c:v>5.7386383149906806</c:v>
                </c:pt>
                <c:pt idx="4">
                  <c:v>5.8603544824113101</c:v>
                </c:pt>
                <c:pt idx="5">
                  <c:v>5.8861706694733442</c:v>
                </c:pt>
                <c:pt idx="6">
                  <c:v>5.6782537729619129</c:v>
                </c:pt>
                <c:pt idx="7">
                  <c:v>5.371732899388582</c:v>
                </c:pt>
                <c:pt idx="8">
                  <c:v>4.927340891887412</c:v>
                </c:pt>
              </c:numCache>
            </c:numRef>
          </c:val>
        </c:ser>
        <c:ser>
          <c:idx val="20"/>
          <c:order val="20"/>
          <c:tx>
            <c:strRef>
              <c:f>'D2.5.17.A'!$DK$74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0.10182444003968812</c:v>
                </c:pt>
                <c:pt idx="2">
                  <c:v>0.10318510753459871</c:v>
                </c:pt>
                <c:pt idx="3">
                  <c:v>9.836719128091917E-2</c:v>
                </c:pt>
                <c:pt idx="4">
                  <c:v>9.2518046066898077E-2</c:v>
                </c:pt>
                <c:pt idx="5">
                  <c:v>9.6774715869707609E-2</c:v>
                </c:pt>
                <c:pt idx="6">
                  <c:v>0.10036926746160459</c:v>
                </c:pt>
                <c:pt idx="7">
                  <c:v>0.10268569789300437</c:v>
                </c:pt>
                <c:pt idx="8">
                  <c:v>9.4190729084518893E-2</c:v>
                </c:pt>
              </c:numCache>
            </c:numRef>
          </c:val>
        </c:ser>
        <c:ser>
          <c:idx val="21"/>
          <c:order val="21"/>
          <c:tx>
            <c:strRef>
              <c:f>'D2.5.17.A'!$DK$75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3.7631692452384487E-3</c:v>
                </c:pt>
                <c:pt idx="3">
                  <c:v>1.1332246753099941E-2</c:v>
                </c:pt>
                <c:pt idx="4">
                  <c:v>1.9508110333540652E-2</c:v>
                </c:pt>
                <c:pt idx="5">
                  <c:v>1.5744941089130434E-2</c:v>
                </c:pt>
                <c:pt idx="6">
                  <c:v>8.1758635812689481E-3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'D2.5.17.A'!$DK$76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0.7061153574324317</c:v>
                </c:pt>
                <c:pt idx="2">
                  <c:v>0.74882804947268733</c:v>
                </c:pt>
                <c:pt idx="3">
                  <c:v>0.7737126466439046</c:v>
                </c:pt>
                <c:pt idx="4">
                  <c:v>0.80283539043213625</c:v>
                </c:pt>
                <c:pt idx="5">
                  <c:v>0.8257652395885684</c:v>
                </c:pt>
                <c:pt idx="6">
                  <c:v>0.84226472903942162</c:v>
                </c:pt>
                <c:pt idx="7">
                  <c:v>0.85502176738115654</c:v>
                </c:pt>
                <c:pt idx="8">
                  <c:v>0.86311129685670784</c:v>
                </c:pt>
              </c:numCache>
            </c:numRef>
          </c:val>
        </c:ser>
        <c:ser>
          <c:idx val="23"/>
          <c:order val="23"/>
          <c:tx>
            <c:strRef>
              <c:f>'D2.5.17.A'!$DK$77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6.935429347401751</c:v>
                </c:pt>
                <c:pt idx="2">
                  <c:v>7.3549512495449623</c:v>
                </c:pt>
                <c:pt idx="3">
                  <c:v>7.5993665050738901</c:v>
                </c:pt>
                <c:pt idx="4">
                  <c:v>7.8854086224413216</c:v>
                </c:pt>
                <c:pt idx="5">
                  <c:v>8.1106244417787696</c:v>
                </c:pt>
                <c:pt idx="6">
                  <c:v>8.2726815931351272</c:v>
                </c:pt>
                <c:pt idx="7">
                  <c:v>8.3979805788744351</c:v>
                </c:pt>
                <c:pt idx="8">
                  <c:v>8.4774355284677227</c:v>
                </c:pt>
              </c:numCache>
            </c:numRef>
          </c:val>
        </c:ser>
        <c:ser>
          <c:idx val="24"/>
          <c:order val="24"/>
          <c:tx>
            <c:strRef>
              <c:f>'D2.5.17.A'!$DK$78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'D2.5.17.A'!$DK$79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5.6891998537461008</c:v>
                </c:pt>
                <c:pt idx="2">
                  <c:v>6.0333377325654549</c:v>
                </c:pt>
                <c:pt idx="3">
                  <c:v>6.2338339335006152</c:v>
                </c:pt>
                <c:pt idx="4">
                  <c:v>6.46847705230073</c:v>
                </c:pt>
                <c:pt idx="5">
                  <c:v>6.6532237698080072</c:v>
                </c:pt>
                <c:pt idx="6">
                  <c:v>6.7861608203657591</c:v>
                </c:pt>
                <c:pt idx="7">
                  <c:v>6.8889447917157209</c:v>
                </c:pt>
                <c:pt idx="8">
                  <c:v>6.9541224562787649</c:v>
                </c:pt>
              </c:numCache>
            </c:numRef>
          </c:val>
        </c:ser>
        <c:ser>
          <c:idx val="26"/>
          <c:order val="26"/>
          <c:tx>
            <c:strRef>
              <c:f>'D2.5.17.A'!$DK$80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5.9472062655263285</c:v>
                </c:pt>
                <c:pt idx="2">
                  <c:v>5.9129100831381258</c:v>
                </c:pt>
                <c:pt idx="3">
                  <c:v>5.3124857762130517</c:v>
                </c:pt>
                <c:pt idx="4">
                  <c:v>4.1245400729764521</c:v>
                </c:pt>
                <c:pt idx="5">
                  <c:v>4.7304827465399271</c:v>
                </c:pt>
                <c:pt idx="6">
                  <c:v>5.6912993764432427</c:v>
                </c:pt>
                <c:pt idx="7">
                  <c:v>7.4459364962531076</c:v>
                </c:pt>
                <c:pt idx="8">
                  <c:v>7.5163839691235035</c:v>
                </c:pt>
              </c:numCache>
            </c:numRef>
          </c:val>
        </c:ser>
        <c:ser>
          <c:idx val="27"/>
          <c:order val="27"/>
          <c:tx>
            <c:strRef>
              <c:f>'D2.5.17.A'!$DK$81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0.20198234118710223</c:v>
                </c:pt>
                <c:pt idx="2">
                  <c:v>0.60824097488199458</c:v>
                </c:pt>
                <c:pt idx="3">
                  <c:v>1.4253721977486431</c:v>
                </c:pt>
                <c:pt idx="4">
                  <c:v>2.8669326148048491</c:v>
                </c:pt>
                <c:pt idx="5">
                  <c:v>2.4606739811099563</c:v>
                </c:pt>
                <c:pt idx="6">
                  <c:v>1.6435427582433078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'D2.5.17.A'!$DK$82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0.46938042121889545</c:v>
                </c:pt>
                <c:pt idx="2">
                  <c:v>0.4827541973875637</c:v>
                </c:pt>
                <c:pt idx="3">
                  <c:v>0.49673583759131584</c:v>
                </c:pt>
                <c:pt idx="4">
                  <c:v>0.51125069929186673</c:v>
                </c:pt>
                <c:pt idx="5">
                  <c:v>0.5257267160078567</c:v>
                </c:pt>
                <c:pt idx="6">
                  <c:v>0.54035408107932814</c:v>
                </c:pt>
                <c:pt idx="7">
                  <c:v>0.55511136766237346</c:v>
                </c:pt>
                <c:pt idx="8">
                  <c:v>0.56998859039571881</c:v>
                </c:pt>
              </c:numCache>
            </c:numRef>
          </c:val>
        </c:ser>
        <c:ser>
          <c:idx val="29"/>
          <c:order val="29"/>
          <c:tx>
            <c:strRef>
              <c:f>'D2.5.17.A'!$DK$83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4.1146457860251591</c:v>
                </c:pt>
                <c:pt idx="2">
                  <c:v>4.2318819323714143</c:v>
                </c:pt>
                <c:pt idx="3">
                  <c:v>4.326491215739531</c:v>
                </c:pt>
                <c:pt idx="4">
                  <c:v>4.2902320500398501</c:v>
                </c:pt>
                <c:pt idx="5">
                  <c:v>4.0882772782783734</c:v>
                </c:pt>
                <c:pt idx="6">
                  <c:v>3.5550611034461244</c:v>
                </c:pt>
                <c:pt idx="7">
                  <c:v>2.3819857611511321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3.074598373269782E-2</c:v>
                </c:pt>
                <c:pt idx="4">
                  <c:v>0.21056455465898377</c:v>
                </c:pt>
                <c:pt idx="5">
                  <c:v>0.57224392973762161</c:v>
                </c:pt>
                <c:pt idx="6">
                  <c:v>1.2997103403725012</c:v>
                </c:pt>
                <c:pt idx="7">
                  <c:v>2.7321591503349505</c:v>
                </c:pt>
                <c:pt idx="8">
                  <c:v>5.4953479444194864</c:v>
                </c:pt>
              </c:numCache>
            </c:numRef>
          </c:val>
        </c:ser>
        <c:ser>
          <c:idx val="31"/>
          <c:order val="31"/>
          <c:tx>
            <c:strRef>
              <c:f>'D2.5.17.A'!$DK$85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3.0663211860819248</c:v>
                </c:pt>
                <c:pt idx="2">
                  <c:v>3.1536880453501772</c:v>
                </c:pt>
                <c:pt idx="3">
                  <c:v>3.2450258976228215</c:v>
                </c:pt>
                <c:pt idx="4">
                  <c:v>3.3398471256362474</c:v>
                </c:pt>
                <c:pt idx="5">
                  <c:v>3.4344145910432071</c:v>
                </c:pt>
                <c:pt idx="6">
                  <c:v>3.5299707697579907</c:v>
                </c:pt>
                <c:pt idx="7">
                  <c:v>3.6263756866508685</c:v>
                </c:pt>
                <c:pt idx="8">
                  <c:v>3.7235641103584043</c:v>
                </c:pt>
              </c:numCache>
            </c:numRef>
          </c:val>
        </c:ser>
        <c:ser>
          <c:idx val="32"/>
          <c:order val="32"/>
          <c:tx>
            <c:strRef>
              <c:f>'D2.5.17.A'!$DK$86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4.1399150806703382</c:v>
                </c:pt>
                <c:pt idx="2">
                  <c:v>4.2578712099490303</c:v>
                </c:pt>
                <c:pt idx="3">
                  <c:v>4.3811886738129102</c:v>
                </c:pt>
                <c:pt idx="4">
                  <c:v>4.5092091282917748</c:v>
                </c:pt>
                <c:pt idx="5">
                  <c:v>4.6368869716814238</c:v>
                </c:pt>
                <c:pt idx="6">
                  <c:v>4.7658997010419482</c:v>
                </c:pt>
                <c:pt idx="7">
                  <c:v>4.8960583325339018</c:v>
                </c:pt>
                <c:pt idx="8">
                  <c:v>5.0272747957013157</c:v>
                </c:pt>
              </c:numCache>
            </c:numRef>
          </c:val>
        </c:ser>
        <c:ser>
          <c:idx val="33"/>
          <c:order val="33"/>
          <c:tx>
            <c:strRef>
              <c:f>'D2.5.17.A'!$DK$87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3.0911310495051287</c:v>
                </c:pt>
                <c:pt idx="2">
                  <c:v>2.949821144347867</c:v>
                </c:pt>
                <c:pt idx="3">
                  <c:v>2.5451876036907448</c:v>
                </c:pt>
                <c:pt idx="4">
                  <c:v>1.7997038526193074</c:v>
                </c:pt>
                <c:pt idx="5">
                  <c:v>0.22194676145003298</c:v>
                </c:pt>
                <c:pt idx="6">
                  <c:v>0.70422069022922329</c:v>
                </c:pt>
                <c:pt idx="7">
                  <c:v>1.631439733544199</c:v>
                </c:pt>
                <c:pt idx="8">
                  <c:v>3.4702355093103665</c:v>
                </c:pt>
              </c:numCache>
            </c:numRef>
          </c:val>
        </c:ser>
        <c:ser>
          <c:idx val="34"/>
          <c:order val="34"/>
          <c:tx>
            <c:strRef>
              <c:f>'D2.5.17.A'!$DK$88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0.11209961727211572</c:v>
                </c:pt>
                <c:pt idx="2">
                  <c:v>0.33757198818848078</c:v>
                </c:pt>
                <c:pt idx="3">
                  <c:v>0.79107746201405937</c:v>
                </c:pt>
                <c:pt idx="4">
                  <c:v>1.5911393390915458</c:v>
                </c:pt>
                <c:pt idx="5">
                  <c:v>3.2003495459958673</c:v>
                </c:pt>
                <c:pt idx="6">
                  <c:v>2.7468440721702887</c:v>
                </c:pt>
                <c:pt idx="7">
                  <c:v>1.8346825778206868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'D2.5.17.A'!$DK$89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2.0171767092571393</c:v>
                </c:pt>
                <c:pt idx="2">
                  <c:v>2.0701765033350226</c:v>
                </c:pt>
                <c:pt idx="3">
                  <c:v>2.1009527213408297</c:v>
                </c:pt>
                <c:pt idx="4">
                  <c:v>2.1353223113163162</c:v>
                </c:pt>
                <c:pt idx="5">
                  <c:v>2.1551293433705614</c:v>
                </c:pt>
                <c:pt idx="6">
                  <c:v>2.1732457587433092</c:v>
                </c:pt>
                <c:pt idx="7">
                  <c:v>2.1827279784868696</c:v>
                </c:pt>
                <c:pt idx="8">
                  <c:v>2.185318190669352</c:v>
                </c:pt>
              </c:numCache>
            </c:numRef>
          </c:val>
        </c:ser>
        <c:ser>
          <c:idx val="36"/>
          <c:order val="36"/>
          <c:tx>
            <c:strRef>
              <c:f>'D2.5.17.A'!$DK$90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'D2.5.17.A'!$DK$91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2.9435690574084941</c:v>
                </c:pt>
                <c:pt idx="2">
                  <c:v>3.0209091105534265</c:v>
                </c:pt>
                <c:pt idx="3">
                  <c:v>3.0658193668587912</c:v>
                </c:pt>
                <c:pt idx="4">
                  <c:v>3.1159732582374589</c:v>
                </c:pt>
                <c:pt idx="5">
                  <c:v>3.1448767084936695</c:v>
                </c:pt>
                <c:pt idx="6">
                  <c:v>3.1713131230515401</c:v>
                </c:pt>
                <c:pt idx="7">
                  <c:v>3.1851500707540783</c:v>
                </c:pt>
                <c:pt idx="8">
                  <c:v>3.188929842946314</c:v>
                </c:pt>
              </c:numCache>
            </c:numRef>
          </c:val>
        </c:ser>
        <c:ser>
          <c:idx val="38"/>
          <c:order val="38"/>
          <c:tx>
            <c:strRef>
              <c:f>'D2.5.17.A'!$DK$92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0.51379750574836847</c:v>
                </c:pt>
                <c:pt idx="2">
                  <c:v>0.49030944405038179</c:v>
                </c:pt>
                <c:pt idx="3">
                  <c:v>0.42305260485391472</c:v>
                </c:pt>
                <c:pt idx="4">
                  <c:v>0.29914077913633913</c:v>
                </c:pt>
                <c:pt idx="5">
                  <c:v>3.6891251330183034E-2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'D2.5.17.A'!$DK$93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1.8632824952276809E-2</c:v>
                </c:pt>
                <c:pt idx="2">
                  <c:v>5.6110091343416574E-2</c:v>
                </c:pt>
                <c:pt idx="3">
                  <c:v>0.13149026046703566</c:v>
                </c:pt>
                <c:pt idx="4">
                  <c:v>0.26447388047643761</c:v>
                </c:pt>
                <c:pt idx="5">
                  <c:v>0.5319514404021376</c:v>
                </c:pt>
                <c:pt idx="6">
                  <c:v>0.57362448848006486</c:v>
                </c:pt>
                <c:pt idx="7">
                  <c:v>0.57612730410873647</c:v>
                </c:pt>
                <c:pt idx="8">
                  <c:v>0.57681098616818549</c:v>
                </c:pt>
              </c:numCache>
            </c:numRef>
          </c:val>
        </c:ser>
        <c:ser>
          <c:idx val="40"/>
          <c:order val="40"/>
          <c:tx>
            <c:strRef>
              <c:f>'D2.5.17.A'!$DK$94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1.6054528678046989</c:v>
                </c:pt>
                <c:pt idx="2">
                  <c:v>1.6449719946156574</c:v>
                </c:pt>
                <c:pt idx="3">
                  <c:v>1.6567560528901919</c:v>
                </c:pt>
                <c:pt idx="4">
                  <c:v>1.6706282197296614</c:v>
                </c:pt>
                <c:pt idx="5">
                  <c:v>1.6689132833101625</c:v>
                </c:pt>
                <c:pt idx="6">
                  <c:v>1.6411296411435836</c:v>
                </c:pt>
                <c:pt idx="7">
                  <c:v>1.5993966523643675</c:v>
                </c:pt>
                <c:pt idx="8">
                  <c:v>1.5391951382697173</c:v>
                </c:pt>
              </c:numCache>
            </c:numRef>
          </c:val>
        </c:ser>
        <c:ser>
          <c:idx val="41"/>
          <c:order val="41"/>
          <c:tx>
            <c:strRef>
              <c:f>'D2.5.17.A'!$DK$95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0.79912183094657063</c:v>
                </c:pt>
                <c:pt idx="2">
                  <c:v>0.71186997845023781</c:v>
                </c:pt>
                <c:pt idx="3">
                  <c:v>0.58783601557134779</c:v>
                </c:pt>
                <c:pt idx="4">
                  <c:v>0.39080067014470227</c:v>
                </c:pt>
                <c:pt idx="5">
                  <c:v>4.3749131834745693E-4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'D2.5.17.A'!$DK$96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2.865820505949666E-2</c:v>
                </c:pt>
                <c:pt idx="2">
                  <c:v>8.6300091787029201E-2</c:v>
                </c:pt>
                <c:pt idx="3">
                  <c:v>8.6300091787029201E-2</c:v>
                </c:pt>
                <c:pt idx="4">
                  <c:v>8.6300091787029201E-2</c:v>
                </c:pt>
                <c:pt idx="5">
                  <c:v>8.6300091787029201E-2</c:v>
                </c:pt>
                <c:pt idx="6">
                  <c:v>8.6300091787029201E-2</c:v>
                </c:pt>
                <c:pt idx="7">
                  <c:v>5.7641886727532551E-2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'D2.5.17.A'!$DK$97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2.8658205059289652E-2</c:v>
                </c:pt>
                <c:pt idx="4">
                  <c:v>2.8658205059289652E-2</c:v>
                </c:pt>
                <c:pt idx="5">
                  <c:v>2.8658205059289652E-2</c:v>
                </c:pt>
                <c:pt idx="6">
                  <c:v>2.8658205059289652E-2</c:v>
                </c:pt>
                <c:pt idx="7">
                  <c:v>2.8658205059289652E-2</c:v>
                </c:pt>
                <c:pt idx="8">
                  <c:v>5.7316410118579313E-3</c:v>
                </c:pt>
              </c:numCache>
            </c:numRef>
          </c:val>
        </c:ser>
        <c:ser>
          <c:idx val="44"/>
          <c:order val="44"/>
          <c:tx>
            <c:strRef>
              <c:f>'D2.5.17.A'!$DK$98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2.1614607231562746E-2</c:v>
                </c:pt>
                <c:pt idx="2">
                  <c:v>7.2132900670111758E-2</c:v>
                </c:pt>
                <c:pt idx="3">
                  <c:v>0.17374323327783997</c:v>
                </c:pt>
                <c:pt idx="4">
                  <c:v>0.37811790609284557</c:v>
                </c:pt>
                <c:pt idx="5">
                  <c:v>0.76757376597067006</c:v>
                </c:pt>
                <c:pt idx="6">
                  <c:v>0.7533118056267426</c:v>
                </c:pt>
                <c:pt idx="7">
                  <c:v>0.75989039824435745</c:v>
                </c:pt>
                <c:pt idx="8">
                  <c:v>0.80860812041102481</c:v>
                </c:pt>
              </c:numCache>
            </c:numRef>
          </c:val>
        </c:ser>
        <c:ser>
          <c:idx val="45"/>
          <c:order val="45"/>
          <c:tx>
            <c:strRef>
              <c:f>'D2.5.17.A'!$DK$99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2.9945580012638948</c:v>
                </c:pt>
                <c:pt idx="2">
                  <c:v>2.5294127818159042</c:v>
                </c:pt>
                <c:pt idx="3">
                  <c:v>2.1183681675277723</c:v>
                </c:pt>
                <c:pt idx="4">
                  <c:v>1.7077947195923286</c:v>
                </c:pt>
                <c:pt idx="5">
                  <c:v>0.82274486846371209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'D2.5.17.A'!$DK$100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0.1083461881350388</c:v>
                </c:pt>
                <c:pt idx="2">
                  <c:v>0.32626907237857888</c:v>
                </c:pt>
                <c:pt idx="3">
                  <c:v>0.32626907237857888</c:v>
                </c:pt>
                <c:pt idx="4">
                  <c:v>0.32626907237857888</c:v>
                </c:pt>
                <c:pt idx="5">
                  <c:v>0.32626907237857888</c:v>
                </c:pt>
                <c:pt idx="6">
                  <c:v>0.32626907237857888</c:v>
                </c:pt>
                <c:pt idx="7">
                  <c:v>0.21792288424354009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'D2.5.17.A'!$DK$101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0.10834618813439671</c:v>
                </c:pt>
                <c:pt idx="4">
                  <c:v>0.10834618813439671</c:v>
                </c:pt>
                <c:pt idx="5">
                  <c:v>0.10834618813439671</c:v>
                </c:pt>
                <c:pt idx="6">
                  <c:v>0.10834618813439671</c:v>
                </c:pt>
                <c:pt idx="7">
                  <c:v>0.10834618813439671</c:v>
                </c:pt>
                <c:pt idx="8">
                  <c:v>2.1669237626879348E-2</c:v>
                </c:pt>
              </c:numCache>
            </c:numRef>
          </c:val>
        </c:ser>
        <c:ser>
          <c:idx val="48"/>
          <c:order val="48"/>
          <c:tx>
            <c:strRef>
              <c:f>'D2.5.17.A'!$DK$102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0.10834618813521026</c:v>
                </c:pt>
                <c:pt idx="2">
                  <c:v>0.3262690723789311</c:v>
                </c:pt>
                <c:pt idx="3">
                  <c:v>0.3262690723789311</c:v>
                </c:pt>
                <c:pt idx="4">
                  <c:v>0.3262690723789311</c:v>
                </c:pt>
                <c:pt idx="5">
                  <c:v>0.3262690723789311</c:v>
                </c:pt>
                <c:pt idx="6">
                  <c:v>0.3262690723789311</c:v>
                </c:pt>
                <c:pt idx="7">
                  <c:v>0.21792288424372086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'D2.5.17.A'!$DK$103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0.10834618813472376</c:v>
                </c:pt>
                <c:pt idx="4">
                  <c:v>0.10834618813472376</c:v>
                </c:pt>
                <c:pt idx="5">
                  <c:v>0.10834618813472376</c:v>
                </c:pt>
                <c:pt idx="6">
                  <c:v>0.10834618813472376</c:v>
                </c:pt>
                <c:pt idx="7">
                  <c:v>8.667695050777903E-2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'D2.5.17.A'!$DK$104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0.10834618813472434</c:v>
                </c:pt>
                <c:pt idx="3">
                  <c:v>0.32626907237941088</c:v>
                </c:pt>
                <c:pt idx="4">
                  <c:v>0.76458983192563246</c:v>
                </c:pt>
                <c:pt idx="5">
                  <c:v>1.6462094420703164</c:v>
                </c:pt>
                <c:pt idx="6">
                  <c:v>2.4133810619008629</c:v>
                </c:pt>
                <c:pt idx="7">
                  <c:v>2.5682677394367892</c:v>
                </c:pt>
                <c:pt idx="8">
                  <c:v>3.0570514573193561</c:v>
                </c:pt>
              </c:numCache>
            </c:numRef>
          </c:val>
        </c:ser>
        <c:ser>
          <c:idx val="51"/>
          <c:order val="51"/>
          <c:tx>
            <c:strRef>
              <c:f>'D2.5.17.A'!$DK$105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16.470351470078299</c:v>
                </c:pt>
                <c:pt idx="2">
                  <c:v>16.875778450477334</c:v>
                </c:pt>
                <c:pt idx="3">
                  <c:v>16.996671181380702</c:v>
                </c:pt>
                <c:pt idx="4">
                  <c:v>17.138985831707366</c:v>
                </c:pt>
                <c:pt idx="5">
                  <c:v>17.121392287764461</c:v>
                </c:pt>
                <c:pt idx="6">
                  <c:v>16.836359721079337</c:v>
                </c:pt>
                <c:pt idx="7">
                  <c:v>16.408220716269955</c:v>
                </c:pt>
                <c:pt idx="8">
                  <c:v>15.790612989469954</c:v>
                </c:pt>
              </c:numCache>
            </c:numRef>
          </c:val>
        </c:ser>
        <c:ser>
          <c:idx val="52"/>
          <c:order val="52"/>
          <c:tx>
            <c:strRef>
              <c:f>'D2.5.17.A'!$DK$106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4.1063839277733987</c:v>
                </c:pt>
                <c:pt idx="2">
                  <c:v>4.2074648815843014</c:v>
                </c:pt>
                <c:pt idx="3">
                  <c:v>4.2376058271535495</c:v>
                </c:pt>
                <c:pt idx="4">
                  <c:v>4.2730876803398639</c:v>
                </c:pt>
                <c:pt idx="5">
                  <c:v>4.2687012623444112</c:v>
                </c:pt>
                <c:pt idx="6">
                  <c:v>4.1976370137851724</c:v>
                </c:pt>
                <c:pt idx="7">
                  <c:v>4.0908935037030361</c:v>
                </c:pt>
                <c:pt idx="8">
                  <c:v>3.9369116990276147</c:v>
                </c:pt>
              </c:numCache>
            </c:numRef>
          </c:val>
        </c:ser>
        <c:ser>
          <c:idx val="53"/>
          <c:order val="53"/>
          <c:tx>
            <c:strRef>
              <c:f>'D2.5.17.A'!$DK$107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1.3827924692968245</c:v>
                </c:pt>
                <c:pt idx="2">
                  <c:v>1.320903065496922</c:v>
                </c:pt>
                <c:pt idx="3">
                  <c:v>1.1360719207597425</c:v>
                </c:pt>
                <c:pt idx="4">
                  <c:v>0.80383224199584458</c:v>
                </c:pt>
                <c:pt idx="5">
                  <c:v>0.10917959250206459</c:v>
                </c:pt>
                <c:pt idx="6">
                  <c:v>0.27974895056868915</c:v>
                </c:pt>
                <c:pt idx="7">
                  <c:v>0.63543780750633472</c:v>
                </c:pt>
                <c:pt idx="8">
                  <c:v>1.3720152257944334</c:v>
                </c:pt>
              </c:numCache>
            </c:numRef>
          </c:val>
        </c:ser>
        <c:ser>
          <c:idx val="54"/>
          <c:order val="54"/>
          <c:tx>
            <c:strRef>
              <c:f>'D2.5.17.A'!$DK$108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4.8283892729486584E-2</c:v>
                </c:pt>
                <c:pt idx="2">
                  <c:v>0.14540004741143034</c:v>
                </c:pt>
                <c:pt idx="3">
                  <c:v>0.34073532315341409</c:v>
                </c:pt>
                <c:pt idx="4">
                  <c:v>0.68534044125984372</c:v>
                </c:pt>
                <c:pt idx="5">
                  <c:v>1.3784644224124418</c:v>
                </c:pt>
                <c:pt idx="6">
                  <c:v>1.1831291466704581</c:v>
                </c:pt>
                <c:pt idx="7">
                  <c:v>0.79024013583454167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'D2.5.17.A'!$DK$109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0.18667884133996596</c:v>
                </c:pt>
                <c:pt idx="2">
                  <c:v>0.17405914500965947</c:v>
                </c:pt>
                <c:pt idx="3">
                  <c:v>0.15817653154629382</c:v>
                </c:pt>
                <c:pt idx="4">
                  <c:v>0.1429601913758792</c:v>
                </c:pt>
                <c:pt idx="5">
                  <c:v>0.12623032073825291</c:v>
                </c:pt>
                <c:pt idx="6">
                  <c:v>0.10994311762224503</c:v>
                </c:pt>
                <c:pt idx="7">
                  <c:v>9.3211662072456208E-2</c:v>
                </c:pt>
                <c:pt idx="8">
                  <c:v>7.6471636374580751E-2</c:v>
                </c:pt>
              </c:numCache>
            </c:numRef>
          </c:val>
        </c:ser>
        <c:ser>
          <c:idx val="56"/>
          <c:order val="56"/>
          <c:tx>
            <c:strRef>
              <c:f>'D2.5.17.A'!$DK$110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2.6420211487547332</c:v>
                </c:pt>
                <c:pt idx="2">
                  <c:v>2.4634175943497323</c:v>
                </c:pt>
                <c:pt idx="3">
                  <c:v>1.9524977300591488</c:v>
                </c:pt>
                <c:pt idx="4">
                  <c:v>1.234829486159378</c:v>
                </c:pt>
                <c:pt idx="5">
                  <c:v>0.2383955893823588</c:v>
                </c:pt>
                <c:pt idx="6">
                  <c:v>7.8866855450036091E-3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'D2.5.17.A'!$DK$111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9.5379007125728776E-2</c:v>
                </c:pt>
                <c:pt idx="4">
                  <c:v>0.28722025864521128</c:v>
                </c:pt>
                <c:pt idx="5">
                  <c:v>0.67308153874950638</c:v>
                </c:pt>
                <c:pt idx="6">
                  <c:v>0.67308153874950638</c:v>
                </c:pt>
                <c:pt idx="7">
                  <c:v>0.63492993589921476</c:v>
                </c:pt>
                <c:pt idx="8">
                  <c:v>0.50096603101598469</c:v>
                </c:pt>
              </c:numCache>
            </c:numRef>
          </c:val>
        </c:ser>
        <c:ser>
          <c:idx val="58"/>
          <c:order val="58"/>
          <c:tx>
            <c:strRef>
              <c:f>'D2.5.17.A'!$DK$112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9.5379007126491083E-2</c:v>
                </c:pt>
                <c:pt idx="4">
                  <c:v>0.28722025864715423</c:v>
                </c:pt>
                <c:pt idx="5">
                  <c:v>0.66101900355313403</c:v>
                </c:pt>
                <c:pt idx="6">
                  <c:v>0.66101900355313403</c:v>
                </c:pt>
                <c:pt idx="7">
                  <c:v>0.56563999642664298</c:v>
                </c:pt>
                <c:pt idx="8">
                  <c:v>0.37379874490597986</c:v>
                </c:pt>
              </c:numCache>
            </c:numRef>
          </c:val>
        </c:ser>
        <c:ser>
          <c:idx val="59"/>
          <c:order val="59"/>
          <c:tx>
            <c:strRef>
              <c:f>'D2.5.17.A'!$DK$113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9.5379007126493942E-2</c:v>
                </c:pt>
                <c:pt idx="4">
                  <c:v>0.21401151219054967</c:v>
                </c:pt>
                <c:pt idx="5">
                  <c:v>0.21401151219054967</c:v>
                </c:pt>
                <c:pt idx="6">
                  <c:v>0.21401151219054967</c:v>
                </c:pt>
                <c:pt idx="7">
                  <c:v>0.11863250506405573</c:v>
                </c:pt>
                <c:pt idx="8">
                  <c:v>0.20752006755502617</c:v>
                </c:pt>
              </c:numCache>
            </c:numRef>
          </c:val>
        </c:ser>
        <c:ser>
          <c:idx val="60"/>
          <c:order val="60"/>
          <c:tx>
            <c:strRef>
              <c:f>'D2.5.17.A'!$DK$114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0.19775870062812628</c:v>
                </c:pt>
                <c:pt idx="2">
                  <c:v>0.18438999354440222</c:v>
                </c:pt>
                <c:pt idx="3">
                  <c:v>0.16756470697979486</c:v>
                </c:pt>
                <c:pt idx="4">
                  <c:v>0.15144523870573981</c:v>
                </c:pt>
                <c:pt idx="5">
                  <c:v>0.13372240812019645</c:v>
                </c:pt>
                <c:pt idx="6">
                  <c:v>0.1164685184883103</c:v>
                </c:pt>
                <c:pt idx="7">
                  <c:v>9.8744008922077894E-2</c:v>
                </c:pt>
                <c:pt idx="8">
                  <c:v>8.1010420547891149E-2</c:v>
                </c:pt>
              </c:numCache>
            </c:numRef>
          </c:val>
        </c:ser>
        <c:ser>
          <c:idx val="61"/>
          <c:order val="61"/>
          <c:tx>
            <c:strRef>
              <c:f>'D2.5.17.A'!$DK$115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1.9142812608857582</c:v>
                </c:pt>
                <c:pt idx="2">
                  <c:v>1.7848737285174465</c:v>
                </c:pt>
                <c:pt idx="3">
                  <c:v>1.622006908107781</c:v>
                </c:pt>
                <c:pt idx="4">
                  <c:v>1.4659723268000027</c:v>
                </c:pt>
                <c:pt idx="5">
                  <c:v>1.2944173844788718</c:v>
                </c:pt>
                <c:pt idx="6">
                  <c:v>1.1274017361417528</c:v>
                </c:pt>
                <c:pt idx="7">
                  <c:v>0.95583054148269408</c:v>
                </c:pt>
                <c:pt idx="8">
                  <c:v>0.78417146501682866</c:v>
                </c:pt>
              </c:numCache>
            </c:numRef>
          </c:val>
        </c:ser>
        <c:ser>
          <c:idx val="62"/>
          <c:order val="62"/>
          <c:tx>
            <c:strRef>
              <c:f>'D2.5.17.A'!$DK$116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0.28159955180080448</c:v>
                </c:pt>
                <c:pt idx="2">
                  <c:v>0.26256311036497448</c:v>
                </c:pt>
                <c:pt idx="3">
                  <c:v>0.2386046542239105</c:v>
                </c:pt>
                <c:pt idx="4">
                  <c:v>0.21565125178535965</c:v>
                </c:pt>
                <c:pt idx="5">
                  <c:v>0.19041473306997778</c:v>
                </c:pt>
                <c:pt idx="6">
                  <c:v>0.16584596531549653</c:v>
                </c:pt>
                <c:pt idx="7">
                  <c:v>0.14060705580665417</c:v>
                </c:pt>
                <c:pt idx="8">
                  <c:v>0.11535521848102491</c:v>
                </c:pt>
              </c:numCache>
            </c:numRef>
          </c:val>
        </c:ser>
        <c:ser>
          <c:idx val="63"/>
          <c:order val="63"/>
          <c:tx>
            <c:strRef>
              <c:f>'D2.5.17.A'!$DK$117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5.2204224602921775E-2</c:v>
                </c:pt>
                <c:pt idx="2">
                  <c:v>4.867516122840522E-2</c:v>
                </c:pt>
                <c:pt idx="3">
                  <c:v>4.2349019162196404E-2</c:v>
                </c:pt>
                <c:pt idx="4">
                  <c:v>3.8093811478276514E-2</c:v>
                </c:pt>
                <c:pt idx="5">
                  <c:v>3.3415349162993872E-2</c:v>
                </c:pt>
                <c:pt idx="6">
                  <c:v>3.0745290491609029E-2</c:v>
                </c:pt>
                <c:pt idx="7">
                  <c:v>2.6066384960827207E-2</c:v>
                </c:pt>
                <c:pt idx="8">
                  <c:v>2.1385082810643337E-2</c:v>
                </c:pt>
              </c:numCache>
            </c:numRef>
          </c:val>
        </c:ser>
        <c:ser>
          <c:idx val="64"/>
          <c:order val="64"/>
          <c:tx>
            <c:strRef>
              <c:f>'D2.5.17.A'!$DK$118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1.8846128901738564E-3</c:v>
                </c:pt>
                <c:pt idx="4">
                  <c:v>1.8846128912623113E-3</c:v>
                </c:pt>
                <c:pt idx="5">
                  <c:v>1.8846128908502982E-3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'D2.5.17.A'!$DK$119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0.79822379159126411</c:v>
                </c:pt>
                <c:pt idx="2">
                  <c:v>0.60536457112200692</c:v>
                </c:pt>
                <c:pt idx="3">
                  <c:v>0.39975313584810573</c:v>
                </c:pt>
                <c:pt idx="4">
                  <c:v>0.13792400277892622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'D2.5.17.A'!$DK$120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3.0329083703722847E-2</c:v>
                </c:pt>
                <c:pt idx="2">
                  <c:v>9.1331704201641606E-2</c:v>
                </c:pt>
                <c:pt idx="3">
                  <c:v>9.1331704201641606E-2</c:v>
                </c:pt>
                <c:pt idx="4">
                  <c:v>9.1331704201641606E-2</c:v>
                </c:pt>
                <c:pt idx="5">
                  <c:v>9.1331704201641606E-2</c:v>
                </c:pt>
                <c:pt idx="6">
                  <c:v>9.1331704201641606E-2</c:v>
                </c:pt>
                <c:pt idx="7">
                  <c:v>6.1002620497918755E-2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'D2.5.17.A'!$DK$121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4.4982748077732147E-4</c:v>
                </c:pt>
                <c:pt idx="2">
                  <c:v>8.9965496148948108E-4</c:v>
                </c:pt>
                <c:pt idx="3">
                  <c:v>3.2138611176852364E-2</c:v>
                </c:pt>
                <c:pt idx="4">
                  <c:v>3.2138611176852364E-2</c:v>
                </c:pt>
                <c:pt idx="5">
                  <c:v>3.2138611176852364E-2</c:v>
                </c:pt>
                <c:pt idx="6">
                  <c:v>3.1688783696075036E-2</c:v>
                </c:pt>
                <c:pt idx="7">
                  <c:v>3.1238956215362882E-2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'D2.5.17.A'!$DK$122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3.0329083703796913E-2</c:v>
                </c:pt>
                <c:pt idx="2">
                  <c:v>9.1331704201674052E-2</c:v>
                </c:pt>
                <c:pt idx="3">
                  <c:v>9.1331704201674052E-2</c:v>
                </c:pt>
                <c:pt idx="4">
                  <c:v>9.1331704201674052E-2</c:v>
                </c:pt>
                <c:pt idx="5">
                  <c:v>9.1331704201674052E-2</c:v>
                </c:pt>
                <c:pt idx="6">
                  <c:v>9.1331704201674052E-2</c:v>
                </c:pt>
                <c:pt idx="7">
                  <c:v>6.100262049787715E-2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'D2.5.17.A'!$DK$123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3.0329083703691292E-2</c:v>
                </c:pt>
                <c:pt idx="4">
                  <c:v>3.0329083703691292E-2</c:v>
                </c:pt>
                <c:pt idx="5">
                  <c:v>3.0329083703691292E-2</c:v>
                </c:pt>
                <c:pt idx="6">
                  <c:v>3.0329083703691292E-2</c:v>
                </c:pt>
                <c:pt idx="7">
                  <c:v>2.4263266962953039E-2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'D2.5.17.A'!$DK$124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1.2354406695670136E-2</c:v>
                </c:pt>
                <c:pt idx="2">
                  <c:v>5.5178208408447234E-2</c:v>
                </c:pt>
                <c:pt idx="3">
                  <c:v>0.14131216977946795</c:v>
                </c:pt>
                <c:pt idx="4">
                  <c:v>0.31455833207093797</c:v>
                </c:pt>
                <c:pt idx="5">
                  <c:v>0.30220392537526791</c:v>
                </c:pt>
                <c:pt idx="6">
                  <c:v>0.2593801236624908</c:v>
                </c:pt>
                <c:pt idx="7">
                  <c:v>0.17324616229147011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'D2.5.17.A'!$DK$125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3.0329083703774806E-2</c:v>
                </c:pt>
                <c:pt idx="4">
                  <c:v>9.1331704201649752E-2</c:v>
                </c:pt>
                <c:pt idx="5">
                  <c:v>0.21402976339627261</c:v>
                </c:pt>
                <c:pt idx="6">
                  <c:v>0.2297230423099435</c:v>
                </c:pt>
                <c:pt idx="7">
                  <c:v>0.35545046503033989</c:v>
                </c:pt>
                <c:pt idx="8">
                  <c:v>0.67862374121648317</c:v>
                </c:pt>
              </c:numCache>
            </c:numRef>
          </c:val>
        </c:ser>
        <c:ser>
          <c:idx val="72"/>
          <c:order val="72"/>
          <c:tx>
            <c:strRef>
              <c:f>'D2.5.17.A'!$DK$126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'D2.5.17.A'!$DK$127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0.87271975127014523</c:v>
                </c:pt>
                <c:pt idx="2">
                  <c:v>0.84510669897610224</c:v>
                </c:pt>
                <c:pt idx="3">
                  <c:v>0.81749364668205637</c:v>
                </c:pt>
                <c:pt idx="4">
                  <c:v>0.78988059438801395</c:v>
                </c:pt>
                <c:pt idx="5">
                  <c:v>0.76226754209397163</c:v>
                </c:pt>
                <c:pt idx="6">
                  <c:v>0.73465448979992831</c:v>
                </c:pt>
                <c:pt idx="7">
                  <c:v>0.70704143750588289</c:v>
                </c:pt>
                <c:pt idx="8">
                  <c:v>0.67942838521183346</c:v>
                </c:pt>
              </c:numCache>
            </c:numRef>
          </c:val>
        </c:ser>
        <c:ser>
          <c:idx val="74"/>
          <c:order val="74"/>
          <c:tx>
            <c:strRef>
              <c:f>'D2.5.17.A'!$DK$128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0.21619638042651526</c:v>
                </c:pt>
                <c:pt idx="2">
                  <c:v>0.19343396785046532</c:v>
                </c:pt>
                <c:pt idx="3">
                  <c:v>0.15481820313066164</c:v>
                </c:pt>
                <c:pt idx="4">
                  <c:v>9.2109091311971619E-2</c:v>
                </c:pt>
                <c:pt idx="5">
                  <c:v>0</c:v>
                </c:pt>
                <c:pt idx="6">
                  <c:v>2.4441588655262525E-2</c:v>
                </c:pt>
                <c:pt idx="7">
                  <c:v>8.0769931090847971E-2</c:v>
                </c:pt>
                <c:pt idx="8">
                  <c:v>0.17438017088209171</c:v>
                </c:pt>
              </c:numCache>
            </c:numRef>
          </c:val>
        </c:ser>
        <c:ser>
          <c:idx val="75"/>
          <c:order val="75"/>
          <c:tx>
            <c:strRef>
              <c:f>'D2.5.17.A'!$DK$129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7.7934066814255498E-3</c:v>
                </c:pt>
                <c:pt idx="2">
                  <c:v>2.3468731225217032E-2</c:v>
                </c:pt>
                <c:pt idx="3">
                  <c:v>5.4997407912761441E-2</c:v>
                </c:pt>
                <c:pt idx="4">
                  <c:v>0.11061943169918827</c:v>
                </c:pt>
                <c:pt idx="5">
                  <c:v>0.19564143497889794</c:v>
                </c:pt>
                <c:pt idx="6">
                  <c:v>0.16411275829135352</c:v>
                </c:pt>
                <c:pt idx="7">
                  <c:v>0.10069732782350117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'D2.5.17.A'!$DK$130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4.042405462180354</c:v>
                </c:pt>
                <c:pt idx="2">
                  <c:v>4.0726893462863449</c:v>
                </c:pt>
                <c:pt idx="3">
                  <c:v>4.1008846772256229</c:v>
                </c:pt>
                <c:pt idx="4">
                  <c:v>4.1269914549982536</c:v>
                </c:pt>
                <c:pt idx="5">
                  <c:v>4.1510096796042051</c:v>
                </c:pt>
                <c:pt idx="6">
                  <c:v>4.1729393510434631</c:v>
                </c:pt>
                <c:pt idx="7">
                  <c:v>4.1927804693160216</c:v>
                </c:pt>
                <c:pt idx="8">
                  <c:v>4.2105330344218377</c:v>
                </c:pt>
              </c:numCache>
            </c:numRef>
          </c:val>
        </c:ser>
        <c:ser>
          <c:idx val="77"/>
          <c:order val="77"/>
          <c:tx>
            <c:strRef>
              <c:f>'D2.5.17.A'!$DK$131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'D2.5.17.A'!$DK$132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62.099347054239416</c:v>
                </c:pt>
                <c:pt idx="2">
                  <c:v>64.052621597033522</c:v>
                </c:pt>
                <c:pt idx="3">
                  <c:v>65.809094032759589</c:v>
                </c:pt>
                <c:pt idx="4">
                  <c:v>67.313555833097979</c:v>
                </c:pt>
                <c:pt idx="5">
                  <c:v>68.642721834664172</c:v>
                </c:pt>
                <c:pt idx="6">
                  <c:v>69.998134562644381</c:v>
                </c:pt>
                <c:pt idx="7">
                  <c:v>71.380313310117202</c:v>
                </c:pt>
                <c:pt idx="8">
                  <c:v>72.802839434858413</c:v>
                </c:pt>
              </c:numCache>
            </c:numRef>
          </c:val>
        </c:ser>
        <c:ser>
          <c:idx val="79"/>
          <c:order val="79"/>
          <c:tx>
            <c:strRef>
              <c:f>'D2.5.17.A'!$DK$133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5.0735284303719537</c:v>
                </c:pt>
                <c:pt idx="7">
                  <c:v>9.7055516613134412</c:v>
                </c:pt>
                <c:pt idx="8">
                  <c:v>14.388208899779663</c:v>
                </c:pt>
              </c:numCache>
            </c:numRef>
          </c:val>
        </c:ser>
        <c:ser>
          <c:idx val="80"/>
          <c:order val="80"/>
          <c:tx>
            <c:strRef>
              <c:f>'D2.5.17.A'!$DK$134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34.106083767883959</c:v>
                </c:pt>
                <c:pt idx="2">
                  <c:v>36.040189731221169</c:v>
                </c:pt>
                <c:pt idx="3">
                  <c:v>37.588302289757131</c:v>
                </c:pt>
                <c:pt idx="4">
                  <c:v>39.800136636666871</c:v>
                </c:pt>
                <c:pt idx="5">
                  <c:v>42.000579821169431</c:v>
                </c:pt>
                <c:pt idx="6">
                  <c:v>45.527866134963112</c:v>
                </c:pt>
                <c:pt idx="7">
                  <c:v>47.852948182171282</c:v>
                </c:pt>
                <c:pt idx="8">
                  <c:v>49.014550096520942</c:v>
                </c:pt>
              </c:numCache>
            </c:numRef>
          </c:val>
        </c:ser>
        <c:ser>
          <c:idx val="81"/>
          <c:order val="81"/>
          <c:tx>
            <c:strRef>
              <c:f>'D2.5.17.A'!$DK$135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8.2314192144874809</c:v>
                </c:pt>
                <c:pt idx="2">
                  <c:v>8.685783242261115</c:v>
                </c:pt>
                <c:pt idx="3">
                  <c:v>8.7667752318864522</c:v>
                </c:pt>
                <c:pt idx="4">
                  <c:v>8.8144036344648811</c:v>
                </c:pt>
                <c:pt idx="5">
                  <c:v>8.8581017361615348</c:v>
                </c:pt>
                <c:pt idx="6">
                  <c:v>8.8778455738131097</c:v>
                </c:pt>
                <c:pt idx="7">
                  <c:v>8.8959241721077689</c:v>
                </c:pt>
                <c:pt idx="8">
                  <c:v>8.9158378435747387</c:v>
                </c:pt>
              </c:numCache>
            </c:numRef>
          </c:val>
        </c:ser>
        <c:ser>
          <c:idx val="82"/>
          <c:order val="82"/>
          <c:tx>
            <c:strRef>
              <c:f>'D2.5.17.A'!$DK$136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43.524487004031812</c:v>
                </c:pt>
                <c:pt idx="2">
                  <c:v>45.976044584585487</c:v>
                </c:pt>
                <c:pt idx="3">
                  <c:v>47.72473061908574</c:v>
                </c:pt>
                <c:pt idx="4">
                  <c:v>49.261966156273758</c:v>
                </c:pt>
                <c:pt idx="5">
                  <c:v>21.696701390491661</c:v>
                </c:pt>
                <c:pt idx="6">
                  <c:v>4.5944811958317384</c:v>
                </c:pt>
                <c:pt idx="7">
                  <c:v>6.5326299479853036</c:v>
                </c:pt>
                <c:pt idx="8">
                  <c:v>0.5474932489780171</c:v>
                </c:pt>
              </c:numCache>
            </c:numRef>
          </c:val>
        </c:ser>
        <c:ser>
          <c:idx val="83"/>
          <c:order val="83"/>
          <c:tx>
            <c:strRef>
              <c:f>'D2.5.17.A'!$DK$137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'D2.5.17.A'!$DK$138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4.5570758377616045E-2</c:v>
                </c:pt>
                <c:pt idx="2">
                  <c:v>0</c:v>
                </c:pt>
                <c:pt idx="3">
                  <c:v>0</c:v>
                </c:pt>
                <c:pt idx="4">
                  <c:v>0.43925000246290058</c:v>
                </c:pt>
                <c:pt idx="5">
                  <c:v>18.32903168113895</c:v>
                </c:pt>
                <c:pt idx="6">
                  <c:v>29.734557587797575</c:v>
                </c:pt>
                <c:pt idx="7">
                  <c:v>28.589473525486408</c:v>
                </c:pt>
                <c:pt idx="8">
                  <c:v>30.916300159406646</c:v>
                </c:pt>
              </c:numCache>
            </c:numRef>
          </c:val>
        </c:ser>
        <c:ser>
          <c:idx val="85"/>
          <c:order val="85"/>
          <c:tx>
            <c:strRef>
              <c:f>'D2.5.17.A'!$DK$139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'D2.5.17.A'!$DK$140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'D2.5.17.A'!$DL$140:$DT$140</c:f>
              <c:numCache>
                <c:formatCode>0</c:formatCode>
                <c:ptCount val="9"/>
                <c:pt idx="0">
                  <c:v>0</c:v>
                </c:pt>
                <c:pt idx="1">
                  <c:v>8.2849718241820725</c:v>
                </c:pt>
                <c:pt idx="2">
                  <c:v>5.9256443643944614</c:v>
                </c:pt>
                <c:pt idx="3">
                  <c:v>3.8956247752403654</c:v>
                </c:pt>
                <c:pt idx="4">
                  <c:v>2.1404595236936896</c:v>
                </c:pt>
                <c:pt idx="5">
                  <c:v>0.14069137426887662</c:v>
                </c:pt>
                <c:pt idx="6">
                  <c:v>25.619536505467305</c:v>
                </c:pt>
                <c:pt idx="7">
                  <c:v>38.212729110194509</c:v>
                </c:pt>
                <c:pt idx="8">
                  <c:v>31.080736696166881</c:v>
                </c:pt>
              </c:numCache>
            </c:numRef>
          </c:val>
        </c:ser>
        <c:ser>
          <c:idx val="87"/>
          <c:order val="87"/>
          <c:tx>
            <c:strRef>
              <c:f>'D2.5.17.A'!$DK$141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28.725598426479323</c:v>
                </c:pt>
                <c:pt idx="2">
                  <c:v>21.27812987373024</c:v>
                </c:pt>
                <c:pt idx="3">
                  <c:v>14.894654823737664</c:v>
                </c:pt>
                <c:pt idx="4">
                  <c:v>10.284395511577252</c:v>
                </c:pt>
                <c:pt idx="5">
                  <c:v>0.27384069306549208</c:v>
                </c:pt>
                <c:pt idx="6">
                  <c:v>3.9999461631223494</c:v>
                </c:pt>
                <c:pt idx="7">
                  <c:v>56.679386471342269</c:v>
                </c:pt>
                <c:pt idx="8">
                  <c:v>116.79566349413261</c:v>
                </c:pt>
              </c:numCache>
            </c:numRef>
          </c:val>
        </c:ser>
        <c:ser>
          <c:idx val="88"/>
          <c:order val="88"/>
          <c:tx>
            <c:strRef>
              <c:f>'D2.5.17.A'!$DK$142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0.21658857328681896</c:v>
                </c:pt>
                <c:pt idx="3">
                  <c:v>0.74391195376732866</c:v>
                </c:pt>
                <c:pt idx="4">
                  <c:v>0.86709217987056919</c:v>
                </c:pt>
                <c:pt idx="5">
                  <c:v>0.86709217972051489</c:v>
                </c:pt>
                <c:pt idx="6">
                  <c:v>0.51924777256280708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'D2.5.17.A'!$DK$143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0.30138799474250699</c:v>
                </c:pt>
                <c:pt idx="2">
                  <c:v>1.0355493535655602</c:v>
                </c:pt>
                <c:pt idx="3">
                  <c:v>2.8230911140027639</c:v>
                </c:pt>
                <c:pt idx="4">
                  <c:v>3.971116057352539</c:v>
                </c:pt>
                <c:pt idx="5">
                  <c:v>6.1477399995316597</c:v>
                </c:pt>
                <c:pt idx="6">
                  <c:v>8.6757630189900734</c:v>
                </c:pt>
                <c:pt idx="7">
                  <c:v>7.9578341195584068</c:v>
                </c:pt>
                <c:pt idx="8">
                  <c:v>4.7834013065369794</c:v>
                </c:pt>
              </c:numCache>
            </c:numRef>
          </c:val>
        </c:ser>
        <c:ser>
          <c:idx val="90"/>
          <c:order val="90"/>
          <c:tx>
            <c:strRef>
              <c:f>'D2.5.17.A'!$DK$144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0.40731532276706628</c:v>
                </c:pt>
                <c:pt idx="2">
                  <c:v>1.2893154322821825</c:v>
                </c:pt>
                <c:pt idx="3">
                  <c:v>2.9142403542641513</c:v>
                </c:pt>
                <c:pt idx="4">
                  <c:v>8.4009261556831003</c:v>
                </c:pt>
                <c:pt idx="5">
                  <c:v>14.764551733546272</c:v>
                </c:pt>
                <c:pt idx="6">
                  <c:v>17.957871050359429</c:v>
                </c:pt>
                <c:pt idx="7">
                  <c:v>20.167737218013041</c:v>
                </c:pt>
                <c:pt idx="8">
                  <c:v>21.420618876964671</c:v>
                </c:pt>
              </c:numCache>
            </c:numRef>
          </c:val>
        </c:ser>
        <c:ser>
          <c:idx val="91"/>
          <c:order val="91"/>
          <c:tx>
            <c:strRef>
              <c:f>'D2.5.17.A'!$DK$145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0.26371449540055913</c:v>
                </c:pt>
                <c:pt idx="2">
                  <c:v>0.90610568437215122</c:v>
                </c:pt>
                <c:pt idx="3">
                  <c:v>2.4702047247669086</c:v>
                </c:pt>
                <c:pt idx="4">
                  <c:v>6.2766456509477049</c:v>
                </c:pt>
                <c:pt idx="5">
                  <c:v>14.122605434527228</c:v>
                </c:pt>
                <c:pt idx="6">
                  <c:v>29.124549221243466</c:v>
                </c:pt>
                <c:pt idx="7">
                  <c:v>39.236614038096477</c:v>
                </c:pt>
                <c:pt idx="8">
                  <c:v>51.733686790338979</c:v>
                </c:pt>
              </c:numCache>
            </c:numRef>
          </c:val>
        </c:ser>
        <c:ser>
          <c:idx val="92"/>
          <c:order val="92"/>
          <c:tx>
            <c:strRef>
              <c:f>'D2.5.17.A'!$DK$146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5.1147200157439112</c:v>
                </c:pt>
                <c:pt idx="7">
                  <c:v>8.9424986817722623</c:v>
                </c:pt>
                <c:pt idx="8">
                  <c:v>18.57316811785358</c:v>
                </c:pt>
              </c:numCache>
            </c:numRef>
          </c:val>
        </c:ser>
        <c:ser>
          <c:idx val="93"/>
          <c:order val="93"/>
          <c:tx>
            <c:strRef>
              <c:f>'D2.5.17.A'!$DK$147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0.38536996789532724</c:v>
                </c:pt>
                <c:pt idx="2">
                  <c:v>0.55464597251850678</c:v>
                </c:pt>
                <c:pt idx="3">
                  <c:v>0.7100653533754181</c:v>
                </c:pt>
                <c:pt idx="4">
                  <c:v>0.98375344299182643</c:v>
                </c:pt>
                <c:pt idx="5">
                  <c:v>1.2432394828593005</c:v>
                </c:pt>
                <c:pt idx="6">
                  <c:v>1.7629452987797236</c:v>
                </c:pt>
                <c:pt idx="7">
                  <c:v>2.2033151427399424</c:v>
                </c:pt>
                <c:pt idx="8">
                  <c:v>3.1251552732288861</c:v>
                </c:pt>
              </c:numCache>
            </c:numRef>
          </c:val>
        </c:ser>
        <c:ser>
          <c:idx val="94"/>
          <c:order val="94"/>
          <c:tx>
            <c:strRef>
              <c:f>'D2.5.17.A'!$DK$148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1.4388773912487662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'D2.5.17.A'!$DK$149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2.6339241126317503E-4</c:v>
                </c:pt>
                <c:pt idx="2">
                  <c:v>0.28697367883290797</c:v>
                </c:pt>
                <c:pt idx="3">
                  <c:v>1.2903054857269909</c:v>
                </c:pt>
                <c:pt idx="4">
                  <c:v>2.0459135221420262</c:v>
                </c:pt>
                <c:pt idx="5">
                  <c:v>1.9759552239532889</c:v>
                </c:pt>
                <c:pt idx="6">
                  <c:v>1.9620067666760639</c:v>
                </c:pt>
                <c:pt idx="7">
                  <c:v>1.7062872537673681</c:v>
                </c:pt>
                <c:pt idx="8">
                  <c:v>0.96688626006776157</c:v>
                </c:pt>
              </c:numCache>
            </c:numRef>
          </c:val>
        </c:ser>
        <c:ser>
          <c:idx val="96"/>
          <c:order val="96"/>
          <c:tx>
            <c:strRef>
              <c:f>'D2.5.17.A'!$DK$150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0.19751752131676228</c:v>
                </c:pt>
                <c:pt idx="2">
                  <c:v>0.43597514163040074</c:v>
                </c:pt>
                <c:pt idx="3">
                  <c:v>1.0881091476646247</c:v>
                </c:pt>
                <c:pt idx="4">
                  <c:v>1.9271309495977698</c:v>
                </c:pt>
                <c:pt idx="5">
                  <c:v>3.8701624460498616</c:v>
                </c:pt>
                <c:pt idx="6">
                  <c:v>3.8501065963154124</c:v>
                </c:pt>
                <c:pt idx="7">
                  <c:v>7.2986673624690859</c:v>
                </c:pt>
                <c:pt idx="8">
                  <c:v>9.3872864158285729</c:v>
                </c:pt>
              </c:numCache>
            </c:numRef>
          </c:val>
        </c:ser>
        <c:ser>
          <c:idx val="97"/>
          <c:order val="97"/>
          <c:tx>
            <c:strRef>
              <c:f>'D2.5.17.A'!$DK$151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0.12531955573380621</c:v>
                </c:pt>
                <c:pt idx="4">
                  <c:v>0.35097138425540786</c:v>
                </c:pt>
                <c:pt idx="5">
                  <c:v>0.74066689359003646</c:v>
                </c:pt>
                <c:pt idx="6">
                  <c:v>1.2880602902456808</c:v>
                </c:pt>
                <c:pt idx="7">
                  <c:v>2.2231735159058612</c:v>
                </c:pt>
                <c:pt idx="8">
                  <c:v>3.2248729851611802</c:v>
                </c:pt>
              </c:numCache>
            </c:numRef>
          </c:val>
        </c:ser>
        <c:ser>
          <c:idx val="98"/>
          <c:order val="98"/>
          <c:tx>
            <c:strRef>
              <c:f>'D2.5.17.A'!$DK$152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1.1557598987491874E-2</c:v>
                </c:pt>
                <c:pt idx="3">
                  <c:v>3.108805306598441E-2</c:v>
                </c:pt>
                <c:pt idx="4">
                  <c:v>6.4030569470727897E-2</c:v>
                </c:pt>
                <c:pt idx="5">
                  <c:v>5.2472970483516596E-2</c:v>
                </c:pt>
                <c:pt idx="6">
                  <c:v>3.2942516405042858E-2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'D2.5.17.A'!$DK$153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1.8049640740074743E-2</c:v>
                </c:pt>
                <c:pt idx="2">
                  <c:v>4.8602297820414468E-2</c:v>
                </c:pt>
                <c:pt idx="3">
                  <c:v>0.10023129567699737</c:v>
                </c:pt>
                <c:pt idx="4">
                  <c:v>0.16926560965279755</c:v>
                </c:pt>
                <c:pt idx="5">
                  <c:v>0.15707269727673809</c:v>
                </c:pt>
                <c:pt idx="6">
                  <c:v>0.10544369942017701</c:v>
                </c:pt>
                <c:pt idx="7">
                  <c:v>1.83597447043117E-2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'D2.5.17.A'!$DK$154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1.6423787752809554E-4</c:v>
                </c:pt>
                <c:pt idx="3">
                  <c:v>5.0447045303302775E-2</c:v>
                </c:pt>
                <c:pt idx="4">
                  <c:v>0.13661628845773921</c:v>
                </c:pt>
                <c:pt idx="5">
                  <c:v>0.28437690706858637</c:v>
                </c:pt>
                <c:pt idx="6">
                  <c:v>0.48730223155076258</c:v>
                </c:pt>
                <c:pt idx="7">
                  <c:v>0.58468290313299509</c:v>
                </c:pt>
                <c:pt idx="8">
                  <c:v>0.43684121838736484</c:v>
                </c:pt>
              </c:numCache>
            </c:numRef>
          </c:val>
        </c:ser>
        <c:ser>
          <c:idx val="101"/>
          <c:order val="101"/>
          <c:tx>
            <c:strRef>
              <c:f>'D2.5.17.A'!$DK$155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9.4770012304702632E-3</c:v>
                </c:pt>
                <c:pt idx="4">
                  <c:v>2.5392385230126508E-2</c:v>
                </c:pt>
                <c:pt idx="5">
                  <c:v>5.2194313326996103E-2</c:v>
                </c:pt>
                <c:pt idx="6">
                  <c:v>8.2744403152403861E-2</c:v>
                </c:pt>
                <c:pt idx="7">
                  <c:v>6.6812913285063988E-2</c:v>
                </c:pt>
                <c:pt idx="8">
                  <c:v>3.9995516043211894E-2</c:v>
                </c:pt>
              </c:numCache>
            </c:numRef>
          </c:val>
        </c:ser>
        <c:ser>
          <c:idx val="102"/>
          <c:order val="102"/>
          <c:tx>
            <c:strRef>
              <c:f>'D2.5.17.A'!$DK$156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1.3381748572857139E-2</c:v>
                </c:pt>
                <c:pt idx="4">
                  <c:v>3.5854956862953646E-2</c:v>
                </c:pt>
                <c:pt idx="5">
                  <c:v>7.3701004512147533E-2</c:v>
                </c:pt>
                <c:pt idx="6">
                  <c:v>6.0363839774014341E-2</c:v>
                </c:pt>
                <c:pt idx="7">
                  <c:v>3.7867890170934511E-2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'D2.5.17.A'!$DK$157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0.15161737124129732</c:v>
                </c:pt>
              </c:numCache>
            </c:numRef>
          </c:val>
        </c:ser>
        <c:ser>
          <c:idx val="104"/>
          <c:order val="104"/>
          <c:tx>
            <c:strRef>
              <c:f>'D2.5.17.A'!$DK$158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4.2416577405854943</c:v>
                </c:pt>
              </c:numCache>
            </c:numRef>
          </c:val>
        </c:ser>
        <c:ser>
          <c:idx val="105"/>
          <c:order val="105"/>
          <c:tx>
            <c:strRef>
              <c:f>'D2.5.17.A'!$DK$159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4.5146137238889725</c:v>
                </c:pt>
                <c:pt idx="8">
                  <c:v>4.5146137238920181</c:v>
                </c:pt>
              </c:numCache>
            </c:numRef>
          </c:val>
        </c:ser>
        <c:ser>
          <c:idx val="106"/>
          <c:order val="106"/>
          <c:tx>
            <c:strRef>
              <c:f>'D2.5.17.A'!$DK$160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3.7270469060013842</c:v>
                </c:pt>
              </c:numCache>
            </c:numRef>
          </c:val>
        </c:ser>
        <c:ser>
          <c:idx val="107"/>
          <c:order val="107"/>
          <c:tx>
            <c:strRef>
              <c:f>'D2.5.17.A'!$DK$161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0.94258484489059635</c:v>
                </c:pt>
                <c:pt idx="6">
                  <c:v>2.4900385928508895</c:v>
                </c:pt>
                <c:pt idx="7">
                  <c:v>2.1130046548946502</c:v>
                </c:pt>
                <c:pt idx="8">
                  <c:v>0.9284722487761754</c:v>
                </c:pt>
              </c:numCache>
            </c:numRef>
          </c:val>
        </c:ser>
        <c:ser>
          <c:idx val="108"/>
          <c:order val="108"/>
          <c:tx>
            <c:strRef>
              <c:f>'D2.5.17.A'!$DK$162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3.1132986430845819E-2</c:v>
                </c:pt>
                <c:pt idx="2">
                  <c:v>8.383184444623791E-2</c:v>
                </c:pt>
                <c:pt idx="3">
                  <c:v>0.17288430259472709</c:v>
                </c:pt>
                <c:pt idx="4">
                  <c:v>0.29195838038800304</c:v>
                </c:pt>
                <c:pt idx="5">
                  <c:v>0.49210844557002326</c:v>
                </c:pt>
                <c:pt idx="6">
                  <c:v>0.76538414861852921</c:v>
                </c:pt>
                <c:pt idx="7">
                  <c:v>0.71821316153237003</c:v>
                </c:pt>
                <c:pt idx="8">
                  <c:v>0.46536423833499779</c:v>
                </c:pt>
              </c:numCache>
            </c:numRef>
          </c:val>
        </c:ser>
        <c:ser>
          <c:idx val="109"/>
          <c:order val="109"/>
          <c:tx>
            <c:strRef>
              <c:f>'D2.5.17.A'!$DK$163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2.5684714295815016E-2</c:v>
                </c:pt>
                <c:pt idx="2">
                  <c:v>6.9161272698635881E-2</c:v>
                </c:pt>
                <c:pt idx="3">
                  <c:v>0.14262955105189024</c:v>
                </c:pt>
                <c:pt idx="4">
                  <c:v>0.22178601725685274</c:v>
                </c:pt>
                <c:pt idx="5">
                  <c:v>0.17830945885406796</c:v>
                </c:pt>
                <c:pt idx="6">
                  <c:v>0.104841180500827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'D2.5.17.A'!$DK$164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4.6699479646259937E-2</c:v>
                </c:pt>
                <c:pt idx="2">
                  <c:v>0.12574776594917378</c:v>
                </c:pt>
                <c:pt idx="3">
                  <c:v>0.25932645317189412</c:v>
                </c:pt>
                <c:pt idx="4">
                  <c:v>0.43793757209852008</c:v>
                </c:pt>
                <c:pt idx="5">
                  <c:v>0.7381626784754437</c:v>
                </c:pt>
                <c:pt idx="6">
                  <c:v>0.6045839912528107</c:v>
                </c:pt>
                <c:pt idx="7">
                  <c:v>0.37927339267999383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'D2.5.17.A'!$DK$165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2.3193982256288354E-2</c:v>
                </c:pt>
                <c:pt idx="4">
                  <c:v>6.2002467024529224E-2</c:v>
                </c:pt>
                <c:pt idx="5">
                  <c:v>0.12703954393562653</c:v>
                </c:pt>
                <c:pt idx="6">
                  <c:v>0.21262108836400234</c:v>
                </c:pt>
                <c:pt idx="7">
                  <c:v>0.35485647358114236</c:v>
                </c:pt>
                <c:pt idx="8">
                  <c:v>0.59038788353929605</c:v>
                </c:pt>
              </c:numCache>
            </c:numRef>
          </c:val>
        </c:ser>
        <c:ser>
          <c:idx val="112"/>
          <c:order val="112"/>
          <c:tx>
            <c:strRef>
              <c:f>'D2.5.17.A'!$DK$166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3.4792666723883668E-2</c:v>
                </c:pt>
                <c:pt idx="4">
                  <c:v>9.3009567002138097E-2</c:v>
                </c:pt>
                <c:pt idx="5">
                  <c:v>0.19057463779555389</c:v>
                </c:pt>
                <c:pt idx="6">
                  <c:v>0.31896563246775761</c:v>
                </c:pt>
                <c:pt idx="7">
                  <c:v>0.53235696185922887</c:v>
                </c:pt>
                <c:pt idx="8">
                  <c:v>0.73543053586731455</c:v>
                </c:pt>
              </c:numCache>
            </c:numRef>
          </c:val>
        </c:ser>
        <c:ser>
          <c:idx val="113"/>
          <c:order val="113"/>
          <c:tx>
            <c:strRef>
              <c:f>'D2.5.17.A'!$DK$167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0.24583945356234255</c:v>
                </c:pt>
                <c:pt idx="8">
                  <c:v>0.6407762546097685</c:v>
                </c:pt>
              </c:numCache>
            </c:numRef>
          </c:val>
        </c:ser>
        <c:ser>
          <c:idx val="114"/>
          <c:order val="114"/>
          <c:tx>
            <c:strRef>
              <c:f>'D2.5.17.A'!$DK$168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0.19514300240664673</c:v>
                </c:pt>
                <c:pt idx="2">
                  <c:v>0.60121699635273207</c:v>
                </c:pt>
                <c:pt idx="3">
                  <c:v>1.2729631514447164</c:v>
                </c:pt>
                <c:pt idx="4">
                  <c:v>2.1843084617813888</c:v>
                </c:pt>
                <c:pt idx="5">
                  <c:v>3.5919138266231019</c:v>
                </c:pt>
                <c:pt idx="6">
                  <c:v>5.8762283957455965</c:v>
                </c:pt>
                <c:pt idx="7">
                  <c:v>9.5559053607085147</c:v>
                </c:pt>
                <c:pt idx="8">
                  <c:v>15.430867241034017</c:v>
                </c:pt>
              </c:numCache>
            </c:numRef>
          </c:val>
        </c:ser>
        <c:ser>
          <c:idx val="115"/>
          <c:order val="115"/>
          <c:tx>
            <c:strRef>
              <c:f>'D2.5.17.A'!$DK$169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1.7924853448718573E-3</c:v>
                </c:pt>
                <c:pt idx="2">
                  <c:v>7.2542732704006267E-3</c:v>
                </c:pt>
                <c:pt idx="3">
                  <c:v>1.6483802290045715E-2</c:v>
                </c:pt>
                <c:pt idx="4">
                  <c:v>3.0259000117565094E-2</c:v>
                </c:pt>
                <c:pt idx="5">
                  <c:v>5.1002849953628283E-2</c:v>
                </c:pt>
                <c:pt idx="6">
                  <c:v>4.177332093450873E-2</c:v>
                </c:pt>
                <c:pt idx="7">
                  <c:v>4.3078506164025351E-2</c:v>
                </c:pt>
                <c:pt idx="8">
                  <c:v>1.6872868402492538E-2</c:v>
                </c:pt>
              </c:numCache>
            </c:numRef>
          </c:val>
        </c:ser>
        <c:ser>
          <c:idx val="116"/>
          <c:order val="116"/>
          <c:tx>
            <c:strRef>
              <c:f>'D2.5.17.A'!$DK$170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6.4800107276806003E-3</c:v>
                </c:pt>
                <c:pt idx="2">
                  <c:v>1.7448735682260116E-2</c:v>
                </c:pt>
                <c:pt idx="3">
                  <c:v>3.5984088371672475E-2</c:v>
                </c:pt>
                <c:pt idx="4">
                  <c:v>6.0768132210727244E-2</c:v>
                </c:pt>
                <c:pt idx="5">
                  <c:v>0.10242730841231026</c:v>
                </c:pt>
                <c:pt idx="6">
                  <c:v>0.13335897098466046</c:v>
                </c:pt>
                <c:pt idx="7">
                  <c:v>0.10209491641804198</c:v>
                </c:pt>
                <c:pt idx="8">
                  <c:v>4.9467015261923548E-2</c:v>
                </c:pt>
              </c:numCache>
            </c:numRef>
          </c:val>
        </c:ser>
        <c:ser>
          <c:idx val="117"/>
          <c:order val="117"/>
          <c:tx>
            <c:strRef>
              <c:f>'D2.5.17.A'!$DK$171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3.0241398074875906E-3</c:v>
                </c:pt>
                <c:pt idx="4">
                  <c:v>8.1345253179615721E-3</c:v>
                </c:pt>
                <c:pt idx="5">
                  <c:v>1.6841496940746152E-2</c:v>
                </c:pt>
                <c:pt idx="6">
                  <c:v>2.8657459488862079E-2</c:v>
                </c:pt>
                <c:pt idx="7">
                  <c:v>4.8701337684452027E-2</c:v>
                </c:pt>
                <c:pt idx="8">
                  <c:v>8.2651075648660102E-2</c:v>
                </c:pt>
              </c:numCache>
            </c:numRef>
          </c:val>
        </c:ser>
        <c:ser>
          <c:idx val="118"/>
          <c:order val="118"/>
          <c:tx>
            <c:strRef>
              <c:f>'D2.5.17.A'!$DK$172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4.536273342718531E-3</c:v>
                </c:pt>
                <c:pt idx="4">
                  <c:v>1.2201321530621537E-2</c:v>
                </c:pt>
                <c:pt idx="5">
                  <c:v>2.5259731915604714E-2</c:v>
                </c:pt>
                <c:pt idx="6">
                  <c:v>4.2978044053356403E-2</c:v>
                </c:pt>
                <c:pt idx="7">
                  <c:v>7.3031103881950499E-2</c:v>
                </c:pt>
                <c:pt idx="8">
                  <c:v>0.10461649246067278</c:v>
                </c:pt>
              </c:numCache>
            </c:numRef>
          </c:val>
        </c:ser>
        <c:ser>
          <c:idx val="119"/>
          <c:order val="119"/>
          <c:tx>
            <c:strRef>
              <c:f>'D2.5.17.A'!$DK$173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4.6005577272360325</c:v>
                </c:pt>
                <c:pt idx="2">
                  <c:v>6.1009359567996411</c:v>
                </c:pt>
                <c:pt idx="3">
                  <c:v>6.7795506569657853</c:v>
                </c:pt>
                <c:pt idx="4">
                  <c:v>7.3988012449432761</c:v>
                </c:pt>
                <c:pt idx="5">
                  <c:v>8.1155370147191892</c:v>
                </c:pt>
                <c:pt idx="6">
                  <c:v>8.8424680099605855</c:v>
                </c:pt>
                <c:pt idx="7">
                  <c:v>8.7737006425353581</c:v>
                </c:pt>
                <c:pt idx="8">
                  <c:v>8.6055484844203303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21120"/>
        <c:axId val="163631104"/>
      </c:barChart>
      <c:catAx>
        <c:axId val="163621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631104"/>
        <c:crosses val="autoZero"/>
        <c:auto val="1"/>
        <c:lblAlgn val="ctr"/>
        <c:lblOffset val="100"/>
        <c:noMultiLvlLbl val="0"/>
      </c:catAx>
      <c:valAx>
        <c:axId val="16363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6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18358034769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25.460000000017505</c:v>
                </c:pt>
                <c:pt idx="2">
                  <c:v>24.120000000040061</c:v>
                </c:pt>
                <c:pt idx="3">
                  <c:v>22.780000000069236</c:v>
                </c:pt>
                <c:pt idx="4">
                  <c:v>21.440000000103517</c:v>
                </c:pt>
                <c:pt idx="5">
                  <c:v>20.100000000140735</c:v>
                </c:pt>
                <c:pt idx="6">
                  <c:v>18.760000000175655</c:v>
                </c:pt>
                <c:pt idx="7">
                  <c:v>17.420000000202734</c:v>
                </c:pt>
                <c:pt idx="8">
                  <c:v>16.080000000236005</c:v>
                </c:pt>
              </c:numCache>
            </c:numRef>
          </c:val>
        </c:ser>
        <c:ser>
          <c:idx val="1"/>
          <c:order val="1"/>
          <c:tx>
            <c:strRef>
              <c:f>'D2.5.17.A'!$ED$55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1.642534322335821E-10</c:v>
                </c:pt>
                <c:pt idx="3">
                  <c:v>2.7085869450217904E-10</c:v>
                </c:pt>
                <c:pt idx="4">
                  <c:v>3.8754199175685243E-10</c:v>
                </c:pt>
                <c:pt idx="5">
                  <c:v>5.1571676498550895E-10</c:v>
                </c:pt>
                <c:pt idx="6">
                  <c:v>6.49205795363073E-10</c:v>
                </c:pt>
                <c:pt idx="7">
                  <c:v>7.0369433987120082E-10</c:v>
                </c:pt>
                <c:pt idx="8">
                  <c:v>7.547004251583989E-10</c:v>
                </c:pt>
              </c:numCache>
            </c:numRef>
          </c:val>
        </c:ser>
        <c:ser>
          <c:idx val="2"/>
          <c:order val="2"/>
          <c:tx>
            <c:strRef>
              <c:f>'D2.5.17.A'!$ED$56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1.0832870990688593E-10</c:v>
                </c:pt>
                <c:pt idx="4">
                  <c:v>1.3398261061458478E-10</c:v>
                </c:pt>
                <c:pt idx="5">
                  <c:v>1.6305386497323497E-10</c:v>
                </c:pt>
                <c:pt idx="6">
                  <c:v>1.922270659775646E-10</c:v>
                </c:pt>
                <c:pt idx="7">
                  <c:v>2.1363169569877868E-10</c:v>
                </c:pt>
                <c:pt idx="8">
                  <c:v>2.3498074579649563E-10</c:v>
                </c:pt>
              </c:numCache>
            </c:numRef>
          </c:val>
        </c:ser>
        <c:ser>
          <c:idx val="3"/>
          <c:order val="3"/>
          <c:tx>
            <c:strRef>
              <c:f>'D2.5.17.A'!$ED$57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1.1088084314243777E-10</c:v>
                </c:pt>
              </c:numCache>
            </c:numRef>
          </c:val>
        </c:ser>
        <c:ser>
          <c:idx val="4"/>
          <c:order val="4"/>
          <c:tx>
            <c:strRef>
              <c:f>'D2.5.17.A'!$ED$58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1.096877501380542E-10</c:v>
                </c:pt>
              </c:numCache>
            </c:numRef>
          </c:val>
        </c:ser>
        <c:ser>
          <c:idx val="5"/>
          <c:order val="5"/>
          <c:tx>
            <c:strRef>
              <c:f>'D2.5.17.A'!$ED$59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1.0884467928532037E-10</c:v>
                </c:pt>
                <c:pt idx="8">
                  <c:v>1.3125475010141097E-10</c:v>
                </c:pt>
              </c:numCache>
            </c:numRef>
          </c:val>
        </c:ser>
        <c:ser>
          <c:idx val="6"/>
          <c:order val="6"/>
          <c:tx>
            <c:strRef>
              <c:f>'D2.5.17.A'!$ED$60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0.27960823359486181</c:v>
                </c:pt>
                <c:pt idx="2">
                  <c:v>1.4436704437314141</c:v>
                </c:pt>
                <c:pt idx="3">
                  <c:v>5.0675861496528443</c:v>
                </c:pt>
                <c:pt idx="4">
                  <c:v>10.282920298571346</c:v>
                </c:pt>
                <c:pt idx="5">
                  <c:v>21.88433577288685</c:v>
                </c:pt>
                <c:pt idx="6">
                  <c:v>24.23993885690308</c:v>
                </c:pt>
                <c:pt idx="7">
                  <c:v>24.239938857179016</c:v>
                </c:pt>
                <c:pt idx="8">
                  <c:v>24.239938857574444</c:v>
                </c:pt>
              </c:numCache>
            </c:numRef>
          </c:val>
        </c:ser>
        <c:ser>
          <c:idx val="7"/>
          <c:order val="7"/>
          <c:tx>
            <c:strRef>
              <c:f>'D2.5.17.A'!$ED$61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51.51273578454304</c:v>
                </c:pt>
                <c:pt idx="2">
                  <c:v>38.14272278692755</c:v>
                </c:pt>
                <c:pt idx="3">
                  <c:v>56.447922796412122</c:v>
                </c:pt>
                <c:pt idx="4">
                  <c:v>72.996628277945902</c:v>
                </c:pt>
                <c:pt idx="5">
                  <c:v>98.969794192927878</c:v>
                </c:pt>
                <c:pt idx="6">
                  <c:v>146.81081663085541</c:v>
                </c:pt>
                <c:pt idx="7">
                  <c:v>234.9936481801858</c:v>
                </c:pt>
                <c:pt idx="8">
                  <c:v>311.57131486826484</c:v>
                </c:pt>
              </c:numCache>
            </c:numRef>
          </c:val>
        </c:ser>
        <c:ser>
          <c:idx val="8"/>
          <c:order val="8"/>
          <c:tx>
            <c:strRef>
              <c:f>'D2.5.17.A'!$ED$62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10.296764825143525</c:v>
                </c:pt>
                <c:pt idx="2">
                  <c:v>13.623370311193675</c:v>
                </c:pt>
                <c:pt idx="3">
                  <c:v>11.843690685373559</c:v>
                </c:pt>
                <c:pt idx="4">
                  <c:v>11.905938514652775</c:v>
                </c:pt>
                <c:pt idx="5">
                  <c:v>18.871845572292202</c:v>
                </c:pt>
                <c:pt idx="6">
                  <c:v>49.248681268159203</c:v>
                </c:pt>
                <c:pt idx="7">
                  <c:v>57.369502515523138</c:v>
                </c:pt>
                <c:pt idx="8">
                  <c:v>61.703823650248047</c:v>
                </c:pt>
              </c:numCache>
            </c:numRef>
          </c:val>
        </c:ser>
        <c:ser>
          <c:idx val="9"/>
          <c:order val="9"/>
          <c:tx>
            <c:strRef>
              <c:f>'D2.5.17.A'!$ED$63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3.2898240170690318</c:v>
                </c:pt>
                <c:pt idx="2">
                  <c:v>8.2997362767596616</c:v>
                </c:pt>
                <c:pt idx="3">
                  <c:v>24.680195958978416</c:v>
                </c:pt>
                <c:pt idx="4">
                  <c:v>43.659048490456861</c:v>
                </c:pt>
                <c:pt idx="5">
                  <c:v>83.840094325853144</c:v>
                </c:pt>
                <c:pt idx="6">
                  <c:v>130.28312449559456</c:v>
                </c:pt>
                <c:pt idx="7">
                  <c:v>215.11854322611029</c:v>
                </c:pt>
                <c:pt idx="8">
                  <c:v>338.4920838622574</c:v>
                </c:pt>
              </c:numCache>
            </c:numRef>
          </c:val>
        </c:ser>
        <c:ser>
          <c:idx val="10"/>
          <c:order val="10"/>
          <c:tx>
            <c:strRef>
              <c:f>'D2.5.17.A'!$ED$64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1.1725828438979807E-10</c:v>
                </c:pt>
                <c:pt idx="2">
                  <c:v>3.7934125573845713E-10</c:v>
                </c:pt>
                <c:pt idx="3">
                  <c:v>2.0681200057045499E-9</c:v>
                </c:pt>
                <c:pt idx="4">
                  <c:v>19.127206653171438</c:v>
                </c:pt>
                <c:pt idx="5">
                  <c:v>57.866978773739994</c:v>
                </c:pt>
                <c:pt idx="6">
                  <c:v>67.216913042501801</c:v>
                </c:pt>
                <c:pt idx="7">
                  <c:v>67.216913042074978</c:v>
                </c:pt>
                <c:pt idx="8">
                  <c:v>105.65962214667314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934976"/>
        <c:axId val="163936512"/>
      </c:barChart>
      <c:catAx>
        <c:axId val="163934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936512"/>
        <c:crosses val="autoZero"/>
        <c:auto val="1"/>
        <c:lblAlgn val="ctr"/>
        <c:lblOffset val="100"/>
        <c:noMultiLvlLbl val="0"/>
      </c:catAx>
      <c:valAx>
        <c:axId val="16393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93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'D2.5.17.A'!$FW$53:$FX$53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'D2.5.17.A'!$FW$54:$FX$54</c:f>
              <c:numCache>
                <c:formatCode>0</c:formatCode>
                <c:ptCount val="2"/>
                <c:pt idx="0">
                  <c:v>4.9999999718576831E-4</c:v>
                </c:pt>
                <c:pt idx="1">
                  <c:v>2.7480346328550276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916416"/>
        <c:axId val="163955072"/>
      </c:barChart>
      <c:catAx>
        <c:axId val="163916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955072"/>
        <c:crosses val="autoZero"/>
        <c:auto val="1"/>
        <c:lblAlgn val="ctr"/>
        <c:lblOffset val="100"/>
        <c:noMultiLvlLbl val="0"/>
      </c:catAx>
      <c:valAx>
        <c:axId val="16395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91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5.187204705720299E-2</c:v>
                </c:pt>
                <c:pt idx="2">
                  <c:v>0.14254052394723041</c:v>
                </c:pt>
                <c:pt idx="3">
                  <c:v>0.35446531922522717</c:v>
                </c:pt>
                <c:pt idx="4">
                  <c:v>0.62759569379290803</c:v>
                </c:pt>
                <c:pt idx="5">
                  <c:v>1.1042124343055368</c:v>
                </c:pt>
                <c:pt idx="6">
                  <c:v>1.6538981528702656</c:v>
                </c:pt>
                <c:pt idx="7">
                  <c:v>2.7885218941817649</c:v>
                </c:pt>
                <c:pt idx="8">
                  <c:v>4.06638758432626</c:v>
                </c:pt>
              </c:numCache>
            </c:numRef>
          </c:val>
        </c:ser>
        <c:ser>
          <c:idx val="2"/>
          <c:order val="2"/>
          <c:tx>
            <c:strRef>
              <c:f>'D2.5.17.A'!$HB$56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7.7808070584757139E-2</c:v>
                </c:pt>
                <c:pt idx="2">
                  <c:v>0.20311874634205376</c:v>
                </c:pt>
                <c:pt idx="3">
                  <c:v>0.40493284275597685</c:v>
                </c:pt>
                <c:pt idx="4">
                  <c:v>0.72995646317112506</c:v>
                </c:pt>
                <c:pt idx="5">
                  <c:v>0.91031820250037276</c:v>
                </c:pt>
                <c:pt idx="6">
                  <c:v>0.91031820251894691</c:v>
                </c:pt>
                <c:pt idx="7">
                  <c:v>1.4440192092087132</c:v>
                </c:pt>
                <c:pt idx="8">
                  <c:v>1.4793642302806036</c:v>
                </c:pt>
              </c:numCache>
            </c:numRef>
          </c:val>
        </c:ser>
        <c:ser>
          <c:idx val="3"/>
          <c:order val="3"/>
          <c:tx>
            <c:strRef>
              <c:f>'D2.5.17.A'!$HB$57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1.1877232498621586E-2</c:v>
                </c:pt>
                <c:pt idx="4">
                  <c:v>1.1877232498854091E-2</c:v>
                </c:pt>
                <c:pt idx="5">
                  <c:v>2.1105534384596523E-2</c:v>
                </c:pt>
                <c:pt idx="6">
                  <c:v>0.14610120282610173</c:v>
                </c:pt>
                <c:pt idx="7">
                  <c:v>0.45385925320716869</c:v>
                </c:pt>
                <c:pt idx="8">
                  <c:v>0.94950667092615637</c:v>
                </c:pt>
              </c:numCache>
            </c:numRef>
          </c:val>
        </c:ser>
        <c:ser>
          <c:idx val="4"/>
          <c:order val="4"/>
          <c:tx>
            <c:strRef>
              <c:f>'D2.5.17.A'!$HB$58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3.0360497901324784E-3</c:v>
                </c:pt>
                <c:pt idx="3">
                  <c:v>0.1445809848265151</c:v>
                </c:pt>
                <c:pt idx="4">
                  <c:v>0.22925292626192953</c:v>
                </c:pt>
                <c:pt idx="5">
                  <c:v>0.72581503826865279</c:v>
                </c:pt>
                <c:pt idx="6">
                  <c:v>1.5255332852769781</c:v>
                </c:pt>
                <c:pt idx="7">
                  <c:v>2.8134875192667907</c:v>
                </c:pt>
                <c:pt idx="8">
                  <c:v>4.8877506926491954</c:v>
                </c:pt>
              </c:numCache>
            </c:numRef>
          </c:val>
        </c:ser>
        <c:ser>
          <c:idx val="5"/>
          <c:order val="5"/>
          <c:tx>
            <c:strRef>
              <c:f>'D2.5.17.A'!$HB$59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5.1843712259515236E-2</c:v>
                </c:pt>
                <c:pt idx="6">
                  <c:v>0.26414754574091498</c:v>
                </c:pt>
                <c:pt idx="7">
                  <c:v>0.60606499260099256</c:v>
                </c:pt>
                <c:pt idx="8">
                  <c:v>1.1567264599434914</c:v>
                </c:pt>
              </c:numCache>
            </c:numRef>
          </c:val>
        </c:ser>
        <c:ser>
          <c:idx val="6"/>
          <c:order val="6"/>
          <c:tx>
            <c:strRef>
              <c:f>'D2.5.17.A'!$HB$60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3.1009765036817858</c:v>
                </c:pt>
                <c:pt idx="2">
                  <c:v>2.300726231452459</c:v>
                </c:pt>
                <c:pt idx="3">
                  <c:v>1.600504117148525</c:v>
                </c:pt>
                <c:pt idx="4">
                  <c:v>1.1003454641018513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58.314814281544756</c:v>
                </c:pt>
                <c:pt idx="2">
                  <c:v>61.442363871387435</c:v>
                </c:pt>
                <c:pt idx="3">
                  <c:v>62.969168305685358</c:v>
                </c:pt>
                <c:pt idx="4">
                  <c:v>54.47562750675435</c:v>
                </c:pt>
                <c:pt idx="5">
                  <c:v>44.637571928486786</c:v>
                </c:pt>
                <c:pt idx="6">
                  <c:v>16.935811696005729</c:v>
                </c:pt>
                <c:pt idx="7">
                  <c:v>0.24654933688047068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'D2.5.17.A'!$HC$62:$HK$62</c:f>
              <c:numCache>
                <c:formatCode>0</c:formatCode>
                <c:ptCount val="9"/>
                <c:pt idx="0">
                  <c:v>0</c:v>
                </c:pt>
                <c:pt idx="1">
                  <c:v>1.0046328884706968</c:v>
                </c:pt>
                <c:pt idx="2">
                  <c:v>1.8947611258273649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7.4565492072559367</c:v>
                </c:pt>
                <c:pt idx="2">
                  <c:v>5.3331332592876084</c:v>
                </c:pt>
                <c:pt idx="3">
                  <c:v>3.506097358689916</c:v>
                </c:pt>
                <c:pt idx="4">
                  <c:v>1.9264328356526772</c:v>
                </c:pt>
                <c:pt idx="5">
                  <c:v>0.12662350307701972</c:v>
                </c:pt>
                <c:pt idx="6">
                  <c:v>23.057813433054903</c:v>
                </c:pt>
                <c:pt idx="7">
                  <c:v>34.391800117176231</c:v>
                </c:pt>
                <c:pt idx="8">
                  <c:v>27.972942755977755</c:v>
                </c:pt>
              </c:numCache>
            </c:numRef>
          </c:val>
        </c:ser>
        <c:ser>
          <c:idx val="10"/>
          <c:order val="10"/>
          <c:tx>
            <c:strRef>
              <c:f>'D2.5.17.A'!$HB$64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0.50816425744555493</c:v>
                </c:pt>
                <c:pt idx="3">
                  <c:v>1.7726395417030369</c:v>
                </c:pt>
                <c:pt idx="4">
                  <c:v>1.9625652069307939</c:v>
                </c:pt>
                <c:pt idx="5">
                  <c:v>1.9625652066147701</c:v>
                </c:pt>
                <c:pt idx="6">
                  <c:v>1.1217786753458614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0.87113872541137527</c:v>
                </c:pt>
                <c:pt idx="2">
                  <c:v>2.8488849737502995</c:v>
                </c:pt>
                <c:pt idx="3">
                  <c:v>6.8515460112864428</c:v>
                </c:pt>
                <c:pt idx="4">
                  <c:v>19.561301367644845</c:v>
                </c:pt>
                <c:pt idx="5">
                  <c:v>33.825912728541724</c:v>
                </c:pt>
                <c:pt idx="6">
                  <c:v>41.554967962122156</c:v>
                </c:pt>
                <c:pt idx="7">
                  <c:v>47.531478733380006</c:v>
                </c:pt>
                <c:pt idx="8">
                  <c:v>52.004781254932219</c:v>
                </c:pt>
              </c:numCache>
            </c:numRef>
          </c:val>
        </c:ser>
        <c:ser>
          <c:idx val="12"/>
          <c:order val="12"/>
          <c:tx>
            <c:strRef>
              <c:f>'D2.5.17.A'!$HB$66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818112"/>
        <c:axId val="163824000"/>
      </c:barChart>
      <c:catAx>
        <c:axId val="163818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824000"/>
        <c:crosses val="autoZero"/>
        <c:auto val="1"/>
        <c:lblAlgn val="ctr"/>
        <c:lblOffset val="100"/>
        <c:noMultiLvlLbl val="0"/>
      </c:catAx>
      <c:valAx>
        <c:axId val="16382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818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9257118919"/>
          <c:h val="0.749150163398693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2.6600000000015465</c:v>
                </c:pt>
                <c:pt idx="2">
                  <c:v>2.5200000000034035</c:v>
                </c:pt>
                <c:pt idx="3">
                  <c:v>2.3800000000054897</c:v>
                </c:pt>
                <c:pt idx="4">
                  <c:v>2.2400000000077562</c:v>
                </c:pt>
                <c:pt idx="5">
                  <c:v>2.1000000000102408</c:v>
                </c:pt>
                <c:pt idx="6">
                  <c:v>1.9600000000126627</c:v>
                </c:pt>
                <c:pt idx="7">
                  <c:v>1.8200000000149401</c:v>
                </c:pt>
                <c:pt idx="8">
                  <c:v>1.6800000000174429</c:v>
                </c:pt>
              </c:numCache>
            </c:numRef>
          </c:val>
        </c:ser>
        <c:ser>
          <c:idx val="1"/>
          <c:order val="1"/>
          <c:tx>
            <c:strRef>
              <c:f>'D2.5.2.A'!$EZ$55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6.9841274505371212E-2</c:v>
                </c:pt>
                <c:pt idx="2">
                  <c:v>0.36172833114781533</c:v>
                </c:pt>
                <c:pt idx="3">
                  <c:v>1.2143402805899073</c:v>
                </c:pt>
                <c:pt idx="4">
                  <c:v>2.5001661653186287</c:v>
                </c:pt>
                <c:pt idx="5">
                  <c:v>6.0456193329025227</c:v>
                </c:pt>
                <c:pt idx="6">
                  <c:v>6.9670509760156847</c:v>
                </c:pt>
                <c:pt idx="7">
                  <c:v>6.9670509760438977</c:v>
                </c:pt>
                <c:pt idx="8">
                  <c:v>6.9670509760818415</c:v>
                </c:pt>
              </c:numCache>
            </c:numRef>
          </c:val>
        </c:ser>
        <c:ser>
          <c:idx val="2"/>
          <c:order val="2"/>
          <c:tx>
            <c:strRef>
              <c:f>'D2.5.2.A'!$EZ$56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25.756228442813743</c:v>
                </c:pt>
                <c:pt idx="2">
                  <c:v>19.071221943409668</c:v>
                </c:pt>
                <c:pt idx="3">
                  <c:v>27.815504713646348</c:v>
                </c:pt>
                <c:pt idx="4">
                  <c:v>39.452645268909237</c:v>
                </c:pt>
                <c:pt idx="5">
                  <c:v>48.518025486122696</c:v>
                </c:pt>
                <c:pt idx="6">
                  <c:v>76.753870365416105</c:v>
                </c:pt>
                <c:pt idx="7">
                  <c:v>114.88703396904376</c:v>
                </c:pt>
                <c:pt idx="8">
                  <c:v>155.41346944504775</c:v>
                </c:pt>
              </c:numCache>
            </c:numRef>
          </c:val>
        </c:ser>
        <c:ser>
          <c:idx val="3"/>
          <c:order val="3"/>
          <c:tx>
            <c:strRef>
              <c:f>'D2.5.2.A'!$EZ$57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4.9357667012022111</c:v>
                </c:pt>
                <c:pt idx="2">
                  <c:v>7.1678880149388773</c:v>
                </c:pt>
                <c:pt idx="3">
                  <c:v>5.8881940252059186</c:v>
                </c:pt>
                <c:pt idx="4">
                  <c:v>6.2542345026180532</c:v>
                </c:pt>
                <c:pt idx="5">
                  <c:v>9.4018459486137562</c:v>
                </c:pt>
                <c:pt idx="6">
                  <c:v>23.690628664470402</c:v>
                </c:pt>
                <c:pt idx="7">
                  <c:v>27.100108239567152</c:v>
                </c:pt>
                <c:pt idx="8">
                  <c:v>29.573443291365095</c:v>
                </c:pt>
              </c:numCache>
            </c:numRef>
          </c:val>
        </c:ser>
        <c:ser>
          <c:idx val="4"/>
          <c:order val="4"/>
          <c:tx>
            <c:strRef>
              <c:f>'D2.5.2.A'!$EZ$58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3.1984924057462543</c:v>
                </c:pt>
                <c:pt idx="2">
                  <c:v>8.2622965218243625</c:v>
                </c:pt>
                <c:pt idx="3">
                  <c:v>25.551736431323047</c:v>
                </c:pt>
                <c:pt idx="4">
                  <c:v>48.225287207167696</c:v>
                </c:pt>
                <c:pt idx="5">
                  <c:v>103.15758406955422</c:v>
                </c:pt>
                <c:pt idx="6">
                  <c:v>153.77001911803666</c:v>
                </c:pt>
                <c:pt idx="7">
                  <c:v>251.95946530279224</c:v>
                </c:pt>
                <c:pt idx="8">
                  <c:v>358.1990543903168</c:v>
                </c:pt>
              </c:numCache>
            </c:numRef>
          </c:val>
        </c:ser>
        <c:ser>
          <c:idx val="5"/>
          <c:order val="5"/>
          <c:tx>
            <c:strRef>
              <c:f>'D2.5.2.A'!$EZ$59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1.6632106631291072E-10</c:v>
                </c:pt>
                <c:pt idx="4">
                  <c:v>2.884618041326608</c:v>
                </c:pt>
                <c:pt idx="5">
                  <c:v>7.9340442579901715</c:v>
                </c:pt>
                <c:pt idx="6">
                  <c:v>9.0356481658370349</c:v>
                </c:pt>
                <c:pt idx="7">
                  <c:v>9.0356481657442611</c:v>
                </c:pt>
                <c:pt idx="8">
                  <c:v>15.094594736970857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144512"/>
        <c:axId val="128146048"/>
      </c:barChart>
      <c:catAx>
        <c:axId val="128144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146048"/>
        <c:crosses val="autoZero"/>
        <c:auto val="1"/>
        <c:lblAlgn val="ctr"/>
        <c:lblOffset val="100"/>
        <c:noMultiLvlLbl val="0"/>
      </c:catAx>
      <c:valAx>
        <c:axId val="12814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144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6003785152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'D2.5.17.A'!$HW$54:$ID$54</c:f>
              <c:numCache>
                <c:formatCode>0</c:formatCode>
                <c:ptCount val="8"/>
                <c:pt idx="0">
                  <c:v>0.90461976732509475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'D2.5.17.A'!$HW$55:$ID$55</c:f>
              <c:numCache>
                <c:formatCode>0</c:formatCode>
                <c:ptCount val="8"/>
                <c:pt idx="0">
                  <c:v>3.9312300188533581E-3</c:v>
                </c:pt>
                <c:pt idx="1">
                  <c:v>4.2831892363120598</c:v>
                </c:pt>
                <c:pt idx="2">
                  <c:v>19.258290831746141</c:v>
                </c:pt>
                <c:pt idx="3">
                  <c:v>30.536022718537705</c:v>
                </c:pt>
                <c:pt idx="4">
                  <c:v>29.49186901422819</c:v>
                </c:pt>
                <c:pt idx="5">
                  <c:v>29.283683084717364</c:v>
                </c:pt>
                <c:pt idx="6">
                  <c:v>25.466973936826385</c:v>
                </c:pt>
                <c:pt idx="7">
                  <c:v>14.431138209966594</c:v>
                </c:pt>
              </c:numCache>
            </c:numRef>
          </c:val>
        </c:ser>
        <c:ser>
          <c:idx val="2"/>
          <c:order val="2"/>
          <c:tx>
            <c:strRef>
              <c:f>'D2.5.17.A'!$HV$56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1.9289282298546413</c:v>
                </c:pt>
                <c:pt idx="3">
                  <c:v>3.3595502283989558</c:v>
                </c:pt>
                <c:pt idx="4">
                  <c:v>27.925502191832923</c:v>
                </c:pt>
                <c:pt idx="5">
                  <c:v>62.523707824620786</c:v>
                </c:pt>
                <c:pt idx="6">
                  <c:v>66.126100774115116</c:v>
                </c:pt>
                <c:pt idx="7">
                  <c:v>75.72640969485397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851264"/>
        <c:axId val="163853056"/>
      </c:barChart>
      <c:catAx>
        <c:axId val="163851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853056"/>
        <c:crosses val="autoZero"/>
        <c:auto val="1"/>
        <c:lblAlgn val="ctr"/>
        <c:lblOffset val="100"/>
        <c:noMultiLvlLbl val="0"/>
      </c:catAx>
      <c:valAx>
        <c:axId val="1638530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3851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'D2.5.17.A'!$IQ$54:$IX$54</c:f>
              <c:numCache>
                <c:formatCode>0</c:formatCode>
                <c:ptCount val="8"/>
                <c:pt idx="0">
                  <c:v>5.6403461137251663</c:v>
                </c:pt>
                <c:pt idx="1">
                  <c:v>4.7383568717246778</c:v>
                </c:pt>
                <c:pt idx="2">
                  <c:v>2.5313462304167178</c:v>
                </c:pt>
                <c:pt idx="3">
                  <c:v>1.4557652672294179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'D2.5.17.A'!$IQ$55:$IX$55</c:f>
              <c:numCache>
                <c:formatCode>0</c:formatCode>
                <c:ptCount val="8"/>
                <c:pt idx="0">
                  <c:v>0.14168482887480877</c:v>
                </c:pt>
                <c:pt idx="1">
                  <c:v>0.42666362779356531</c:v>
                </c:pt>
                <c:pt idx="2">
                  <c:v>0.42666362779356531</c:v>
                </c:pt>
                <c:pt idx="3">
                  <c:v>0.42666362779356531</c:v>
                </c:pt>
                <c:pt idx="4">
                  <c:v>0.42666362779356531</c:v>
                </c:pt>
                <c:pt idx="5">
                  <c:v>0.28497879891875655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0.14168482887507819</c:v>
                </c:pt>
                <c:pt idx="3">
                  <c:v>0.42666362779321937</c:v>
                </c:pt>
                <c:pt idx="4">
                  <c:v>0.59538458645439363</c:v>
                </c:pt>
                <c:pt idx="5">
                  <c:v>0.59538458645439363</c:v>
                </c:pt>
                <c:pt idx="6">
                  <c:v>0.48203672335433101</c:v>
                </c:pt>
                <c:pt idx="7">
                  <c:v>0.22571671844480243</c:v>
                </c:pt>
              </c:numCache>
            </c:numRef>
          </c:val>
        </c:ser>
        <c:ser>
          <c:idx val="3"/>
          <c:order val="3"/>
          <c:tx>
            <c:strRef>
              <c:f>'D2.5.17.A'!$IP$57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0.25374736318525049</c:v>
                </c:pt>
                <c:pt idx="3">
                  <c:v>0.25374736318525049</c:v>
                </c:pt>
                <c:pt idx="4">
                  <c:v>0.25374736318525049</c:v>
                </c:pt>
                <c:pt idx="5">
                  <c:v>0.25374736318525049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'D2.5.17.A'!$IQ$58:$IX$58</c:f>
              <c:numCache>
                <c:formatCode>0</c:formatCode>
                <c:ptCount val="8"/>
                <c:pt idx="0">
                  <c:v>0.58572547566003885</c:v>
                </c:pt>
                <c:pt idx="1">
                  <c:v>1.7638286210286287</c:v>
                </c:pt>
                <c:pt idx="2">
                  <c:v>4.1334148500826995</c:v>
                </c:pt>
                <c:pt idx="3">
                  <c:v>4.1334148500826995</c:v>
                </c:pt>
                <c:pt idx="4">
                  <c:v>4.1334148500826995</c:v>
                </c:pt>
                <c:pt idx="5">
                  <c:v>3.5476893744226605</c:v>
                </c:pt>
                <c:pt idx="6">
                  <c:v>2.3695862290540703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0.58572547565665689</c:v>
                </c:pt>
                <c:pt idx="3">
                  <c:v>1.7638286210210234</c:v>
                </c:pt>
                <c:pt idx="4">
                  <c:v>4.133414850067691</c:v>
                </c:pt>
                <c:pt idx="5">
                  <c:v>5.1325915527209913</c:v>
                </c:pt>
                <c:pt idx="6">
                  <c:v>8.9607537349698205</c:v>
                </c:pt>
                <c:pt idx="7">
                  <c:v>12.172696628583092</c:v>
                </c:pt>
              </c:numCache>
            </c:numRef>
          </c:val>
        </c:ser>
        <c:ser>
          <c:idx val="6"/>
          <c:order val="6"/>
          <c:tx>
            <c:strRef>
              <c:f>'D2.5.17.A'!$IP$60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'D2.5.17.A'!$IQ$60:$IX$60</c:f>
              <c:numCache>
                <c:formatCode>0</c:formatCode>
                <c:ptCount val="8"/>
                <c:pt idx="0">
                  <c:v>0.75151058415843308</c:v>
                </c:pt>
                <c:pt idx="1">
                  <c:v>0.76602825757524085</c:v>
                </c:pt>
                <c:pt idx="2">
                  <c:v>0.7484062770709502</c:v>
                </c:pt>
                <c:pt idx="3">
                  <c:v>0.7417041402832637</c:v>
                </c:pt>
                <c:pt idx="4">
                  <c:v>0.72617375889678992</c:v>
                </c:pt>
                <c:pt idx="5">
                  <c:v>0.71705070428484041</c:v>
                </c:pt>
                <c:pt idx="6">
                  <c:v>0.70554477853372077</c:v>
                </c:pt>
                <c:pt idx="7">
                  <c:v>0.69403885278256394</c:v>
                </c:pt>
              </c:numCache>
            </c:numRef>
          </c:val>
        </c:ser>
        <c:ser>
          <c:idx val="7"/>
          <c:order val="7"/>
          <c:tx>
            <c:strRef>
              <c:f>'D2.5.17.A'!$IP$61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'D2.5.17.A'!$IQ$61:$IX$61</c:f>
              <c:numCache>
                <c:formatCode>0</c:formatCode>
                <c:ptCount val="8"/>
                <c:pt idx="0">
                  <c:v>3.5896340077708331</c:v>
                </c:pt>
                <c:pt idx="1">
                  <c:v>3.7702654809501133</c:v>
                </c:pt>
                <c:pt idx="2">
                  <c:v>3.7345889940944526</c:v>
                </c:pt>
                <c:pt idx="3">
                  <c:v>3.4171155964146109</c:v>
                </c:pt>
                <c:pt idx="4">
                  <c:v>2.8978146613604379</c:v>
                </c:pt>
                <c:pt idx="5">
                  <c:v>1.6782078650224928</c:v>
                </c:pt>
                <c:pt idx="6">
                  <c:v>7.31322257146388E-3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6.6185598683197344E-2</c:v>
                </c:pt>
                <c:pt idx="3">
                  <c:v>0.19930847830354084</c:v>
                </c:pt>
                <c:pt idx="4">
                  <c:v>0.46706613904850997</c:v>
                </c:pt>
                <c:pt idx="5">
                  <c:v>1.0056224344959581</c:v>
                </c:pt>
                <c:pt idx="6">
                  <c:v>1.73617401822255</c:v>
                </c:pt>
                <c:pt idx="7">
                  <c:v>1.6566009633519234</c:v>
                </c:pt>
              </c:numCache>
            </c:numRef>
          </c:val>
        </c:ser>
        <c:ser>
          <c:idx val="9"/>
          <c:order val="9"/>
          <c:tx>
            <c:strRef>
              <c:f>'D2.5.17.A'!$IP$63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6.6185598684649322E-2</c:v>
                </c:pt>
                <c:pt idx="4">
                  <c:v>6.6185598684649322E-2</c:v>
                </c:pt>
                <c:pt idx="5">
                  <c:v>6.6185598684649322E-2</c:v>
                </c:pt>
                <c:pt idx="6">
                  <c:v>6.6185598684649322E-2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'D2.5.17.A'!$IQ$64:$IX$64</c:f>
              <c:numCache>
                <c:formatCode>0</c:formatCode>
                <c:ptCount val="8"/>
                <c:pt idx="0">
                  <c:v>14.21978602548991</c:v>
                </c:pt>
                <c:pt idx="1">
                  <c:v>12.709665877764909</c:v>
                </c:pt>
                <c:pt idx="2">
                  <c:v>7.0358512073057735</c:v>
                </c:pt>
                <c:pt idx="3">
                  <c:v>5.0974916381127695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'D2.5.17.A'!$IQ$65:$IX$65</c:f>
              <c:numCache>
                <c:formatCode>0</c:formatCode>
                <c:ptCount val="8"/>
                <c:pt idx="0">
                  <c:v>0.41238654704604538</c:v>
                </c:pt>
                <c:pt idx="1">
                  <c:v>1.2418431924757654</c:v>
                </c:pt>
                <c:pt idx="2">
                  <c:v>2.7610487324421347</c:v>
                </c:pt>
                <c:pt idx="3">
                  <c:v>2.3486621853960901</c:v>
                </c:pt>
                <c:pt idx="4">
                  <c:v>1.5192055399663702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0.41238654704045868</c:v>
                </c:pt>
                <c:pt idx="3">
                  <c:v>1.2418431924710212</c:v>
                </c:pt>
                <c:pt idx="4">
                  <c:v>2.9101767779771217</c:v>
                </c:pt>
                <c:pt idx="5">
                  <c:v>2.8276994685690306</c:v>
                </c:pt>
                <c:pt idx="6">
                  <c:v>2.3318989018505509</c:v>
                </c:pt>
                <c:pt idx="7">
                  <c:v>1.3346668684048804</c:v>
                </c:pt>
              </c:numCache>
            </c:numRef>
          </c:val>
        </c:ser>
        <c:ser>
          <c:idx val="13"/>
          <c:order val="13"/>
          <c:tx>
            <c:strRef>
              <c:f>'D2.5.17.A'!$IP$67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0.56747124858431852</c:v>
                </c:pt>
                <c:pt idx="3">
                  <c:v>1.7088586231325449</c:v>
                </c:pt>
                <c:pt idx="4">
                  <c:v>4.0045963226514569</c:v>
                </c:pt>
                <c:pt idx="5">
                  <c:v>3.4371250740671377</c:v>
                </c:pt>
                <c:pt idx="6">
                  <c:v>2.2957376995189125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'D2.5.17.A'!$IP$68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'D2.5.17.A'!$IQ$68:$IX$68</c:f>
              <c:numCache>
                <c:formatCode>0</c:formatCode>
                <c:ptCount val="8"/>
                <c:pt idx="0">
                  <c:v>0.60061202810380276</c:v>
                </c:pt>
                <c:pt idx="1">
                  <c:v>1.8086573477290127</c:v>
                </c:pt>
                <c:pt idx="2">
                  <c:v>4.2384679841796045</c:v>
                </c:pt>
                <c:pt idx="3">
                  <c:v>3.6378559560758013</c:v>
                </c:pt>
                <c:pt idx="4">
                  <c:v>2.4298106364505911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0.60061202810015746</c:v>
                </c:pt>
                <c:pt idx="3">
                  <c:v>1.8086573477236223</c:v>
                </c:pt>
                <c:pt idx="4">
                  <c:v>4.2384679841765305</c:v>
                </c:pt>
                <c:pt idx="5">
                  <c:v>7.7592387250519703</c:v>
                </c:pt>
                <c:pt idx="6">
                  <c:v>7.1586266969518118</c:v>
                </c:pt>
                <c:pt idx="7">
                  <c:v>5.9505813773283487</c:v>
                </c:pt>
              </c:numCache>
            </c:numRef>
          </c:val>
        </c:ser>
        <c:ser>
          <c:idx val="16"/>
          <c:order val="16"/>
          <c:tx>
            <c:strRef>
              <c:f>'D2.5.17.A'!$IP$70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8.4503133795247667E-2</c:v>
                </c:pt>
                <c:pt idx="5">
                  <c:v>0.25446911932091792</c:v>
                </c:pt>
                <c:pt idx="6">
                  <c:v>0.47895855212074567</c:v>
                </c:pt>
                <c:pt idx="7">
                  <c:v>1.0043749318191493</c:v>
                </c:pt>
              </c:numCache>
            </c:numRef>
          </c:val>
        </c:ser>
        <c:ser>
          <c:idx val="17"/>
          <c:order val="17"/>
          <c:tx>
            <c:strRef>
              <c:f>'D2.5.17.A'!$IP$71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'D2.5.17.A'!$IQ$71:$IX$71</c:f>
              <c:numCache>
                <c:formatCode>0</c:formatCode>
                <c:ptCount val="8"/>
                <c:pt idx="0">
                  <c:v>3.8900914895994037</c:v>
                </c:pt>
                <c:pt idx="1">
                  <c:v>4.0858420744928781</c:v>
                </c:pt>
                <c:pt idx="2">
                  <c:v>4.1909471845934645</c:v>
                </c:pt>
                <c:pt idx="3">
                  <c:v>4.2798369178666844</c:v>
                </c:pt>
                <c:pt idx="4">
                  <c:v>4.2986905675560081</c:v>
                </c:pt>
                <c:pt idx="5">
                  <c:v>4.146848147066156</c:v>
                </c:pt>
                <c:pt idx="6">
                  <c:v>3.9229949049537254</c:v>
                </c:pt>
                <c:pt idx="7">
                  <c:v>3.598453902286284</c:v>
                </c:pt>
              </c:numCache>
            </c:numRef>
          </c:val>
        </c:ser>
        <c:ser>
          <c:idx val="18"/>
          <c:order val="18"/>
          <c:tx>
            <c:strRef>
              <c:f>'D2.5.17.A'!$IP$72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'D2.5.17.A'!$IQ$72:$IX$72</c:f>
              <c:numCache>
                <c:formatCode>0</c:formatCode>
                <c:ptCount val="8"/>
                <c:pt idx="0">
                  <c:v>0.79066516537706699</c:v>
                </c:pt>
                <c:pt idx="1">
                  <c:v>0.80123072694035558</c:v>
                </c:pt>
                <c:pt idx="2">
                  <c:v>0.76381968348159823</c:v>
                </c:pt>
                <c:pt idx="3">
                  <c:v>0.71840116346660088</c:v>
                </c:pt>
                <c:pt idx="4">
                  <c:v>0.75145413711695597</c:v>
                </c:pt>
                <c:pt idx="5">
                  <c:v>0.77936577333863177</c:v>
                </c:pt>
                <c:pt idx="6">
                  <c:v>0.79735281897731436</c:v>
                </c:pt>
                <c:pt idx="7">
                  <c:v>0.73138952062560025</c:v>
                </c:pt>
              </c:numCache>
            </c:numRef>
          </c:val>
        </c:ser>
        <c:ser>
          <c:idx val="19"/>
          <c:order val="19"/>
          <c:tx>
            <c:strRef>
              <c:f>'D2.5.17.A'!$IP$73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7.3052374078085456E-3</c:v>
                </c:pt>
                <c:pt idx="2">
                  <c:v>2.1998679171820516E-2</c:v>
                </c:pt>
                <c:pt idx="3">
                  <c:v>3.7870041998392119E-2</c:v>
                </c:pt>
                <c:pt idx="4">
                  <c:v>3.0564804592191377E-2</c:v>
                </c:pt>
                <c:pt idx="5">
                  <c:v>1.58713628281794E-2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'D2.5.17.A'!$IP$74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'D2.5.17.A'!$IQ$74:$IX$74</c:f>
              <c:numCache>
                <c:formatCode>0</c:formatCode>
                <c:ptCount val="8"/>
                <c:pt idx="0">
                  <c:v>0.91326067469422834</c:v>
                </c:pt>
                <c:pt idx="1">
                  <c:v>0.96850352069680012</c:v>
                </c:pt>
                <c:pt idx="2">
                  <c:v>1.0006882391891385</c:v>
                </c:pt>
                <c:pt idx="3">
                  <c:v>1.0383544028846829</c:v>
                </c:pt>
                <c:pt idx="4">
                  <c:v>1.0680109303781298</c:v>
                </c:pt>
                <c:pt idx="5">
                  <c:v>1.0893506940716824</c:v>
                </c:pt>
                <c:pt idx="6">
                  <c:v>1.1058501248239554</c:v>
                </c:pt>
                <c:pt idx="7">
                  <c:v>1.1163127908303492</c:v>
                </c:pt>
              </c:numCache>
            </c:numRef>
          </c:val>
        </c:ser>
        <c:ser>
          <c:idx val="21"/>
          <c:order val="21"/>
          <c:tx>
            <c:strRef>
              <c:f>'D2.5.17.A'!$IP$75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'D2.5.17.A'!$IQ$75:$IX$75</c:f>
              <c:numCache>
                <c:formatCode>0</c:formatCode>
                <c:ptCount val="8"/>
                <c:pt idx="0">
                  <c:v>8.7900799078988214</c:v>
                </c:pt>
                <c:pt idx="1">
                  <c:v>9.3217890290268492</c:v>
                </c:pt>
                <c:pt idx="2">
                  <c:v>9.6315650384405522</c:v>
                </c:pt>
                <c:pt idx="3">
                  <c:v>9.9940996333068757</c:v>
                </c:pt>
                <c:pt idx="4">
                  <c:v>10.279541954082692</c:v>
                </c:pt>
                <c:pt idx="5">
                  <c:v>10.48493591582819</c:v>
                </c:pt>
                <c:pt idx="6">
                  <c:v>10.643741959673163</c:v>
                </c:pt>
                <c:pt idx="7">
                  <c:v>10.744444500355053</c:v>
                </c:pt>
              </c:numCache>
            </c:numRef>
          </c:val>
        </c:ser>
        <c:ser>
          <c:idx val="22"/>
          <c:order val="22"/>
          <c:tx>
            <c:strRef>
              <c:f>'D2.5.17.A'!$IP$76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'D2.5.17.A'!$IQ$76:$IX$76</c:f>
              <c:numCache>
                <c:formatCode>0</c:formatCode>
                <c:ptCount val="8"/>
                <c:pt idx="0">
                  <c:v>0.98047158347607266</c:v>
                </c:pt>
                <c:pt idx="1">
                  <c:v>1.0397799958458602</c:v>
                </c:pt>
                <c:pt idx="2">
                  <c:v>1.0743333307023242</c:v>
                </c:pt>
                <c:pt idx="3">
                  <c:v>1.1147715146571779</c:v>
                </c:pt>
                <c:pt idx="4">
                  <c:v>1.1466105977115542</c:v>
                </c:pt>
                <c:pt idx="5">
                  <c:v>1.1695208493837947</c:v>
                </c:pt>
                <c:pt idx="6">
                  <c:v>1.1872345465180414</c:v>
                </c:pt>
                <c:pt idx="7">
                  <c:v>1.1984672065799513</c:v>
                </c:pt>
              </c:numCache>
            </c:numRef>
          </c:val>
        </c:ser>
        <c:ser>
          <c:idx val="23"/>
          <c:order val="23"/>
          <c:tx>
            <c:strRef>
              <c:f>'D2.5.17.A'!$IP$77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'D2.5.17.A'!$IQ$77:$IX$77</c:f>
              <c:numCache>
                <c:formatCode>0</c:formatCode>
                <c:ptCount val="8"/>
                <c:pt idx="0">
                  <c:v>7.2449311140350989</c:v>
                </c:pt>
                <c:pt idx="1">
                  <c:v>7.2031512483665363</c:v>
                </c:pt>
                <c:pt idx="2">
                  <c:v>6.4717098709117336</c:v>
                </c:pt>
                <c:pt idx="3">
                  <c:v>5.0245455381304369</c:v>
                </c:pt>
                <c:pt idx="4">
                  <c:v>5.7627094310609488</c:v>
                </c:pt>
                <c:pt idx="5">
                  <c:v>6.9331834294523293</c:v>
                </c:pt>
                <c:pt idx="6">
                  <c:v>9.0706954805878848</c:v>
                </c:pt>
                <c:pt idx="7">
                  <c:v>9.1565151184676719</c:v>
                </c:pt>
              </c:numCache>
            </c:numRef>
          </c:val>
        </c:ser>
        <c:ser>
          <c:idx val="24"/>
          <c:order val="24"/>
          <c:tx>
            <c:strRef>
              <c:f>'D2.5.17.A'!$IP$78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'D2.5.17.A'!$IQ$78:$IX$78</c:f>
              <c:numCache>
                <c:formatCode>0</c:formatCode>
                <c:ptCount val="8"/>
                <c:pt idx="0">
                  <c:v>6.1514099344197763E-2</c:v>
                </c:pt>
                <c:pt idx="1">
                  <c:v>0.18524092519278074</c:v>
                </c:pt>
                <c:pt idx="2">
                  <c:v>0.43409976565004005</c:v>
                </c:pt>
                <c:pt idx="3">
                  <c:v>0.87312968373240896</c:v>
                </c:pt>
                <c:pt idx="4">
                  <c:v>0.74940285788382599</c:v>
                </c:pt>
                <c:pt idx="5">
                  <c:v>0.50054401742656673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'D2.5.17.A'!$IQ$79:$IX$79</c:f>
              <c:numCache>
                <c:formatCode>0</c:formatCode>
                <c:ptCount val="8"/>
                <c:pt idx="0">
                  <c:v>1.9584145762800225</c:v>
                </c:pt>
                <c:pt idx="1">
                  <c:v>2.0142145138245242</c:v>
                </c:pt>
                <c:pt idx="2">
                  <c:v>2.0725506666283109</c:v>
                </c:pt>
                <c:pt idx="3">
                  <c:v>2.133111600663927</c:v>
                </c:pt>
                <c:pt idx="4">
                  <c:v>2.1935104602274511</c:v>
                </c:pt>
                <c:pt idx="5">
                  <c:v>2.2545407965464426</c:v>
                </c:pt>
                <c:pt idx="6">
                  <c:v>2.3161132095489427</c:v>
                </c:pt>
                <c:pt idx="7">
                  <c:v>2.3781860369154697</c:v>
                </c:pt>
              </c:numCache>
            </c:numRef>
          </c:val>
        </c:ser>
        <c:ser>
          <c:idx val="26"/>
          <c:order val="26"/>
          <c:tx>
            <c:strRef>
              <c:f>'D2.5.17.A'!$IP$80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'D2.5.17.A'!$IQ$80:$IX$80</c:f>
              <c:numCache>
                <c:formatCode>0</c:formatCode>
                <c:ptCount val="8"/>
                <c:pt idx="0">
                  <c:v>17.158956297094388</c:v>
                </c:pt>
                <c:pt idx="1">
                  <c:v>17.647856196674436</c:v>
                </c:pt>
                <c:pt idx="2">
                  <c:v>18.04239721989606</c:v>
                </c:pt>
                <c:pt idx="3">
                  <c:v>17.89118871448278</c:v>
                </c:pt>
                <c:pt idx="4">
                  <c:v>17.048993958760583</c:v>
                </c:pt>
                <c:pt idx="5">
                  <c:v>14.825368034039375</c:v>
                </c:pt>
                <c:pt idx="6">
                  <c:v>9.9333920102456847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'D2.5.17.A'!$IP$81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0.1165803239263748</c:v>
                </c:pt>
                <c:pt idx="3">
                  <c:v>0.79840294599034567</c:v>
                </c:pt>
                <c:pt idx="4">
                  <c:v>2.1697917774790896</c:v>
                </c:pt>
                <c:pt idx="5">
                  <c:v>4.9281445605510248</c:v>
                </c:pt>
                <c:pt idx="6">
                  <c:v>10.359596932516464</c:v>
                </c:pt>
                <c:pt idx="7">
                  <c:v>20.836849749817635</c:v>
                </c:pt>
              </c:numCache>
            </c:numRef>
          </c:val>
        </c:ser>
        <c:ser>
          <c:idx val="28"/>
          <c:order val="28"/>
          <c:tx>
            <c:strRef>
              <c:f>'D2.5.17.A'!$IP$82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'D2.5.17.A'!$IQ$82:$IX$82</c:f>
              <c:numCache>
                <c:formatCode>0</c:formatCode>
                <c:ptCount val="8"/>
                <c:pt idx="0">
                  <c:v>3.888538138560607</c:v>
                </c:pt>
                <c:pt idx="1">
                  <c:v>3.9993319346746348</c:v>
                </c:pt>
                <c:pt idx="2">
                  <c:v>4.1151615234563499</c:v>
                </c:pt>
                <c:pt idx="3">
                  <c:v>4.2354085357878981</c:v>
                </c:pt>
                <c:pt idx="4">
                  <c:v>4.3553337404830215</c:v>
                </c:pt>
                <c:pt idx="5">
                  <c:v>4.4765127764542045</c:v>
                </c:pt>
                <c:pt idx="6">
                  <c:v>4.5987681350200083</c:v>
                </c:pt>
                <c:pt idx="7">
                  <c:v>4.7220170933901624</c:v>
                </c:pt>
              </c:numCache>
            </c:numRef>
          </c:val>
        </c:ser>
        <c:ser>
          <c:idx val="29"/>
          <c:order val="29"/>
          <c:tx>
            <c:strRef>
              <c:f>'D2.5.17.A'!$IP$83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'D2.5.17.A'!$IQ$83:$IX$83</c:f>
              <c:numCache>
                <c:formatCode>0</c:formatCode>
                <c:ptCount val="8"/>
                <c:pt idx="0">
                  <c:v>6.8346343644537031</c:v>
                </c:pt>
                <c:pt idx="1">
                  <c:v>6.5221915988905481</c:v>
                </c:pt>
                <c:pt idx="2">
                  <c:v>5.6275280412169</c:v>
                </c:pt>
                <c:pt idx="3">
                  <c:v>3.9792288324109855</c:v>
                </c:pt>
                <c:pt idx="4">
                  <c:v>0.49073460121609991</c:v>
                </c:pt>
                <c:pt idx="5">
                  <c:v>1.5570646642013128</c:v>
                </c:pt>
                <c:pt idx="6">
                  <c:v>3.6071890475822648</c:v>
                </c:pt>
                <c:pt idx="7">
                  <c:v>7.6728519382823306</c:v>
                </c:pt>
              </c:numCache>
            </c:numRef>
          </c:val>
        </c:ser>
        <c:ser>
          <c:idx val="30"/>
          <c:order val="30"/>
          <c:tx>
            <c:strRef>
              <c:f>'D2.5.17.A'!$IP$84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'D2.5.17.A'!$IQ$84:$IX$84</c:f>
              <c:numCache>
                <c:formatCode>0</c:formatCode>
                <c:ptCount val="8"/>
                <c:pt idx="0">
                  <c:v>6.19643654846634E-2</c:v>
                </c:pt>
                <c:pt idx="1">
                  <c:v>0.18659683737117105</c:v>
                </c:pt>
                <c:pt idx="2">
                  <c:v>0.43727725549614577</c:v>
                </c:pt>
                <c:pt idx="3">
                  <c:v>0.87952075077261749</c:v>
                </c:pt>
                <c:pt idx="4">
                  <c:v>1.7690303836219483</c:v>
                </c:pt>
                <c:pt idx="5">
                  <c:v>1.5183499654969741</c:v>
                </c:pt>
                <c:pt idx="6">
                  <c:v>1.0141421047358388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'D2.5.17.A'!$IP$85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'D2.5.17.A'!$IQ$85:$IX$85</c:f>
              <c:numCache>
                <c:formatCode>0</c:formatCode>
                <c:ptCount val="8"/>
                <c:pt idx="0">
                  <c:v>4.4600688234806585</c:v>
                </c:pt>
                <c:pt idx="1">
                  <c:v>4.5772537622779694</c:v>
                </c:pt>
                <c:pt idx="2">
                  <c:v>4.6453013705030779</c:v>
                </c:pt>
                <c:pt idx="3">
                  <c:v>4.7212940864718904</c:v>
                </c:pt>
                <c:pt idx="4">
                  <c:v>4.765088329061256</c:v>
                </c:pt>
                <c:pt idx="5">
                  <c:v>4.8051445417997876</c:v>
                </c:pt>
                <c:pt idx="6">
                  <c:v>4.8261101579808416</c:v>
                </c:pt>
                <c:pt idx="7">
                  <c:v>4.8318372341206128</c:v>
                </c:pt>
              </c:numCache>
            </c:numRef>
          </c:val>
        </c:ser>
        <c:ser>
          <c:idx val="32"/>
          <c:order val="32"/>
          <c:tx>
            <c:strRef>
              <c:f>'D2.5.17.A'!$IP$86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'D2.5.17.A'!$IQ$86:$IX$86</c:f>
              <c:numCache>
                <c:formatCode>0</c:formatCode>
                <c:ptCount val="8"/>
                <c:pt idx="0">
                  <c:v>1.7207452365278593</c:v>
                </c:pt>
                <c:pt idx="1">
                  <c:v>1.7659565176109402</c:v>
                </c:pt>
                <c:pt idx="2">
                  <c:v>1.7922100581603635</c:v>
                </c:pt>
                <c:pt idx="3">
                  <c:v>1.8215289115658808</c:v>
                </c:pt>
                <c:pt idx="4">
                  <c:v>1.8384252280366693</c:v>
                </c:pt>
                <c:pt idx="5">
                  <c:v>1.8538793701118614</c:v>
                </c:pt>
                <c:pt idx="6">
                  <c:v>1.86196814308877</c:v>
                </c:pt>
                <c:pt idx="7">
                  <c:v>1.8641777141462523</c:v>
                </c:pt>
              </c:numCache>
            </c:numRef>
          </c:val>
        </c:ser>
        <c:ser>
          <c:idx val="33"/>
          <c:order val="33"/>
          <c:tx>
            <c:strRef>
              <c:f>'D2.5.17.A'!$IP$87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'D2.5.17.A'!$IQ$87:$IX$87</c:f>
              <c:numCache>
                <c:formatCode>0</c:formatCode>
                <c:ptCount val="8"/>
                <c:pt idx="0">
                  <c:v>1.1360196912327865</c:v>
                </c:pt>
                <c:pt idx="1">
                  <c:v>1.0840869739671806</c:v>
                </c:pt>
                <c:pt idx="2">
                  <c:v>0.9353803476359055</c:v>
                </c:pt>
                <c:pt idx="3">
                  <c:v>0.66140806786249784</c:v>
                </c:pt>
                <c:pt idx="4">
                  <c:v>8.1567519258901586E-2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'D2.5.17.A'!$IP$88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'D2.5.17.A'!$IQ$88:$IX$88</c:f>
              <c:numCache>
                <c:formatCode>0</c:formatCode>
                <c:ptCount val="8"/>
                <c:pt idx="0">
                  <c:v>1.0299415534457014E-2</c:v>
                </c:pt>
                <c:pt idx="1">
                  <c:v>3.1015218996707793E-2</c:v>
                </c:pt>
                <c:pt idx="2">
                  <c:v>7.2682099185314486E-2</c:v>
                </c:pt>
                <c:pt idx="3">
                  <c:v>0.14618966259886981</c:v>
                </c:pt>
                <c:pt idx="4">
                  <c:v>0.29403962860634769</c:v>
                </c:pt>
                <c:pt idx="5">
                  <c:v>0.31707467776509213</c:v>
                </c:pt>
                <c:pt idx="6">
                  <c:v>0.3184581254297294</c:v>
                </c:pt>
                <c:pt idx="7">
                  <c:v>0.31883603514775416</c:v>
                </c:pt>
              </c:numCache>
            </c:numRef>
          </c:val>
        </c:ser>
        <c:ser>
          <c:idx val="35"/>
          <c:order val="35"/>
          <c:tx>
            <c:strRef>
              <c:f>'D2.5.17.A'!$IP$89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'D2.5.17.A'!$IQ$89:$IX$89</c:f>
              <c:numCache>
                <c:formatCode>0</c:formatCode>
                <c:ptCount val="8"/>
                <c:pt idx="0">
                  <c:v>2.6315507085968308</c:v>
                </c:pt>
                <c:pt idx="1">
                  <c:v>2.6963278118354399</c:v>
                </c:pt>
                <c:pt idx="2">
                  <c:v>2.7156434501356173</c:v>
                </c:pt>
                <c:pt idx="3">
                  <c:v>2.7383817760050615</c:v>
                </c:pt>
                <c:pt idx="4">
                  <c:v>2.7355707671984937</c:v>
                </c:pt>
                <c:pt idx="5">
                  <c:v>2.690029683621971</c:v>
                </c:pt>
                <c:pt idx="6">
                  <c:v>2.6216237662660893</c:v>
                </c:pt>
                <c:pt idx="7">
                  <c:v>2.522945480374704</c:v>
                </c:pt>
              </c:numCache>
            </c:numRef>
          </c:val>
        </c:ser>
        <c:ser>
          <c:idx val="36"/>
          <c:order val="36"/>
          <c:tx>
            <c:strRef>
              <c:f>'D2.5.17.A'!$IP$90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'D2.5.17.A'!$IQ$90:$IX$90</c:f>
              <c:numCache>
                <c:formatCode>0</c:formatCode>
                <c:ptCount val="8"/>
                <c:pt idx="0">
                  <c:v>1.2417591260602336</c:v>
                </c:pt>
                <c:pt idx="1">
                  <c:v>1.106178067068708</c:v>
                </c:pt>
                <c:pt idx="2">
                  <c:v>0.91344111585334853</c:v>
                </c:pt>
                <c:pt idx="3">
                  <c:v>0.607266977111385</c:v>
                </c:pt>
                <c:pt idx="4">
                  <c:v>6.7981979229197141E-4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'D2.5.17.A'!$IP$91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'D2.5.17.A'!$IQ$91:$IX$91</c:f>
              <c:numCache>
                <c:formatCode>0</c:formatCode>
                <c:ptCount val="8"/>
                <c:pt idx="0">
                  <c:v>4.4532117996304431E-2</c:v>
                </c:pt>
                <c:pt idx="1">
                  <c:v>0.13410211360318136</c:v>
                </c:pt>
                <c:pt idx="2">
                  <c:v>0.13410211360318136</c:v>
                </c:pt>
                <c:pt idx="3">
                  <c:v>0.13410211360318136</c:v>
                </c:pt>
                <c:pt idx="4">
                  <c:v>0.13410211360318136</c:v>
                </c:pt>
                <c:pt idx="5">
                  <c:v>0.13410211360318136</c:v>
                </c:pt>
                <c:pt idx="6">
                  <c:v>8.9569995606876909E-2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'D2.5.17.A'!$IP$92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4.4532117995982778E-2</c:v>
                </c:pt>
                <c:pt idx="3">
                  <c:v>4.4532117995982778E-2</c:v>
                </c:pt>
                <c:pt idx="4">
                  <c:v>4.4532117995982778E-2</c:v>
                </c:pt>
                <c:pt idx="5">
                  <c:v>4.4532117995982778E-2</c:v>
                </c:pt>
                <c:pt idx="6">
                  <c:v>4.4532117995982778E-2</c:v>
                </c:pt>
                <c:pt idx="7">
                  <c:v>8.9064235991965571E-3</c:v>
                </c:pt>
              </c:numCache>
            </c:numRef>
          </c:val>
        </c:ser>
        <c:ser>
          <c:idx val="39"/>
          <c:order val="39"/>
          <c:tx>
            <c:strRef>
              <c:f>'D2.5.17.A'!$IP$93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'D2.5.17.A'!$IQ$93:$IX$93</c:f>
              <c:numCache>
                <c:formatCode>0</c:formatCode>
                <c:ptCount val="8"/>
                <c:pt idx="0">
                  <c:v>3.3587038604874608E-2</c:v>
                </c:pt>
                <c:pt idx="1">
                  <c:v>0.11208764950171453</c:v>
                </c:pt>
                <c:pt idx="2">
                  <c:v>0.26998041745201018</c:v>
                </c:pt>
                <c:pt idx="3">
                  <c:v>0.58755917112339551</c:v>
                </c:pt>
                <c:pt idx="4">
                  <c:v>1.1927364413126995</c:v>
                </c:pt>
                <c:pt idx="5">
                  <c:v>1.1705747148690564</c:v>
                </c:pt>
                <c:pt idx="6">
                  <c:v>1.1807972205036228</c:v>
                </c:pt>
                <c:pt idx="7">
                  <c:v>1.2564999153351075</c:v>
                </c:pt>
              </c:numCache>
            </c:numRef>
          </c:val>
        </c:ser>
        <c:ser>
          <c:idx val="40"/>
          <c:order val="40"/>
          <c:tx>
            <c:strRef>
              <c:f>'D2.5.17.A'!$IP$94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'D2.5.17.A'!$IQ$94:$IX$94</c:f>
              <c:numCache>
                <c:formatCode>0</c:formatCode>
                <c:ptCount val="8"/>
                <c:pt idx="0">
                  <c:v>5.6418061856321229</c:v>
                </c:pt>
                <c:pt idx="1">
                  <c:v>4.7654634414971708</c:v>
                </c:pt>
                <c:pt idx="2">
                  <c:v>3.9910473017921548</c:v>
                </c:pt>
                <c:pt idx="3">
                  <c:v>3.2175188487647484</c:v>
                </c:pt>
                <c:pt idx="4">
                  <c:v>1.5500675178562364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'D2.5.17.A'!$IP$95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'D2.5.17.A'!$IQ$95:$IX$95</c:f>
              <c:numCache>
                <c:formatCode>0</c:formatCode>
                <c:ptCount val="8"/>
                <c:pt idx="0">
                  <c:v>0.11226721475362464</c:v>
                </c:pt>
                <c:pt idx="1">
                  <c:v>0.33807668406883268</c:v>
                </c:pt>
                <c:pt idx="2">
                  <c:v>0.33807668406883268</c:v>
                </c:pt>
                <c:pt idx="3">
                  <c:v>0.33807668406883268</c:v>
                </c:pt>
                <c:pt idx="4">
                  <c:v>0.33807668406883268</c:v>
                </c:pt>
                <c:pt idx="5">
                  <c:v>0.33807668406883268</c:v>
                </c:pt>
                <c:pt idx="6">
                  <c:v>0.22580946931520809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'D2.5.17.A'!$IP$96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0.11226721475295931</c:v>
                </c:pt>
                <c:pt idx="3">
                  <c:v>0.11226721475295931</c:v>
                </c:pt>
                <c:pt idx="4">
                  <c:v>0.11226721475295931</c:v>
                </c:pt>
                <c:pt idx="5">
                  <c:v>0.11226721475295931</c:v>
                </c:pt>
                <c:pt idx="6">
                  <c:v>0.11226721475295931</c:v>
                </c:pt>
                <c:pt idx="7">
                  <c:v>2.245344295059187E-2</c:v>
                </c:pt>
              </c:numCache>
            </c:numRef>
          </c:val>
        </c:ser>
        <c:ser>
          <c:idx val="43"/>
          <c:order val="43"/>
          <c:tx>
            <c:strRef>
              <c:f>'D2.5.17.A'!$IP$97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'D2.5.17.A'!$IQ$97:$IX$97</c:f>
              <c:numCache>
                <c:formatCode>0</c:formatCode>
                <c:ptCount val="8"/>
                <c:pt idx="0">
                  <c:v>0.42241967108597617</c:v>
                </c:pt>
                <c:pt idx="1">
                  <c:v>1.2720565126651207</c:v>
                </c:pt>
                <c:pt idx="2">
                  <c:v>1.2720565126651207</c:v>
                </c:pt>
                <c:pt idx="3">
                  <c:v>1.2720565126651207</c:v>
                </c:pt>
                <c:pt idx="4">
                  <c:v>1.2720565126651207</c:v>
                </c:pt>
                <c:pt idx="5">
                  <c:v>1.2720565126651207</c:v>
                </c:pt>
                <c:pt idx="6">
                  <c:v>0.84963684157914454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'D2.5.17.A'!$IP$98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0.42241967108407952</c:v>
                </c:pt>
                <c:pt idx="3">
                  <c:v>0.42241967108407952</c:v>
                </c:pt>
                <c:pt idx="4">
                  <c:v>0.42241967108407952</c:v>
                </c:pt>
                <c:pt idx="5">
                  <c:v>0.42241967108407952</c:v>
                </c:pt>
                <c:pt idx="6">
                  <c:v>0.33793573686726369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'D2.5.17.A'!$IP$99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0.11226721475329879</c:v>
                </c:pt>
                <c:pt idx="2">
                  <c:v>0.33807668406969471</c:v>
                </c:pt>
                <c:pt idx="3">
                  <c:v>0.79226018318472724</c:v>
                </c:pt>
                <c:pt idx="4">
                  <c:v>1.705785428574613</c:v>
                </c:pt>
                <c:pt idx="5">
                  <c:v>2.5007208340459615</c:v>
                </c:pt>
                <c:pt idx="6">
                  <c:v>2.6612128290917725</c:v>
                </c:pt>
                <c:pt idx="7">
                  <c:v>3.1676855307912897</c:v>
                </c:pt>
              </c:numCache>
            </c:numRef>
          </c:val>
        </c:ser>
        <c:ser>
          <c:idx val="46"/>
          <c:order val="46"/>
          <c:tx>
            <c:strRef>
              <c:f>'D2.5.17.A'!$IP$100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'D2.5.17.A'!$IQ$100:$IX$100</c:f>
              <c:numCache>
                <c:formatCode>0</c:formatCode>
                <c:ptCount val="8"/>
                <c:pt idx="0">
                  <c:v>1.0641171054733927</c:v>
                </c:pt>
                <c:pt idx="1">
                  <c:v>1.0903109475202253</c:v>
                </c:pt>
                <c:pt idx="2">
                  <c:v>1.0981215897591183</c:v>
                </c:pt>
                <c:pt idx="3">
                  <c:v>1.1073162601975264</c:v>
                </c:pt>
                <c:pt idx="4">
                  <c:v>1.1061795758292807</c:v>
                </c:pt>
                <c:pt idx="5">
                  <c:v>1.0877641807250769</c:v>
                </c:pt>
                <c:pt idx="6">
                  <c:v>1.0601029593257754</c:v>
                </c:pt>
                <c:pt idx="7">
                  <c:v>1.0202005354002985</c:v>
                </c:pt>
              </c:numCache>
            </c:numRef>
          </c:val>
        </c:ser>
        <c:ser>
          <c:idx val="47"/>
          <c:order val="47"/>
          <c:tx>
            <c:strRef>
              <c:f>'D2.5.17.A'!$IP$101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'D2.5.17.A'!$IQ$101:$IX$101</c:f>
              <c:numCache>
                <c:formatCode>0</c:formatCode>
                <c:ptCount val="8"/>
                <c:pt idx="0">
                  <c:v>3.8226363859382855</c:v>
                </c:pt>
                <c:pt idx="1">
                  <c:v>3.6515473092167148</c:v>
                </c:pt>
                <c:pt idx="2">
                  <c:v>3.1405940933040934</c:v>
                </c:pt>
                <c:pt idx="3">
                  <c:v>2.222139941220695</c:v>
                </c:pt>
                <c:pt idx="4">
                  <c:v>0.30181960935362845</c:v>
                </c:pt>
                <c:pt idx="5">
                  <c:v>0.77334707927337853</c:v>
                </c:pt>
                <c:pt idx="6">
                  <c:v>1.756624900632977</c:v>
                </c:pt>
                <c:pt idx="7">
                  <c:v>3.7928434241836513</c:v>
                </c:pt>
              </c:numCache>
            </c:numRef>
          </c:val>
        </c:ser>
        <c:ser>
          <c:idx val="48"/>
          <c:order val="48"/>
          <c:tx>
            <c:strRef>
              <c:f>'D2.5.17.A'!$IP$102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'D2.5.17.A'!$IQ$102:$IX$102</c:f>
              <c:numCache>
                <c:formatCode>0</c:formatCode>
                <c:ptCount val="8"/>
                <c:pt idx="0">
                  <c:v>3.3369390074913886E-2</c:v>
                </c:pt>
                <c:pt idx="1">
                  <c:v>0.10048715264459132</c:v>
                </c:pt>
                <c:pt idx="2">
                  <c:v>0.23548494679809578</c:v>
                </c:pt>
                <c:pt idx="3">
                  <c:v>0.47364434029046665</c:v>
                </c:pt>
                <c:pt idx="4">
                  <c:v>0.95266794816194877</c:v>
                </c:pt>
                <c:pt idx="5">
                  <c:v>0.81767015400844456</c:v>
                </c:pt>
                <c:pt idx="6">
                  <c:v>0.54614137044115973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'D2.5.17.A'!$IP$103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'D2.5.17.A'!$IQ$103:$IX$103</c:f>
              <c:numCache>
                <c:formatCode>0</c:formatCode>
                <c:ptCount val="8"/>
                <c:pt idx="0">
                  <c:v>0.89317775258954946</c:v>
                </c:pt>
                <c:pt idx="1">
                  <c:v>0.83279794775597094</c:v>
                </c:pt>
                <c:pt idx="2">
                  <c:v>0.75680649153826873</c:v>
                </c:pt>
                <c:pt idx="3">
                  <c:v>0.68400286570421776</c:v>
                </c:pt>
                <c:pt idx="4">
                  <c:v>0.60395764927812967</c:v>
                </c:pt>
                <c:pt idx="5">
                  <c:v>0.52603040604742612</c:v>
                </c:pt>
                <c:pt idx="6">
                  <c:v>0.44597760650011647</c:v>
                </c:pt>
                <c:pt idx="7">
                  <c:v>0.36588380248999547</c:v>
                </c:pt>
              </c:numCache>
            </c:numRef>
          </c:val>
        </c:ser>
        <c:ser>
          <c:idx val="50"/>
          <c:order val="50"/>
          <c:tx>
            <c:strRef>
              <c:f>'D2.5.17.A'!$IP$104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'D2.5.17.A'!$IQ$104:$IX$104</c:f>
              <c:numCache>
                <c:formatCode>0</c:formatCode>
                <c:ptCount val="8"/>
                <c:pt idx="0">
                  <c:v>12.640724200561335</c:v>
                </c:pt>
                <c:pt idx="1">
                  <c:v>11.7861972511697</c:v>
                </c:pt>
                <c:pt idx="2">
                  <c:v>9.3417061856346848</c:v>
                </c:pt>
                <c:pt idx="3">
                  <c:v>5.9080295313376423</c:v>
                </c:pt>
                <c:pt idx="4">
                  <c:v>1.1406013526549623</c:v>
                </c:pt>
                <c:pt idx="5">
                  <c:v>3.7733769420404899E-2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'D2.5.17.A'!$IP$105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0.45633992149442593</c:v>
                </c:pt>
                <c:pt idx="3">
                  <c:v>1.3742025025362938</c:v>
                </c:pt>
                <c:pt idx="4">
                  <c:v>3.1626389210333805</c:v>
                </c:pt>
                <c:pt idx="5">
                  <c:v>3.1626389210333805</c:v>
                </c:pt>
                <c:pt idx="6">
                  <c:v>2.7062989995389541</c:v>
                </c:pt>
                <c:pt idx="7">
                  <c:v>1.788436418497086</c:v>
                </c:pt>
              </c:numCache>
            </c:numRef>
          </c:val>
        </c:ser>
        <c:ser>
          <c:idx val="52"/>
          <c:order val="52"/>
          <c:tx>
            <c:strRef>
              <c:f>'D2.5.17.A'!$IP$106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0.58821004420249434</c:v>
                </c:pt>
                <c:pt idx="3">
                  <c:v>1.31982628922207</c:v>
                </c:pt>
                <c:pt idx="4">
                  <c:v>1.31982628922207</c:v>
                </c:pt>
                <c:pt idx="5">
                  <c:v>1.31982628922207</c:v>
                </c:pt>
                <c:pt idx="6">
                  <c:v>0.73161624501957567</c:v>
                </c:pt>
                <c:pt idx="7">
                  <c:v>1.2797930256032179</c:v>
                </c:pt>
              </c:numCache>
            </c:numRef>
          </c:val>
        </c:ser>
        <c:ser>
          <c:idx val="53"/>
          <c:order val="53"/>
          <c:tx>
            <c:strRef>
              <c:f>'D2.5.17.A'!$IP$107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'D2.5.17.A'!$IQ$107:$IX$107</c:f>
              <c:numCache>
                <c:formatCode>0</c:formatCode>
                <c:ptCount val="8"/>
                <c:pt idx="0">
                  <c:v>0.9461613077163169</c:v>
                </c:pt>
                <c:pt idx="1">
                  <c:v>0.88219975590273358</c:v>
                </c:pt>
                <c:pt idx="2">
                  <c:v>0.80170046516049587</c:v>
                </c:pt>
                <c:pt idx="3">
                  <c:v>0.72457810779554044</c:v>
                </c:pt>
                <c:pt idx="4">
                  <c:v>0.6397845866508759</c:v>
                </c:pt>
                <c:pt idx="5">
                  <c:v>0.55723467746636657</c:v>
                </c:pt>
                <c:pt idx="6">
                  <c:v>0.47243312336760512</c:v>
                </c:pt>
                <c:pt idx="7">
                  <c:v>0.38758813240978607</c:v>
                </c:pt>
              </c:numCache>
            </c:numRef>
          </c:val>
        </c:ser>
        <c:ser>
          <c:idx val="54"/>
          <c:order val="54"/>
          <c:tx>
            <c:strRef>
              <c:f>'D2.5.17.A'!$IP$108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'D2.5.17.A'!$IQ$108:$IX$108</c:f>
              <c:numCache>
                <c:formatCode>0</c:formatCode>
                <c:ptCount val="8"/>
                <c:pt idx="0">
                  <c:v>1.3473364845038522</c:v>
                </c:pt>
                <c:pt idx="1">
                  <c:v>1.2562550466336755</c:v>
                </c:pt>
                <c:pt idx="2">
                  <c:v>1.1416238198976507</c:v>
                </c:pt>
                <c:pt idx="3">
                  <c:v>1.0318013562211625</c:v>
                </c:pt>
                <c:pt idx="4">
                  <c:v>0.91105513276427841</c:v>
                </c:pt>
                <c:pt idx="5">
                  <c:v>0.79350381933630099</c:v>
                </c:pt>
                <c:pt idx="6">
                  <c:v>0.67274615692919293</c:v>
                </c:pt>
                <c:pt idx="7">
                  <c:v>0.55192664030708105</c:v>
                </c:pt>
              </c:numCache>
            </c:numRef>
          </c:val>
        </c:ser>
        <c:ser>
          <c:idx val="55"/>
          <c:order val="55"/>
          <c:tx>
            <c:strRef>
              <c:f>'D2.5.17.A'!$IP$109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'D2.5.17.A'!$IQ$109:$IX$109</c:f>
              <c:numCache>
                <c:formatCode>0</c:formatCode>
                <c:ptCount val="8"/>
                <c:pt idx="0">
                  <c:v>0.24978893281542658</c:v>
                </c:pt>
                <c:pt idx="1">
                  <c:v>0.23290292443461902</c:v>
                </c:pt>
                <c:pt idx="2">
                  <c:v>0.20263333825502389</c:v>
                </c:pt>
                <c:pt idx="3">
                  <c:v>0.18227284455247281</c:v>
                </c:pt>
                <c:pt idx="4">
                  <c:v>0.15988714458584144</c:v>
                </c:pt>
                <c:pt idx="5">
                  <c:v>0.14711133743320604</c:v>
                </c:pt>
                <c:pt idx="6">
                  <c:v>0.12472351675072475</c:v>
                </c:pt>
                <c:pt idx="7">
                  <c:v>0.10232422862461506</c:v>
                </c:pt>
              </c:numCache>
            </c:numRef>
          </c:val>
        </c:ser>
        <c:ser>
          <c:idx val="56"/>
          <c:order val="56"/>
          <c:tx>
            <c:strRef>
              <c:f>'D2.5.17.A'!$IP$110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2.2543934240351541E-3</c:v>
                </c:pt>
                <c:pt idx="3">
                  <c:v>2.2543934253371747E-3</c:v>
                </c:pt>
                <c:pt idx="4">
                  <c:v>2.2543934248443211E-3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'D2.5.17.A'!$IP$111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'D2.5.17.A'!$IQ$111:$IX$111</c:f>
              <c:numCache>
                <c:formatCode>0</c:formatCode>
                <c:ptCount val="8"/>
                <c:pt idx="0">
                  <c:v>2.6717515013434814</c:v>
                </c:pt>
                <c:pt idx="1">
                  <c:v>2.0262283820570048</c:v>
                </c:pt>
                <c:pt idx="2">
                  <c:v>1.3380220586256828</c:v>
                </c:pt>
                <c:pt idx="3">
                  <c:v>0.46164830637444948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'D2.5.17.A'!$IP$112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'D2.5.17.A'!$IQ$112:$IX$112</c:f>
              <c:numCache>
                <c:formatCode>0</c:formatCode>
                <c:ptCount val="8"/>
                <c:pt idx="0">
                  <c:v>4.7787945129495836E-2</c:v>
                </c:pt>
                <c:pt idx="1">
                  <c:v>0.143906572041794</c:v>
                </c:pt>
                <c:pt idx="2">
                  <c:v>0.143906572041794</c:v>
                </c:pt>
                <c:pt idx="3">
                  <c:v>0.143906572041794</c:v>
                </c:pt>
                <c:pt idx="4">
                  <c:v>0.143906572041794</c:v>
                </c:pt>
                <c:pt idx="5">
                  <c:v>0.143906572041794</c:v>
                </c:pt>
                <c:pt idx="6">
                  <c:v>9.6118626912298194E-2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'D2.5.17.A'!$IP$113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'D2.5.17.A'!$IQ$113:$IX$113</c:f>
              <c:numCache>
                <c:formatCode>0</c:formatCode>
                <c:ptCount val="8"/>
                <c:pt idx="0">
                  <c:v>7.08769548698477E-4</c:v>
                </c:pt>
                <c:pt idx="1">
                  <c:v>1.417539097294282E-3</c:v>
                </c:pt>
                <c:pt idx="2">
                  <c:v>5.0639122581507476E-2</c:v>
                </c:pt>
                <c:pt idx="3">
                  <c:v>5.0639122581507476E-2</c:v>
                </c:pt>
                <c:pt idx="4">
                  <c:v>5.0639122581507476E-2</c:v>
                </c:pt>
                <c:pt idx="5">
                  <c:v>4.9930353032808995E-2</c:v>
                </c:pt>
                <c:pt idx="6">
                  <c:v>4.9221583484213197E-2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'D2.5.17.A'!$IP$114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'D2.5.17.A'!$IQ$114:$IX$114</c:f>
              <c:numCache>
                <c:formatCode>0</c:formatCode>
                <c:ptCount val="8"/>
                <c:pt idx="0">
                  <c:v>1.3837519153080406</c:v>
                </c:pt>
                <c:pt idx="1">
                  <c:v>4.1669712758777555</c:v>
                </c:pt>
                <c:pt idx="2">
                  <c:v>4.1669712758777555</c:v>
                </c:pt>
                <c:pt idx="3">
                  <c:v>4.1669712758777555</c:v>
                </c:pt>
                <c:pt idx="4">
                  <c:v>4.1669712758777555</c:v>
                </c:pt>
                <c:pt idx="5">
                  <c:v>4.1669712758777555</c:v>
                </c:pt>
                <c:pt idx="6">
                  <c:v>2.7832193605697153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'D2.5.17.A'!$IP$115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1.3837519153032216</c:v>
                </c:pt>
                <c:pt idx="3">
                  <c:v>1.3837519153032216</c:v>
                </c:pt>
                <c:pt idx="4">
                  <c:v>1.3837519153032216</c:v>
                </c:pt>
                <c:pt idx="5">
                  <c:v>1.3837519153032216</c:v>
                </c:pt>
                <c:pt idx="6">
                  <c:v>1.107001532242577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'D2.5.17.A'!$IP$116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'D2.5.17.A'!$IQ$116:$IX$116</c:f>
              <c:numCache>
                <c:formatCode>0</c:formatCode>
                <c:ptCount val="8"/>
                <c:pt idx="0">
                  <c:v>1.9466190111364644E-2</c:v>
                </c:pt>
                <c:pt idx="1">
                  <c:v>8.6941406523372566E-2</c:v>
                </c:pt>
                <c:pt idx="2">
                  <c:v>0.22265816803170652</c:v>
                </c:pt>
                <c:pt idx="3">
                  <c:v>0.49563305175574923</c:v>
                </c:pt>
                <c:pt idx="4">
                  <c:v>0.47616686164438454</c:v>
                </c:pt>
                <c:pt idx="5">
                  <c:v>0.40869164523237672</c:v>
                </c:pt>
                <c:pt idx="6">
                  <c:v>0.27297488372404272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'D2.5.17.A'!$IP$117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4.7787945129577694E-2</c:v>
                </c:pt>
                <c:pt idx="3">
                  <c:v>0.14390657204180685</c:v>
                </c:pt>
                <c:pt idx="4">
                  <c:v>0.33723546313417219</c:v>
                </c:pt>
                <c:pt idx="5">
                  <c:v>0.36196253893225594</c:v>
                </c:pt>
                <c:pt idx="6">
                  <c:v>0.56006463911201587</c:v>
                </c:pt>
                <c:pt idx="7">
                  <c:v>1.0692718060864379</c:v>
                </c:pt>
              </c:numCache>
            </c:numRef>
          </c:val>
        </c:ser>
        <c:ser>
          <c:idx val="64"/>
          <c:order val="64"/>
          <c:tx>
            <c:strRef>
              <c:f>'D2.5.17.A'!$IP$118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'D2.5.17.A'!$IQ$118:$IX$118</c:f>
              <c:numCache>
                <c:formatCode>0</c:formatCode>
                <c:ptCount val="8"/>
                <c:pt idx="0">
                  <c:v>0.54888259980831622</c:v>
                </c:pt>
                <c:pt idx="1">
                  <c:v>0.53151582896379357</c:v>
                </c:pt>
                <c:pt idx="2">
                  <c:v>0.51414905811926948</c:v>
                </c:pt>
                <c:pt idx="3">
                  <c:v>0.49678228727474721</c:v>
                </c:pt>
                <c:pt idx="4">
                  <c:v>0.47941551643022501</c:v>
                </c:pt>
                <c:pt idx="5">
                  <c:v>0.4620487455857023</c:v>
                </c:pt>
                <c:pt idx="6">
                  <c:v>0.44468197474117821</c:v>
                </c:pt>
                <c:pt idx="7">
                  <c:v>0.42731520389665167</c:v>
                </c:pt>
              </c:numCache>
            </c:numRef>
          </c:val>
        </c:ser>
        <c:ser>
          <c:idx val="65"/>
          <c:order val="65"/>
          <c:tx>
            <c:strRef>
              <c:f>'D2.5.17.A'!$IP$119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'D2.5.17.A'!$IQ$119:$IX$119</c:f>
              <c:numCache>
                <c:formatCode>0</c:formatCode>
                <c:ptCount val="8"/>
                <c:pt idx="0">
                  <c:v>0.72361164740885098</c:v>
                </c:pt>
                <c:pt idx="1">
                  <c:v>0.64742560381894021</c:v>
                </c:pt>
                <c:pt idx="2">
                  <c:v>0.51817821739311876</c:v>
                </c:pt>
                <c:pt idx="3">
                  <c:v>0.30829013498791069</c:v>
                </c:pt>
                <c:pt idx="4">
                  <c:v>0</c:v>
                </c:pt>
                <c:pt idx="5">
                  <c:v>8.1806264273399876E-2</c:v>
                </c:pt>
                <c:pt idx="6">
                  <c:v>0.27033784183826137</c:v>
                </c:pt>
                <c:pt idx="7">
                  <c:v>0.58365233718756415</c:v>
                </c:pt>
              </c:numCache>
            </c:numRef>
          </c:val>
        </c:ser>
        <c:ser>
          <c:idx val="66"/>
          <c:order val="66"/>
          <c:tx>
            <c:strRef>
              <c:f>'D2.5.17.A'!$IP$120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'D2.5.17.A'!$IQ$120:$IX$120</c:f>
              <c:numCache>
                <c:formatCode>0</c:formatCode>
                <c:ptCount val="8"/>
                <c:pt idx="0">
                  <c:v>6.5211543280095487E-3</c:v>
                </c:pt>
                <c:pt idx="1">
                  <c:v>1.963752495644467E-2</c:v>
                </c:pt>
                <c:pt idx="2">
                  <c:v>4.6019231293856724E-2</c:v>
                </c:pt>
                <c:pt idx="3">
                  <c:v>9.2561111626112094E-2</c:v>
                </c:pt>
                <c:pt idx="4">
                  <c:v>0.16370350510404408</c:v>
                </c:pt>
                <c:pt idx="5">
                  <c:v>0.13732179876663206</c:v>
                </c:pt>
                <c:pt idx="6">
                  <c:v>8.4258764106367123E-2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'D2.5.17.A'!$IP$121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'D2.5.17.A'!$IQ$121:$IX$121</c:f>
              <c:numCache>
                <c:formatCode>0</c:formatCode>
                <c:ptCount val="8"/>
                <c:pt idx="0">
                  <c:v>1.9813369651574619</c:v>
                </c:pt>
                <c:pt idx="1">
                  <c:v>1.9961802508172282</c:v>
                </c:pt>
                <c:pt idx="2">
                  <c:v>2.0099998569793254</c:v>
                </c:pt>
                <c:pt idx="3">
                  <c:v>2.0227957836437835</c:v>
                </c:pt>
                <c:pt idx="4">
                  <c:v>2.0345680308105871</c:v>
                </c:pt>
                <c:pt idx="5">
                  <c:v>2.0453165984797308</c:v>
                </c:pt>
                <c:pt idx="6">
                  <c:v>2.0550414866512097</c:v>
                </c:pt>
                <c:pt idx="7">
                  <c:v>2.0637426953250047</c:v>
                </c:pt>
              </c:numCache>
            </c:numRef>
          </c:val>
        </c:ser>
        <c:ser>
          <c:idx val="68"/>
          <c:order val="68"/>
          <c:tx>
            <c:strRef>
              <c:f>'D2.5.17.A'!$IP$122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'D2.5.17.A'!$IQ$122:$IX$122</c:f>
              <c:numCache>
                <c:formatCode>0</c:formatCode>
                <c:ptCount val="8"/>
                <c:pt idx="0">
                  <c:v>4.1799882842592111E-2</c:v>
                </c:pt>
                <c:pt idx="1">
                  <c:v>0.16916610988112224</c:v>
                </c:pt>
                <c:pt idx="2">
                  <c:v>0.3843942191748409</c:v>
                </c:pt>
                <c:pt idx="3">
                  <c:v>0.70562510509039766</c:v>
                </c:pt>
                <c:pt idx="4">
                  <c:v>1.1893615525500298</c:v>
                </c:pt>
                <c:pt idx="5">
                  <c:v>0.9741334432685661</c:v>
                </c:pt>
                <c:pt idx="6">
                  <c:v>1.0045697254048513</c:v>
                </c:pt>
                <c:pt idx="7">
                  <c:v>0.39346705090806883</c:v>
                </c:pt>
              </c:numCache>
            </c:numRef>
          </c:val>
        </c:ser>
        <c:ser>
          <c:idx val="69"/>
          <c:order val="69"/>
          <c:tx>
            <c:strRef>
              <c:f>'D2.5.17.A'!$IP$123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'D2.5.17.A'!$IQ$123:$IX$123</c:f>
              <c:numCache>
                <c:formatCode>0</c:formatCode>
                <c:ptCount val="8"/>
                <c:pt idx="0">
                  <c:v>0.15111068551310963</c:v>
                </c:pt>
                <c:pt idx="1">
                  <c:v>0.40689599463474013</c:v>
                </c:pt>
                <c:pt idx="2">
                  <c:v>0.83913136720284864</c:v>
                </c:pt>
                <c:pt idx="3">
                  <c:v>1.4170831656942424</c:v>
                </c:pt>
                <c:pt idx="4">
                  <c:v>2.3885548095360827</c:v>
                </c:pt>
                <c:pt idx="5">
                  <c:v>3.1098660745624978</c:v>
                </c:pt>
                <c:pt idx="6">
                  <c:v>2.380803590560721</c:v>
                </c:pt>
                <c:pt idx="7">
                  <c:v>1.1535466375982779</c:v>
                </c:pt>
              </c:numCache>
            </c:numRef>
          </c:val>
        </c:ser>
        <c:ser>
          <c:idx val="70"/>
          <c:order val="70"/>
          <c:tx>
            <c:strRef>
              <c:f>'D2.5.17.A'!$IP$124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'D2.5.17.A'!$IQ$124:$IX$124</c:f>
              <c:numCache>
                <c:formatCode>0</c:formatCode>
                <c:ptCount val="8"/>
                <c:pt idx="0">
                  <c:v>2.3396625028477723E-4</c:v>
                </c:pt>
                <c:pt idx="1">
                  <c:v>4.6070500057193725E-4</c:v>
                </c:pt>
                <c:pt idx="2">
                  <c:v>7.0521463405123247E-2</c:v>
                </c:pt>
                <c:pt idx="3">
                  <c:v>0.18969315773970866</c:v>
                </c:pt>
                <c:pt idx="4">
                  <c:v>0.39273548374108963</c:v>
                </c:pt>
                <c:pt idx="5">
                  <c:v>0.66827795977679239</c:v>
                </c:pt>
                <c:pt idx="6">
                  <c:v>1.1356914104272033</c:v>
                </c:pt>
                <c:pt idx="7">
                  <c:v>1.9273827196479487</c:v>
                </c:pt>
              </c:numCache>
            </c:numRef>
          </c:val>
        </c:ser>
        <c:ser>
          <c:idx val="71"/>
          <c:order val="71"/>
          <c:tx>
            <c:strRef>
              <c:f>'D2.5.17.A'!$IP$125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'D2.5.17.A'!$IQ$125:$IX$125</c:f>
              <c:numCache>
                <c:formatCode>0</c:formatCode>
                <c:ptCount val="8"/>
                <c:pt idx="0">
                  <c:v>3.5100625022085766E-4</c:v>
                </c:pt>
                <c:pt idx="1">
                  <c:v>6.9114500043483175E-4</c:v>
                </c:pt>
                <c:pt idx="2">
                  <c:v>0.10578367896288926</c:v>
                </c:pt>
                <c:pt idx="3">
                  <c:v>0.28452885930916078</c:v>
                </c:pt>
                <c:pt idx="4">
                  <c:v>0.58904461212375725</c:v>
                </c:pt>
                <c:pt idx="5">
                  <c:v>1.0022269980469427</c:v>
                </c:pt>
                <c:pt idx="6">
                  <c:v>1.7030496761740272</c:v>
                </c:pt>
                <c:pt idx="7">
                  <c:v>2.4396055124075016</c:v>
                </c:pt>
              </c:numCache>
            </c:numRef>
          </c:val>
        </c:ser>
        <c:ser>
          <c:idx val="72"/>
          <c:order val="72"/>
          <c:tx>
            <c:strRef>
              <c:f>'D2.5.17.A'!$IP$126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'D2.5.17.A'!$IQ$126:$IX$126</c:f>
              <c:numCache>
                <c:formatCode>0</c:formatCode>
                <c:ptCount val="8"/>
                <c:pt idx="0">
                  <c:v>0.72600603908557926</c:v>
                </c:pt>
                <c:pt idx="1">
                  <c:v>1.9549176713529339</c:v>
                </c:pt>
                <c:pt idx="2">
                  <c:v>4.0315775046403264</c:v>
                </c:pt>
                <c:pt idx="3">
                  <c:v>6.8083268463229238</c:v>
                </c:pt>
                <c:pt idx="4">
                  <c:v>11.47572861866138</c:v>
                </c:pt>
                <c:pt idx="5">
                  <c:v>17.84838455352547</c:v>
                </c:pt>
                <c:pt idx="6">
                  <c:v>16.74838017166994</c:v>
                </c:pt>
                <c:pt idx="7">
                  <c:v>10.852066767065056</c:v>
                </c:pt>
              </c:numCache>
            </c:numRef>
          </c:val>
        </c:ser>
        <c:ser>
          <c:idx val="73"/>
          <c:order val="73"/>
          <c:tx>
            <c:strRef>
              <c:f>'D2.5.17.A'!$IP$127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'D2.5.17.A'!$IQ$127:$IX$127</c:f>
              <c:numCache>
                <c:formatCode>0</c:formatCode>
                <c:ptCount val="8"/>
                <c:pt idx="0">
                  <c:v>0.59895499368072702</c:v>
                </c:pt>
                <c:pt idx="1">
                  <c:v>1.6128071028966846</c:v>
                </c:pt>
                <c:pt idx="2">
                  <c:v>3.3260514742377052</c:v>
                </c:pt>
                <c:pt idx="3">
                  <c:v>5.1719416083283551</c:v>
                </c:pt>
                <c:pt idx="4">
                  <c:v>4.1580894991132382</c:v>
                </c:pt>
                <c:pt idx="5">
                  <c:v>2.4448451277725289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'D2.5.17.A'!$IP$128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'D2.5.17.A'!$IQ$128:$IX$128</c:f>
              <c:numCache>
                <c:formatCode>0</c:formatCode>
                <c:ptCount val="8"/>
                <c:pt idx="0">
                  <c:v>1.0890090586281638</c:v>
                </c:pt>
                <c:pt idx="1">
                  <c:v>2.9323764902350833</c:v>
                </c:pt>
                <c:pt idx="2">
                  <c:v>6.047366240165859</c:v>
                </c:pt>
                <c:pt idx="3">
                  <c:v>10.212490304848789</c:v>
                </c:pt>
                <c:pt idx="4">
                  <c:v>17.213593163995071</c:v>
                </c:pt>
                <c:pt idx="5">
                  <c:v>14.09860341406633</c:v>
                </c:pt>
                <c:pt idx="6">
                  <c:v>8.844470290756842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'D2.5.17.A'!$IP$129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'D2.5.17.A'!$IQ$129:$IX$129</c:f>
              <c:numCache>
                <c:formatCode>0</c:formatCode>
                <c:ptCount val="8"/>
                <c:pt idx="0">
                  <c:v>7.7260571899469884E-4</c:v>
                </c:pt>
                <c:pt idx="1">
                  <c:v>1.5119548754788665E-3</c:v>
                </c:pt>
                <c:pt idx="2">
                  <c:v>0.54087233892298414</c:v>
                </c:pt>
                <c:pt idx="3">
                  <c:v>1.4458672507374284</c:v>
                </c:pt>
                <c:pt idx="4">
                  <c:v>2.9625001220108418</c:v>
                </c:pt>
                <c:pt idx="5">
                  <c:v>4.9582199424425886</c:v>
                </c:pt>
                <c:pt idx="6">
                  <c:v>8.2750796619135176</c:v>
                </c:pt>
                <c:pt idx="7">
                  <c:v>13.767557115170003</c:v>
                </c:pt>
              </c:numCache>
            </c:numRef>
          </c:val>
        </c:ser>
        <c:ser>
          <c:idx val="76"/>
          <c:order val="76"/>
          <c:tx>
            <c:strRef>
              <c:f>'D2.5.17.A'!$IP$130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'D2.5.17.A'!$IQ$130:$IX$130</c:f>
              <c:numCache>
                <c:formatCode>0</c:formatCode>
                <c:ptCount val="8"/>
                <c:pt idx="0">
                  <c:v>1.1589189066021921E-3</c:v>
                </c:pt>
                <c:pt idx="1">
                  <c:v>2.2679736256891654E-3</c:v>
                </c:pt>
                <c:pt idx="2">
                  <c:v>0.81134799623349763</c:v>
                </c:pt>
                <c:pt idx="3">
                  <c:v>2.1689376792129531</c:v>
                </c:pt>
                <c:pt idx="4">
                  <c:v>4.4441074820575812</c:v>
                </c:pt>
                <c:pt idx="5">
                  <c:v>7.438122775234576</c:v>
                </c:pt>
                <c:pt idx="6">
                  <c:v>12.414304362273517</c:v>
                </c:pt>
                <c:pt idx="7">
                  <c:v>17.1498809326757</c:v>
                </c:pt>
              </c:numCache>
            </c:numRef>
          </c:val>
        </c:ser>
        <c:ser>
          <c:idx val="77"/>
          <c:order val="77"/>
          <c:tx>
            <c:strRef>
              <c:f>'D2.5.17.A'!$IP$131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'D2.5.17.A'!$IQ$131:$IX$131</c:f>
              <c:numCache>
                <c:formatCode>0</c:formatCode>
                <c:ptCount val="8"/>
                <c:pt idx="0">
                  <c:v>0</c:v>
                </c:pt>
                <c:pt idx="1">
                  <c:v>0.26951756397950277</c:v>
                </c:pt>
                <c:pt idx="2">
                  <c:v>0.72495821496121249</c:v>
                </c:pt>
                <c:pt idx="3">
                  <c:v>1.4931616093141447</c:v>
                </c:pt>
                <c:pt idx="4">
                  <c:v>1.2236440453411845</c:v>
                </c:pt>
                <c:pt idx="5">
                  <c:v>0.76820339435991325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'D2.5.17.A'!$IP$132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'D2.5.17.A'!$IQ$132:$IX$132</c:f>
              <c:numCache>
                <c:formatCode>0</c:formatCode>
                <c:ptCount val="8"/>
                <c:pt idx="0">
                  <c:v>0.42090880711771639</c:v>
                </c:pt>
                <c:pt idx="1">
                  <c:v>1.1333818491661534</c:v>
                </c:pt>
                <c:pt idx="2">
                  <c:v>2.3373448650199227</c:v>
                </c:pt>
                <c:pt idx="3">
                  <c:v>3.9471913525031757</c:v>
                </c:pt>
                <c:pt idx="4">
                  <c:v>3.6628585905716071</c:v>
                </c:pt>
                <c:pt idx="5">
                  <c:v>2.4588955747183459</c:v>
                </c:pt>
                <c:pt idx="6">
                  <c:v>0.4281402801176003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'D2.5.17.A'!$IP$133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'D2.5.17.A'!$IQ$133:$IX$133</c:f>
              <c:numCache>
                <c:formatCode>0</c:formatCode>
                <c:ptCount val="8"/>
                <c:pt idx="0">
                  <c:v>3.7558096894415254E-4</c:v>
                </c:pt>
                <c:pt idx="1">
                  <c:v>7.3631387539903846E-4</c:v>
                </c:pt>
                <c:pt idx="2">
                  <c:v>0.22099904039164001</c:v>
                </c:pt>
                <c:pt idx="3">
                  <c:v>0.59213802263422843</c:v>
                </c:pt>
                <c:pt idx="4">
                  <c:v>1.2171458965395054</c:v>
                </c:pt>
                <c:pt idx="5">
                  <c:v>1.9295590714567041</c:v>
                </c:pt>
                <c:pt idx="6">
                  <c:v>1.5580445082453902</c:v>
                </c:pt>
                <c:pt idx="7">
                  <c:v>0.93267590143381962</c:v>
                </c:pt>
              </c:numCache>
            </c:numRef>
          </c:val>
        </c:ser>
        <c:ser>
          <c:idx val="80"/>
          <c:order val="80"/>
          <c:tx>
            <c:strRef>
              <c:f>'D2.5.17.A'!$IP$134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'D2.5.17.A'!$IQ$134:$IX$134</c:f>
              <c:numCache>
                <c:formatCode>0</c:formatCode>
                <c:ptCount val="8"/>
                <c:pt idx="0">
                  <c:v>5.3031631280591374E-4</c:v>
                </c:pt>
                <c:pt idx="1">
                  <c:v>1.0396732506055264E-3</c:v>
                </c:pt>
                <c:pt idx="2">
                  <c:v>0.31205584144646958</c:v>
                </c:pt>
                <c:pt idx="3">
                  <c:v>0.83612008348375044</c:v>
                </c:pt>
                <c:pt idx="4">
                  <c:v>1.7186714317094489</c:v>
                </c:pt>
                <c:pt idx="5">
                  <c:v>1.4076552635152404</c:v>
                </c:pt>
                <c:pt idx="6">
                  <c:v>0.88306070516541191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'D2.5.17.A'!$IP$135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'D2.5.17.A'!$IQ$135:$IX$135</c:f>
              <c:numCache>
                <c:formatCode>0</c:formatCode>
                <c:ptCount val="8"/>
                <c:pt idx="0">
                  <c:v>1.9049309460495911</c:v>
                </c:pt>
                <c:pt idx="1">
                  <c:v>3.2774613847078244</c:v>
                </c:pt>
                <c:pt idx="2">
                  <c:v>4.5083440589448927</c:v>
                </c:pt>
                <c:pt idx="3">
                  <c:v>5.0994217736141421</c:v>
                </c:pt>
                <c:pt idx="4">
                  <c:v>6.4023029646652763</c:v>
                </c:pt>
                <c:pt idx="5">
                  <c:v>7.8464241526172165</c:v>
                </c:pt>
                <c:pt idx="6">
                  <c:v>7.6880318762767939</c:v>
                </c:pt>
                <c:pt idx="7">
                  <c:v>7.5666340205282721</c:v>
                </c:pt>
              </c:numCache>
            </c:numRef>
          </c:val>
        </c:ser>
        <c:ser>
          <c:idx val="82"/>
          <c:order val="82"/>
          <c:tx>
            <c:strRef>
              <c:f>'D2.5.17.A'!$IP$136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'D2.5.17.A'!$IQ$136:$IX$136</c:f>
              <c:numCache>
                <c:formatCode>0</c:formatCode>
                <c:ptCount val="8"/>
                <c:pt idx="0">
                  <c:v>10.417671026796704</c:v>
                </c:pt>
                <c:pt idx="1">
                  <c:v>29.302274020024043</c:v>
                </c:pt>
                <c:pt idx="2">
                  <c:v>29.352060423747314</c:v>
                </c:pt>
                <c:pt idx="3">
                  <c:v>29.563077141964406</c:v>
                </c:pt>
                <c:pt idx="4">
                  <c:v>29.954788773743225</c:v>
                </c:pt>
                <c:pt idx="5">
                  <c:v>30.495299812696739</c:v>
                </c:pt>
                <c:pt idx="6">
                  <c:v>29.828422520602516</c:v>
                </c:pt>
                <c:pt idx="7">
                  <c:v>28.559255234246603</c:v>
                </c:pt>
              </c:numCache>
            </c:numRef>
          </c:val>
        </c:ser>
        <c:ser>
          <c:idx val="83"/>
          <c:order val="83"/>
          <c:tx>
            <c:strRef>
              <c:f>'D2.5.17.A'!$IP$137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'D2.5.17.A'!$IQ$137:$IX$137</c:f>
              <c:numCache>
                <c:formatCode>0</c:formatCode>
                <c:ptCount val="8"/>
                <c:pt idx="0">
                  <c:v>215.18154072851806</c:v>
                </c:pt>
                <c:pt idx="1">
                  <c:v>309.26793747752208</c:v>
                </c:pt>
                <c:pt idx="2">
                  <c:v>270.48944725027792</c:v>
                </c:pt>
                <c:pt idx="3">
                  <c:v>97.068091912328995</c:v>
                </c:pt>
                <c:pt idx="4">
                  <c:v>32.703982232319603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'D2.5.17.A'!$IP$138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6.4541886937454729</c:v>
                </c:pt>
                <c:pt idx="2">
                  <c:v>78.125037560860918</c:v>
                </c:pt>
                <c:pt idx="3">
                  <c:v>126.39954313842505</c:v>
                </c:pt>
                <c:pt idx="4">
                  <c:v>98.851183216750684</c:v>
                </c:pt>
                <c:pt idx="5">
                  <c:v>68.724446561196928</c:v>
                </c:pt>
                <c:pt idx="6">
                  <c:v>83.196967968510805</c:v>
                </c:pt>
                <c:pt idx="7">
                  <c:v>129.09906064324326</c:v>
                </c:pt>
              </c:numCache>
            </c:numRef>
          </c:val>
        </c:ser>
        <c:ser>
          <c:idx val="85"/>
          <c:order val="85"/>
          <c:tx>
            <c:strRef>
              <c:f>'D2.5.17.A'!$IP$139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'D2.5.17.A'!$IQ$139:$IX$139</c:f>
              <c:numCache>
                <c:formatCode>0</c:formatCode>
                <c:ptCount val="8"/>
                <c:pt idx="0">
                  <c:v>1.4089985716344022</c:v>
                </c:pt>
                <c:pt idx="1">
                  <c:v>1.2124384100033714</c:v>
                </c:pt>
                <c:pt idx="2">
                  <c:v>4.0029654857680237</c:v>
                </c:pt>
                <c:pt idx="3">
                  <c:v>0.68435882626140221</c:v>
                </c:pt>
                <c:pt idx="4">
                  <c:v>0.29875461125377578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'D2.5.17.A'!$IP$140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'D2.5.17.A'!$IQ$140:$IX$140</c:f>
              <c:numCache>
                <c:formatCode>0</c:formatCode>
                <c:ptCount val="8"/>
                <c:pt idx="0">
                  <c:v>9.7176458576070157</c:v>
                </c:pt>
                <c:pt idx="1">
                  <c:v>13.522560112270202</c:v>
                </c:pt>
                <c:pt idx="2">
                  <c:v>16.586712210000702</c:v>
                </c:pt>
                <c:pt idx="3">
                  <c:v>16.973701310000664</c:v>
                </c:pt>
                <c:pt idx="4">
                  <c:v>17.259940980000309</c:v>
                </c:pt>
                <c:pt idx="5">
                  <c:v>11.155558999195515</c:v>
                </c:pt>
                <c:pt idx="6">
                  <c:v>5.6089926570158175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'D2.5.17.A'!$IP$141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'D2.5.17.A'!$IQ$141:$IX$141</c:f>
              <c:numCache>
                <c:formatCode>0</c:formatCode>
                <c:ptCount val="8"/>
                <c:pt idx="0">
                  <c:v>7.6034375027545969E-3</c:v>
                </c:pt>
                <c:pt idx="1">
                  <c:v>1.9841875640527095E-2</c:v>
                </c:pt>
                <c:pt idx="2">
                  <c:v>5.5065517141778389E-2</c:v>
                </c:pt>
                <c:pt idx="3">
                  <c:v>0.11063665416883231</c:v>
                </c:pt>
                <c:pt idx="4">
                  <c:v>0.20864757180498664</c:v>
                </c:pt>
                <c:pt idx="5">
                  <c:v>0.31939899649260689</c:v>
                </c:pt>
                <c:pt idx="6">
                  <c:v>0.50306576945274262</c:v>
                </c:pt>
                <c:pt idx="7">
                  <c:v>0.76492478322674384</c:v>
                </c:pt>
              </c:numCache>
            </c:numRef>
          </c:val>
        </c:ser>
        <c:ser>
          <c:idx val="88"/>
          <c:order val="88"/>
          <c:tx>
            <c:strRef>
              <c:f>'D2.5.17.A'!$IP$142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'D2.5.17.A'!$IQ$142:$IX$142</c:f>
              <c:numCache>
                <c:formatCode>0</c:formatCode>
                <c:ptCount val="8"/>
                <c:pt idx="0">
                  <c:v>80.129526705532882</c:v>
                </c:pt>
                <c:pt idx="1">
                  <c:v>84.137243495613617</c:v>
                </c:pt>
                <c:pt idx="2">
                  <c:v>85.778565862338425</c:v>
                </c:pt>
                <c:pt idx="3">
                  <c:v>73.890222537753942</c:v>
                </c:pt>
                <c:pt idx="4">
                  <c:v>60.262641539482175</c:v>
                </c:pt>
                <c:pt idx="5">
                  <c:v>22.936250177382128</c:v>
                </c:pt>
                <c:pt idx="6">
                  <c:v>0.506502644957049</c:v>
                </c:pt>
                <c:pt idx="7">
                  <c:v>9.9077232789728895E-2</c:v>
                </c:pt>
              </c:numCache>
            </c:numRef>
          </c:val>
        </c:ser>
        <c:ser>
          <c:idx val="89"/>
          <c:order val="89"/>
          <c:tx>
            <c:strRef>
              <c:f>'D2.5.17.A'!$IP$143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'D2.5.17.A'!$IQ$143:$IX$143</c:f>
              <c:numCache>
                <c:formatCode>0</c:formatCode>
                <c:ptCount val="8"/>
                <c:pt idx="0">
                  <c:v>390.27590610498106</c:v>
                </c:pt>
                <c:pt idx="1">
                  <c:v>381.02964948397471</c:v>
                </c:pt>
                <c:pt idx="2">
                  <c:v>364.94893316895082</c:v>
                </c:pt>
                <c:pt idx="3">
                  <c:v>340.67231650648182</c:v>
                </c:pt>
                <c:pt idx="4">
                  <c:v>317.89537002219413</c:v>
                </c:pt>
                <c:pt idx="5">
                  <c:v>270.29833109575651</c:v>
                </c:pt>
                <c:pt idx="6">
                  <c:v>133.23402079488605</c:v>
                </c:pt>
                <c:pt idx="7">
                  <c:v>2.3000968954672523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446976"/>
        <c:axId val="164448512"/>
      </c:barChart>
      <c:catAx>
        <c:axId val="164446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448512"/>
        <c:crosses val="autoZero"/>
        <c:auto val="1"/>
        <c:lblAlgn val="ctr"/>
        <c:lblOffset val="100"/>
        <c:noMultiLvlLbl val="0"/>
      </c:catAx>
      <c:valAx>
        <c:axId val="1644485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446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5.99326759432946E-2</c:v>
                </c:pt>
                <c:pt idx="3">
                  <c:v>5.99326759432946E-2</c:v>
                </c:pt>
                <c:pt idx="4">
                  <c:v>5.99326759432946E-2</c:v>
                </c:pt>
                <c:pt idx="5">
                  <c:v>5.99326759432946E-2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0.71356303853512371</c:v>
                </c:pt>
                <c:pt idx="3">
                  <c:v>0.71356303853512371</c:v>
                </c:pt>
                <c:pt idx="4">
                  <c:v>0.71356303853512371</c:v>
                </c:pt>
                <c:pt idx="5">
                  <c:v>0.71356303853512371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6.6267826958711945E-2</c:v>
                </c:pt>
                <c:pt idx="4">
                  <c:v>6.6267826958711945E-2</c:v>
                </c:pt>
                <c:pt idx="5">
                  <c:v>6.6267826958711945E-2</c:v>
                </c:pt>
                <c:pt idx="6">
                  <c:v>6.6267826958711945E-2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0.48144093113300013</c:v>
                </c:pt>
                <c:pt idx="5">
                  <c:v>1.4497906083259027</c:v>
                </c:pt>
                <c:pt idx="6">
                  <c:v>2.7287775133387231</c:v>
                </c:pt>
                <c:pt idx="7">
                  <c:v>5.7222398822900074</c:v>
                </c:pt>
              </c:numCache>
            </c:numRef>
          </c:val>
        </c:ser>
        <c:ser>
          <c:idx val="4"/>
          <c:order val="4"/>
          <c:tx>
            <c:strRef>
              <c:f>'D2.5.17.A'!$JJ$58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'D2.5.17.A'!$JK$58:$JR$58</c:f>
              <c:numCache>
                <c:formatCode>0</c:formatCode>
                <c:ptCount val="8"/>
                <c:pt idx="0">
                  <c:v>0.36074541785153902</c:v>
                </c:pt>
                <c:pt idx="1">
                  <c:v>1.2038901801132404</c:v>
                </c:pt>
                <c:pt idx="2">
                  <c:v>2.8997554577891003</c:v>
                </c:pt>
                <c:pt idx="3">
                  <c:v>6.3107462730772239</c:v>
                </c:pt>
                <c:pt idx="4">
                  <c:v>12.81072174805135</c:v>
                </c:pt>
                <c:pt idx="5">
                  <c:v>12.572691198223023</c:v>
                </c:pt>
                <c:pt idx="6">
                  <c:v>12.682487185598227</c:v>
                </c:pt>
                <c:pt idx="7">
                  <c:v>13.495580611331452</c:v>
                </c:pt>
              </c:numCache>
            </c:numRef>
          </c:val>
        </c:ser>
        <c:ser>
          <c:idx val="5"/>
          <c:order val="5"/>
          <c:tx>
            <c:strRef>
              <c:f>'D2.5.17.A'!$JJ$59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0.43248639823327917</c:v>
                </c:pt>
                <c:pt idx="2">
                  <c:v>1.3023710238224848</c:v>
                </c:pt>
                <c:pt idx="3">
                  <c:v>3.0520197177968433</c:v>
                </c:pt>
                <c:pt idx="4">
                  <c:v>6.5711881940258792</c:v>
                </c:pt>
                <c:pt idx="5">
                  <c:v>9.633513656503002</c:v>
                </c:pt>
                <c:pt idx="6">
                  <c:v>10.251776121062782</c:v>
                </c:pt>
                <c:pt idx="7">
                  <c:v>12.202858233884736</c:v>
                </c:pt>
              </c:numCache>
            </c:numRef>
          </c:val>
        </c:ser>
        <c:ser>
          <c:idx val="6"/>
          <c:order val="6"/>
          <c:tx>
            <c:strRef>
              <c:f>'D2.5.17.A'!$JJ$60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'D2.5.17.A'!$JK$60:$JR$60</c:f>
              <c:numCache>
                <c:formatCode>0</c:formatCode>
                <c:ptCount val="8"/>
                <c:pt idx="0">
                  <c:v>0.54247771282912294</c:v>
                </c:pt>
                <c:pt idx="1">
                  <c:v>2.4228559924220217</c:v>
                </c:pt>
                <c:pt idx="2">
                  <c:v>6.2049683602979622</c:v>
                </c:pt>
                <c:pt idx="3">
                  <c:v>13.812147255358768</c:v>
                </c:pt>
                <c:pt idx="4">
                  <c:v>13.269669542529646</c:v>
                </c:pt>
                <c:pt idx="5">
                  <c:v>11.389291262936746</c:v>
                </c:pt>
                <c:pt idx="6">
                  <c:v>7.6071788950608061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1.3317395456629282</c:v>
                </c:pt>
                <c:pt idx="3">
                  <c:v>4.0103434527099706</c:v>
                </c:pt>
                <c:pt idx="4">
                  <c:v>9.3979726736096723</c:v>
                </c:pt>
                <c:pt idx="5">
                  <c:v>10.087059107429384</c:v>
                </c:pt>
                <c:pt idx="6">
                  <c:v>15.607706629998365</c:v>
                </c:pt>
                <c:pt idx="7">
                  <c:v>29.798133093326314</c:v>
                </c:pt>
              </c:numCache>
            </c:numRef>
          </c:val>
        </c:ser>
        <c:ser>
          <c:idx val="8"/>
          <c:order val="8"/>
          <c:tx>
            <c:strRef>
              <c:f>'D2.5.17.A'!$JJ$62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3.5259853777045902</c:v>
                </c:pt>
              </c:numCache>
            </c:numRef>
          </c:val>
        </c:ser>
        <c:ser>
          <c:idx val="9"/>
          <c:order val="9"/>
          <c:tx>
            <c:strRef>
              <c:f>'D2.5.17.A'!$JJ$63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'D2.5.17.A'!$JK$63:$JR$63</c:f>
              <c:numCache>
                <c:formatCode>0</c:formatCode>
                <c:ptCount val="8"/>
                <c:pt idx="0">
                  <c:v>0</c:v>
                </c:pt>
                <c:pt idx="1">
                  <c:v>0.16582934194067075</c:v>
                </c:pt>
                <c:pt idx="2">
                  <c:v>8.4626304138255843</c:v>
                </c:pt>
                <c:pt idx="3">
                  <c:v>5.4051675601761682</c:v>
                </c:pt>
                <c:pt idx="4">
                  <c:v>13.226678291307387</c:v>
                </c:pt>
                <c:pt idx="5">
                  <c:v>44.867239622390876</c:v>
                </c:pt>
                <c:pt idx="6">
                  <c:v>41.818125456814641</c:v>
                </c:pt>
                <c:pt idx="7">
                  <c:v>24.657742095804732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504704"/>
        <c:axId val="164506240"/>
      </c:barChart>
      <c:catAx>
        <c:axId val="164504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506240"/>
        <c:crosses val="autoZero"/>
        <c:auto val="1"/>
        <c:lblAlgn val="ctr"/>
        <c:lblOffset val="100"/>
        <c:noMultiLvlLbl val="0"/>
      </c:catAx>
      <c:valAx>
        <c:axId val="164506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504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'D2.5.17.A'!$KE$54:$KL$54</c:f>
              <c:numCache>
                <c:formatCode>0</c:formatCode>
                <c:ptCount val="8"/>
                <c:pt idx="0">
                  <c:v>0.39271120724224434</c:v>
                </c:pt>
                <c:pt idx="1">
                  <c:v>1.1825937165454532</c:v>
                </c:pt>
                <c:pt idx="2">
                  <c:v>1.1825937165454532</c:v>
                </c:pt>
                <c:pt idx="3">
                  <c:v>1.1825937165454532</c:v>
                </c:pt>
                <c:pt idx="4">
                  <c:v>1.1825937165454532</c:v>
                </c:pt>
                <c:pt idx="5">
                  <c:v>0.78988250930320891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0.39271120724299124</c:v>
                </c:pt>
                <c:pt idx="3">
                  <c:v>1.1825937165444949</c:v>
                </c:pt>
                <c:pt idx="4">
                  <c:v>1.6502416072120549</c:v>
                </c:pt>
                <c:pt idx="5">
                  <c:v>1.6502416072120549</c:v>
                </c:pt>
                <c:pt idx="6">
                  <c:v>1.3360726414176618</c:v>
                </c:pt>
                <c:pt idx="7">
                  <c:v>0.62562439252786084</c:v>
                </c:pt>
              </c:numCache>
            </c:numRef>
          </c:val>
        </c:ser>
        <c:ser>
          <c:idx val="2"/>
          <c:order val="2"/>
          <c:tx>
            <c:strRef>
              <c:f>'D2.5.17.A'!$KD$56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6.6478035803000032E-2</c:v>
                </c:pt>
                <c:pt idx="3">
                  <c:v>0.20018911092615013</c:v>
                </c:pt>
                <c:pt idx="4">
                  <c:v>0.46912984292334364</c:v>
                </c:pt>
                <c:pt idx="5">
                  <c:v>1.0100657172372776</c:v>
                </c:pt>
                <c:pt idx="6">
                  <c:v>1.7438451995590747</c:v>
                </c:pt>
                <c:pt idx="7">
                  <c:v>1.6639205558920447</c:v>
                </c:pt>
              </c:numCache>
            </c:numRef>
          </c:val>
        </c:ser>
        <c:ser>
          <c:idx val="3"/>
          <c:order val="3"/>
          <c:tx>
            <c:strRef>
              <c:f>'D2.5.17.A'!$KD$57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'D2.5.17.A'!$KE$57:$KL$57</c:f>
              <c:numCache>
                <c:formatCode>0</c:formatCode>
                <c:ptCount val="8"/>
                <c:pt idx="0">
                  <c:v>0.18822548105657708</c:v>
                </c:pt>
                <c:pt idx="1">
                  <c:v>0.56681415525052814</c:v>
                </c:pt>
                <c:pt idx="2">
                  <c:v>1.2602247323711697</c:v>
                </c:pt>
                <c:pt idx="3">
                  <c:v>1.0719992513145926</c:v>
                </c:pt>
                <c:pt idx="4">
                  <c:v>0.6934105771206418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0.18822548105402714</c:v>
                </c:pt>
                <c:pt idx="3">
                  <c:v>0.56681415524836265</c:v>
                </c:pt>
                <c:pt idx="4">
                  <c:v>1.3282912061950987</c:v>
                </c:pt>
                <c:pt idx="5">
                  <c:v>1.290646109984293</c:v>
                </c:pt>
                <c:pt idx="6">
                  <c:v>1.0643479903022044</c:v>
                </c:pt>
                <c:pt idx="7">
                  <c:v>0.60918164075738856</c:v>
                </c:pt>
              </c:numCache>
            </c:numRef>
          </c:val>
        </c:ser>
        <c:ser>
          <c:idx val="5"/>
          <c:order val="5"/>
          <c:tx>
            <c:strRef>
              <c:f>'D2.5.17.A'!$KD$59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2.3651891534070515E-2</c:v>
                </c:pt>
                <c:pt idx="2">
                  <c:v>7.122429356074822E-2</c:v>
                </c:pt>
                <c:pt idx="3">
                  <c:v>0.12261040616958691</c:v>
                </c:pt>
                <c:pt idx="4">
                  <c:v>9.8958514640721904E-2</c:v>
                </c:pt>
                <c:pt idx="5">
                  <c:v>5.1386112614044181E-2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'D2.5.17.A'!$KE$60:$KL$60</c:f>
              <c:numCache>
                <c:formatCode>0</c:formatCode>
                <c:ptCount val="8"/>
                <c:pt idx="0">
                  <c:v>0.222009262410578</c:v>
                </c:pt>
                <c:pt idx="1">
                  <c:v>0.66854918805181829</c:v>
                </c:pt>
                <c:pt idx="2">
                  <c:v>1.5667004769965884</c:v>
                </c:pt>
                <c:pt idx="3">
                  <c:v>3.1511942650672546</c:v>
                </c:pt>
                <c:pt idx="4">
                  <c:v>2.704654339426015</c:v>
                </c:pt>
                <c:pt idx="5">
                  <c:v>1.8065030504812443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'D2.5.17.A'!$KE$61:$KL$61</c:f>
              <c:numCache>
                <c:formatCode>0</c:formatCode>
                <c:ptCount val="8"/>
                <c:pt idx="0">
                  <c:v>0.20353242524678833</c:v>
                </c:pt>
                <c:pt idx="1">
                  <c:v>0.61290883165639676</c:v>
                </c:pt>
                <c:pt idx="2">
                  <c:v>1.436311009081795</c:v>
                </c:pt>
                <c:pt idx="3">
                  <c:v>2.8889344716026075</c:v>
                </c:pt>
                <c:pt idx="4">
                  <c:v>5.8106791136745777</c:v>
                </c:pt>
                <c:pt idx="5">
                  <c:v>4.9872769362491791</c:v>
                </c:pt>
                <c:pt idx="6">
                  <c:v>3.3311210484815783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'D2.5.17.A'!$KE$62:$KL$62</c:f>
              <c:numCache>
                <c:formatCode>0</c:formatCode>
                <c:ptCount val="8"/>
                <c:pt idx="0">
                  <c:v>3.3684581262015303E-2</c:v>
                </c:pt>
                <c:pt idx="1">
                  <c:v>0.10143630589120442</c:v>
                </c:pt>
                <c:pt idx="2">
                  <c:v>0.23770922418955071</c:v>
                </c:pt>
                <c:pt idx="3">
                  <c:v>0.47811815660837315</c:v>
                </c:pt>
                <c:pt idx="4">
                  <c:v>0.9616663907682107</c:v>
                </c:pt>
                <c:pt idx="5">
                  <c:v>1.0370032856304832</c:v>
                </c:pt>
                <c:pt idx="6">
                  <c:v>1.0415278972577466</c:v>
                </c:pt>
                <c:pt idx="7">
                  <c:v>1.0427638635670893</c:v>
                </c:pt>
              </c:numCache>
            </c:numRef>
          </c:val>
        </c:ser>
        <c:ser>
          <c:idx val="9"/>
          <c:order val="9"/>
          <c:tx>
            <c:strRef>
              <c:f>'D2.5.17.A'!$KD$63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'D2.5.17.A'!$KE$63:$KL$63</c:f>
              <c:numCache>
                <c:formatCode>0</c:formatCode>
                <c:ptCount val="8"/>
                <c:pt idx="0">
                  <c:v>0.50022746419474884</c:v>
                </c:pt>
                <c:pt idx="1">
                  <c:v>0.51254084504090724</c:v>
                </c:pt>
                <c:pt idx="2">
                  <c:v>0.51621252529188477</c:v>
                </c:pt>
                <c:pt idx="3">
                  <c:v>0.52053481900735399</c:v>
                </c:pt>
                <c:pt idx="4">
                  <c:v>0.52000047862677701</c:v>
                </c:pt>
                <c:pt idx="5">
                  <c:v>0.51134364344600558</c:v>
                </c:pt>
                <c:pt idx="6">
                  <c:v>0.49834046685394434</c:v>
                </c:pt>
                <c:pt idx="7">
                  <c:v>0.47958286185652732</c:v>
                </c:pt>
              </c:numCache>
            </c:numRef>
          </c:val>
        </c:ser>
        <c:ser>
          <c:idx val="10"/>
          <c:order val="10"/>
          <c:tx>
            <c:strRef>
              <c:f>'D2.5.17.A'!$KD$64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'D2.5.17.A'!$KE$64:$KL$64</c:f>
              <c:numCache>
                <c:formatCode>0</c:formatCode>
                <c:ptCount val="8"/>
                <c:pt idx="0">
                  <c:v>0.47996583599085374</c:v>
                </c:pt>
                <c:pt idx="1">
                  <c:v>1.4453485699699431</c:v>
                </c:pt>
                <c:pt idx="2">
                  <c:v>1.4453485699699431</c:v>
                </c:pt>
                <c:pt idx="3">
                  <c:v>1.4453485699699431</c:v>
                </c:pt>
                <c:pt idx="4">
                  <c:v>1.4453485699699431</c:v>
                </c:pt>
                <c:pt idx="5">
                  <c:v>1.4453485699699431</c:v>
                </c:pt>
                <c:pt idx="6">
                  <c:v>0.96538273397908936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0.47996583598738696</c:v>
                </c:pt>
                <c:pt idx="3">
                  <c:v>0.47996583598738696</c:v>
                </c:pt>
                <c:pt idx="4">
                  <c:v>0.47996583598738696</c:v>
                </c:pt>
                <c:pt idx="5">
                  <c:v>0.47996583598738696</c:v>
                </c:pt>
                <c:pt idx="6">
                  <c:v>0.47996583598738696</c:v>
                </c:pt>
                <c:pt idx="7">
                  <c:v>9.5993167197477386E-2</c:v>
                </c:pt>
              </c:numCache>
            </c:numRef>
          </c:val>
        </c:ser>
        <c:ser>
          <c:idx val="12"/>
          <c:order val="12"/>
          <c:tx>
            <c:strRef>
              <c:f>'D2.5.17.A'!$KD$66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'D2.5.17.A'!$KE$66:$KL$66</c:f>
              <c:numCache>
                <c:formatCode>0</c:formatCode>
                <c:ptCount val="8"/>
                <c:pt idx="0">
                  <c:v>1.0666362793459088</c:v>
                </c:pt>
                <c:pt idx="1">
                  <c:v>0.90095547903476514</c:v>
                </c:pt>
                <c:pt idx="2">
                  <c:v>0.75454485755259026</c:v>
                </c:pt>
                <c:pt idx="3">
                  <c:v>0.60830206154755428</c:v>
                </c:pt>
                <c:pt idx="4">
                  <c:v>0.29305477635720617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'D2.5.17.A'!$KE$67:$KL$67</c:f>
              <c:numCache>
                <c:formatCode>0</c:formatCode>
                <c:ptCount val="8"/>
                <c:pt idx="0">
                  <c:v>0.39638700793935255</c:v>
                </c:pt>
                <c:pt idx="1">
                  <c:v>1.193662865389433</c:v>
                </c:pt>
                <c:pt idx="2">
                  <c:v>1.193662865389433</c:v>
                </c:pt>
                <c:pt idx="3">
                  <c:v>1.193662865389433</c:v>
                </c:pt>
                <c:pt idx="4">
                  <c:v>1.193662865389433</c:v>
                </c:pt>
                <c:pt idx="5">
                  <c:v>1.193662865389433</c:v>
                </c:pt>
                <c:pt idx="6">
                  <c:v>0.79727585745008012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'D2.5.17.A'!$KD$68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0.3963870079370036</c:v>
                </c:pt>
                <c:pt idx="3">
                  <c:v>0.3963870079370036</c:v>
                </c:pt>
                <c:pt idx="4">
                  <c:v>0.3963870079370036</c:v>
                </c:pt>
                <c:pt idx="5">
                  <c:v>0.3963870079370036</c:v>
                </c:pt>
                <c:pt idx="6">
                  <c:v>0.3963870079370036</c:v>
                </c:pt>
                <c:pt idx="7">
                  <c:v>7.9277401587400723E-2</c:v>
                </c:pt>
              </c:numCache>
            </c:numRef>
          </c:val>
        </c:ser>
        <c:ser>
          <c:idx val="15"/>
          <c:order val="15"/>
          <c:tx>
            <c:strRef>
              <c:f>'D2.5.17.A'!$KD$69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'D2.5.17.A'!$KE$69:$KL$69</c:f>
              <c:numCache>
                <c:formatCode>0</c:formatCode>
                <c:ptCount val="8"/>
                <c:pt idx="0">
                  <c:v>3.8591997531881583E-2</c:v>
                </c:pt>
                <c:pt idx="1">
                  <c:v>0.11621428914752072</c:v>
                </c:pt>
                <c:pt idx="2">
                  <c:v>0.11621428914752072</c:v>
                </c:pt>
                <c:pt idx="3">
                  <c:v>0.11621428914752072</c:v>
                </c:pt>
                <c:pt idx="4">
                  <c:v>0.11621428914752072</c:v>
                </c:pt>
                <c:pt idx="5">
                  <c:v>0.11621428914752072</c:v>
                </c:pt>
                <c:pt idx="6">
                  <c:v>7.7622291615639133E-2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3.8591997531708298E-2</c:v>
                </c:pt>
                <c:pt idx="3">
                  <c:v>3.8591997531708298E-2</c:v>
                </c:pt>
                <c:pt idx="4">
                  <c:v>3.8591997531708298E-2</c:v>
                </c:pt>
                <c:pt idx="5">
                  <c:v>3.8591997531708298E-2</c:v>
                </c:pt>
                <c:pt idx="6">
                  <c:v>3.0873598025366645E-2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3.8591997531708513E-2</c:v>
                </c:pt>
                <c:pt idx="2">
                  <c:v>0.11621428914769162</c:v>
                </c:pt>
                <c:pt idx="3">
                  <c:v>0.2723404432996992</c:v>
                </c:pt>
                <c:pt idx="4">
                  <c:v>0.58636590561040447</c:v>
                </c:pt>
                <c:pt idx="5">
                  <c:v>0.85962595996582369</c:v>
                </c:pt>
                <c:pt idx="6">
                  <c:v>0.91479528691739453</c:v>
                </c:pt>
                <c:pt idx="7">
                  <c:v>1.0888959208096343</c:v>
                </c:pt>
              </c:numCache>
            </c:numRef>
          </c:val>
        </c:ser>
        <c:ser>
          <c:idx val="18"/>
          <c:order val="18"/>
          <c:tx>
            <c:strRef>
              <c:f>'D2.5.17.A'!$KD$72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'D2.5.17.A'!$KE$72:$KL$72</c:f>
              <c:numCache>
                <c:formatCode>0</c:formatCode>
                <c:ptCount val="8"/>
                <c:pt idx="0">
                  <c:v>0.27686161146884175</c:v>
                </c:pt>
                <c:pt idx="1">
                  <c:v>0.28367671601170141</c:v>
                </c:pt>
                <c:pt idx="2">
                  <c:v>0.28570888614198464</c:v>
                </c:pt>
                <c:pt idx="3">
                  <c:v>0.28810115223883509</c:v>
                </c:pt>
                <c:pt idx="4">
                  <c:v>0.28780541010264987</c:v>
                </c:pt>
                <c:pt idx="5">
                  <c:v>0.2830140991292987</c:v>
                </c:pt>
                <c:pt idx="6">
                  <c:v>0.27581721234642897</c:v>
                </c:pt>
                <c:pt idx="7">
                  <c:v>0.26543541382754726</c:v>
                </c:pt>
              </c:numCache>
            </c:numRef>
          </c:val>
        </c:ser>
        <c:ser>
          <c:idx val="19"/>
          <c:order val="19"/>
          <c:tx>
            <c:strRef>
              <c:f>'D2.5.17.A'!$KD$73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'D2.5.17.A'!$KE$73:$KL$73</c:f>
              <c:numCache>
                <c:formatCode>0</c:formatCode>
                <c:ptCount val="8"/>
                <c:pt idx="0">
                  <c:v>0.50896049689185818</c:v>
                </c:pt>
                <c:pt idx="1">
                  <c:v>0.48618103980792049</c:v>
                </c:pt>
                <c:pt idx="2">
                  <c:v>0.41815076530522322</c:v>
                </c:pt>
                <c:pt idx="3">
                  <c:v>0.29586425033971009</c:v>
                </c:pt>
                <c:pt idx="4">
                  <c:v>4.0185422530221587E-2</c:v>
                </c:pt>
                <c:pt idx="5">
                  <c:v>0.10296640171812581</c:v>
                </c:pt>
                <c:pt idx="6">
                  <c:v>0.23388378909581301</c:v>
                </c:pt>
                <c:pt idx="7">
                  <c:v>0.50499374748448644</c:v>
                </c:pt>
              </c:numCache>
            </c:numRef>
          </c:val>
        </c:ser>
        <c:ser>
          <c:idx val="20"/>
          <c:order val="20"/>
          <c:tx>
            <c:strRef>
              <c:f>'D2.5.17.A'!$KD$74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'D2.5.17.A'!$KE$74:$KL$74</c:f>
              <c:numCache>
                <c:formatCode>0</c:formatCode>
                <c:ptCount val="8"/>
                <c:pt idx="0">
                  <c:v>0.32519545494236562</c:v>
                </c:pt>
                <c:pt idx="1">
                  <c:v>0.97927967058310494</c:v>
                </c:pt>
                <c:pt idx="2">
                  <c:v>2.2948766589430423</c:v>
                </c:pt>
                <c:pt idx="3">
                  <c:v>4.6158166623916754</c:v>
                </c:pt>
                <c:pt idx="4">
                  <c:v>9.2840560200839821</c:v>
                </c:pt>
                <c:pt idx="5">
                  <c:v>7.968459031724044</c:v>
                </c:pt>
                <c:pt idx="6">
                  <c:v>5.3223235733330458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'D2.5.17.A'!$KE$75:$KL$75</c:f>
              <c:numCache>
                <c:formatCode>0</c:formatCode>
                <c:ptCount val="8"/>
                <c:pt idx="0">
                  <c:v>0.16394507799143379</c:v>
                </c:pt>
                <c:pt idx="1">
                  <c:v>0.15286220923003785</c:v>
                </c:pt>
                <c:pt idx="2">
                  <c:v>0.13891378162962606</c:v>
                </c:pt>
                <c:pt idx="3">
                  <c:v>0.12555048851040346</c:v>
                </c:pt>
                <c:pt idx="4">
                  <c:v>0.11085798277818022</c:v>
                </c:pt>
                <c:pt idx="5">
                  <c:v>9.6554236483475872E-2</c:v>
                </c:pt>
                <c:pt idx="6">
                  <c:v>8.1860338849812558E-2</c:v>
                </c:pt>
                <c:pt idx="7">
                  <c:v>6.7158914741341627E-2</c:v>
                </c:pt>
              </c:numCache>
            </c:numRef>
          </c:val>
        </c:ser>
        <c:ser>
          <c:idx val="22"/>
          <c:order val="22"/>
          <c:tx>
            <c:strRef>
              <c:f>'D2.5.17.A'!$KD$76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'D2.5.17.A'!$KE$76:$KL$76</c:f>
              <c:numCache>
                <c:formatCode>0</c:formatCode>
                <c:ptCount val="8"/>
                <c:pt idx="0">
                  <c:v>2.3202538453836792</c:v>
                </c:pt>
                <c:pt idx="1">
                  <c:v>2.1634021168868367</c:v>
                </c:pt>
                <c:pt idx="2">
                  <c:v>1.7147063218657099</c:v>
                </c:pt>
                <c:pt idx="3">
                  <c:v>1.0844416839754936</c:v>
                </c:pt>
                <c:pt idx="4">
                  <c:v>0.20936179229588611</c:v>
                </c:pt>
                <c:pt idx="5">
                  <c:v>6.926179403125312E-3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'D2.5.17.A'!$KD$77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0.68524496574618576</c:v>
                </c:pt>
                <c:pt idx="3">
                  <c:v>2.0635173528018065</c:v>
                </c:pt>
                <c:pt idx="4">
                  <c:v>4.8357154248503234</c:v>
                </c:pt>
                <c:pt idx="5">
                  <c:v>4.8357154248503234</c:v>
                </c:pt>
                <c:pt idx="6">
                  <c:v>4.5616174385518482</c:v>
                </c:pt>
                <c:pt idx="7">
                  <c:v>3.5991615042818887</c:v>
                </c:pt>
              </c:numCache>
            </c:numRef>
          </c:val>
        </c:ser>
        <c:ser>
          <c:idx val="24"/>
          <c:order val="24"/>
          <c:tx>
            <c:strRef>
              <c:f>'D2.5.17.A'!$KD$78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8.3762958581321573E-2</c:v>
                </c:pt>
                <c:pt idx="3">
                  <c:v>0.25224018737028697</c:v>
                </c:pt>
                <c:pt idx="4">
                  <c:v>0.58051461306005958</c:v>
                </c:pt>
                <c:pt idx="5">
                  <c:v>0.58051461306005958</c:v>
                </c:pt>
                <c:pt idx="6">
                  <c:v>0.49675165447873793</c:v>
                </c:pt>
                <c:pt idx="7">
                  <c:v>0.32827442568977255</c:v>
                </c:pt>
              </c:numCache>
            </c:numRef>
          </c:val>
        </c:ser>
        <c:ser>
          <c:idx val="25"/>
          <c:order val="25"/>
          <c:tx>
            <c:strRef>
              <c:f>'D2.5.17.A'!$KD$79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8.3762958581324098E-2</c:v>
                </c:pt>
                <c:pt idx="3">
                  <c:v>0.18794741077320434</c:v>
                </c:pt>
                <c:pt idx="4">
                  <c:v>0.18794741077320434</c:v>
                </c:pt>
                <c:pt idx="5">
                  <c:v>0.18794741077320434</c:v>
                </c:pt>
                <c:pt idx="6">
                  <c:v>0.10418445219188031</c:v>
                </c:pt>
                <c:pt idx="7">
                  <c:v>0.18224654824045453</c:v>
                </c:pt>
              </c:numCache>
            </c:numRef>
          </c:val>
        </c:ser>
        <c:ser>
          <c:idx val="26"/>
          <c:order val="26"/>
          <c:tx>
            <c:strRef>
              <c:f>'D2.5.17.A'!$KD$80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'D2.5.17.A'!$KE$80:$KL$80</c:f>
              <c:numCache>
                <c:formatCode>0</c:formatCode>
                <c:ptCount val="8"/>
                <c:pt idx="0">
                  <c:v>0.17367077600102759</c:v>
                </c:pt>
                <c:pt idx="1">
                  <c:v>0.16193043928771791</c:v>
                </c:pt>
                <c:pt idx="2">
                  <c:v>0.14715455046546183</c:v>
                </c:pt>
                <c:pt idx="3">
                  <c:v>0.13299850800064331</c:v>
                </c:pt>
                <c:pt idx="4">
                  <c:v>0.11743440017150696</c:v>
                </c:pt>
                <c:pt idx="5">
                  <c:v>0.1022821141184119</c:v>
                </c:pt>
                <c:pt idx="6">
                  <c:v>8.6716531816201883E-2</c:v>
                </c:pt>
                <c:pt idx="7">
                  <c:v>7.1142976546847578E-2</c:v>
                </c:pt>
              </c:numCache>
            </c:numRef>
          </c:val>
        </c:ser>
        <c:ser>
          <c:idx val="27"/>
          <c:order val="27"/>
          <c:tx>
            <c:strRef>
              <c:f>'D2.5.17.A'!$KD$81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'D2.5.17.A'!$KE$81:$KL$81</c:f>
              <c:numCache>
                <c:formatCode>0</c:formatCode>
                <c:ptCount val="8"/>
                <c:pt idx="0">
                  <c:v>0.24730940515884262</c:v>
                </c:pt>
                <c:pt idx="1">
                  <c:v>0.23059101559561468</c:v>
                </c:pt>
                <c:pt idx="2">
                  <c:v>0.20954996102404327</c:v>
                </c:pt>
                <c:pt idx="3">
                  <c:v>0.18939157558930725</c:v>
                </c:pt>
                <c:pt idx="4">
                  <c:v>0.16722808707567507</c:v>
                </c:pt>
                <c:pt idx="5">
                  <c:v>0.14565103803568027</c:v>
                </c:pt>
                <c:pt idx="6">
                  <c:v>0.12348544985354802</c:v>
                </c:pt>
                <c:pt idx="7">
                  <c:v>0.10130850806428417</c:v>
                </c:pt>
              </c:numCache>
            </c:numRef>
          </c:val>
        </c:ser>
        <c:ser>
          <c:idx val="28"/>
          <c:order val="28"/>
          <c:tx>
            <c:strRef>
              <c:f>'D2.5.17.A'!$KD$82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'D2.5.17.A'!$KE$82:$KL$82</c:f>
              <c:numCache>
                <c:formatCode>0</c:formatCode>
                <c:ptCount val="8"/>
                <c:pt idx="0">
                  <c:v>4.5849118502520547E-2</c:v>
                </c:pt>
                <c:pt idx="1">
                  <c:v>4.2749667335649659E-2</c:v>
                </c:pt>
                <c:pt idx="2">
                  <c:v>3.719364118137642E-2</c:v>
                </c:pt>
                <c:pt idx="3">
                  <c:v>3.3456443227823068E-2</c:v>
                </c:pt>
                <c:pt idx="4">
                  <c:v>2.9347515746675025E-2</c:v>
                </c:pt>
                <c:pt idx="5">
                  <c:v>2.7002497937021461E-2</c:v>
                </c:pt>
                <c:pt idx="6">
                  <c:v>2.2893181195423735E-2</c:v>
                </c:pt>
                <c:pt idx="7">
                  <c:v>1.8781759588026237E-2</c:v>
                </c:pt>
              </c:numCache>
            </c:numRef>
          </c:val>
        </c:ser>
        <c:ser>
          <c:idx val="29"/>
          <c:order val="29"/>
          <c:tx>
            <c:strRef>
              <c:f>'D2.5.17.A'!$KD$83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1.0569308381066293E-2</c:v>
                </c:pt>
                <c:pt idx="3">
                  <c:v>1.056930838717058E-2</c:v>
                </c:pt>
                <c:pt idx="4">
                  <c:v>1.0569308384859921E-2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'D2.5.17.A'!$KE$84:$KL$84</c:f>
              <c:numCache>
                <c:formatCode>0</c:formatCode>
                <c:ptCount val="8"/>
                <c:pt idx="0">
                  <c:v>1.3359639701751655</c:v>
                </c:pt>
                <c:pt idx="1">
                  <c:v>4.0230647038344829</c:v>
                </c:pt>
                <c:pt idx="2">
                  <c:v>4.0230647038344829</c:v>
                </c:pt>
                <c:pt idx="3">
                  <c:v>4.0230647038344829</c:v>
                </c:pt>
                <c:pt idx="4">
                  <c:v>4.0230647038344829</c:v>
                </c:pt>
                <c:pt idx="5">
                  <c:v>4.0230647038344829</c:v>
                </c:pt>
                <c:pt idx="6">
                  <c:v>2.6871007336593169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'D2.5.17.A'!$KD$85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'D2.5.17.A'!$KE$85:$KL$85</c:f>
              <c:numCache>
                <c:formatCode>0</c:formatCode>
                <c:ptCount val="8"/>
                <c:pt idx="0">
                  <c:v>1.981442344199133E-2</c:v>
                </c:pt>
                <c:pt idx="1">
                  <c:v>3.9628846881112359E-2</c:v>
                </c:pt>
                <c:pt idx="2">
                  <c:v>1.4156717361848061</c:v>
                </c:pt>
                <c:pt idx="3">
                  <c:v>1.4156717361848061</c:v>
                </c:pt>
                <c:pt idx="4">
                  <c:v>1.4156717361848061</c:v>
                </c:pt>
                <c:pt idx="5">
                  <c:v>1.3958573127428149</c:v>
                </c:pt>
                <c:pt idx="6">
                  <c:v>1.3760428893036938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'D2.5.17.A'!$KD$86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'D2.5.17.A'!$KE$86:$KL$86</c:f>
              <c:numCache>
                <c:formatCode>0</c:formatCode>
                <c:ptCount val="8"/>
                <c:pt idx="0">
                  <c:v>0.26667166707067724</c:v>
                </c:pt>
                <c:pt idx="1">
                  <c:v>0.80304364133574302</c:v>
                </c:pt>
                <c:pt idx="2">
                  <c:v>1.8818792669471511</c:v>
                </c:pt>
                <c:pt idx="3">
                  <c:v>3.7851313895809118</c:v>
                </c:pt>
                <c:pt idx="4">
                  <c:v>6.6943802301844002</c:v>
                </c:pt>
                <c:pt idx="5">
                  <c:v>5.6155446045729924</c:v>
                </c:pt>
                <c:pt idx="6">
                  <c:v>3.4456208148685552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'D2.5.17.A'!$KD$87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'D2.5.17.A'!$KE$87:$KL$87</c:f>
              <c:numCache>
                <c:formatCode>0</c:formatCode>
                <c:ptCount val="8"/>
                <c:pt idx="0">
                  <c:v>2.1454713883066008</c:v>
                </c:pt>
                <c:pt idx="1">
                  <c:v>2.1615442952636252</c:v>
                </c:pt>
                <c:pt idx="2">
                  <c:v>2.1765087208711034</c:v>
                </c:pt>
                <c:pt idx="3">
                  <c:v>2.1903646651290671</c:v>
                </c:pt>
                <c:pt idx="4">
                  <c:v>2.2031121280374988</c:v>
                </c:pt>
                <c:pt idx="5">
                  <c:v>2.2147511095963939</c:v>
                </c:pt>
                <c:pt idx="6">
                  <c:v>2.2252816098057471</c:v>
                </c:pt>
                <c:pt idx="7">
                  <c:v>2.2347036286655371</c:v>
                </c:pt>
              </c:numCache>
            </c:numRef>
          </c:val>
        </c:ser>
        <c:ser>
          <c:idx val="34"/>
          <c:order val="34"/>
          <c:tx>
            <c:strRef>
              <c:f>'D2.5.17.A'!$KD$88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3.9948538991602933</c:v>
                </c:pt>
                <c:pt idx="3">
                  <c:v>6.8978877928583797</c:v>
                </c:pt>
                <c:pt idx="4">
                  <c:v>55.602581410638344</c:v>
                </c:pt>
                <c:pt idx="5">
                  <c:v>122.64378955917644</c:v>
                </c:pt>
                <c:pt idx="6">
                  <c:v>129.42106038101008</c:v>
                </c:pt>
                <c:pt idx="7">
                  <c:v>146.20752204401902</c:v>
                </c:pt>
              </c:numCache>
            </c:numRef>
          </c:val>
        </c:ser>
        <c:ser>
          <c:idx val="35"/>
          <c:order val="35"/>
          <c:tx>
            <c:strRef>
              <c:f>'D2.5.17.A'!$KD$89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'D2.5.17.A'!$KE$89:$KL$89</c:f>
              <c:numCache>
                <c:formatCode>0</c:formatCode>
                <c:ptCount val="8"/>
                <c:pt idx="0">
                  <c:v>0</c:v>
                </c:pt>
                <c:pt idx="1">
                  <c:v>0.54195306484248695</c:v>
                </c:pt>
                <c:pt idx="2">
                  <c:v>2.3973360577462937</c:v>
                </c:pt>
                <c:pt idx="3">
                  <c:v>3.7466570238743482</c:v>
                </c:pt>
                <c:pt idx="4">
                  <c:v>3.6149657154173647</c:v>
                </c:pt>
                <c:pt idx="5">
                  <c:v>3.588882603092999</c:v>
                </c:pt>
                <c:pt idx="6">
                  <c:v>3.1173705353401937</c:v>
                </c:pt>
                <c:pt idx="7">
                  <c:v>1.7702171826679682</c:v>
                </c:pt>
              </c:numCache>
            </c:numRef>
          </c:val>
        </c:ser>
        <c:ser>
          <c:idx val="36"/>
          <c:order val="36"/>
          <c:tx>
            <c:strRef>
              <c:f>'D2.5.17.A'!$KD$90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2.2287006173303801</c:v>
                </c:pt>
                <c:pt idx="3">
                  <c:v>2.2252872873917706</c:v>
                </c:pt>
                <c:pt idx="4">
                  <c:v>2.2289315468718449</c:v>
                </c:pt>
                <c:pt idx="5">
                  <c:v>2.2289315468710744</c:v>
                </c:pt>
                <c:pt idx="6">
                  <c:v>2.2289315468685982</c:v>
                </c:pt>
                <c:pt idx="7">
                  <c:v>2.2288135268955549</c:v>
                </c:pt>
              </c:numCache>
            </c:numRef>
          </c:val>
        </c:ser>
        <c:ser>
          <c:idx val="37"/>
          <c:order val="37"/>
          <c:tx>
            <c:strRef>
              <c:f>'D2.5.17.A'!$KD$91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'D2.5.17.A'!$KE$91:$KL$91</c:f>
              <c:numCache>
                <c:formatCode>0</c:formatCode>
                <c:ptCount val="8"/>
                <c:pt idx="0">
                  <c:v>0.11050882370772458</c:v>
                </c:pt>
                <c:pt idx="1">
                  <c:v>0.34284962379273615</c:v>
                </c:pt>
                <c:pt idx="2">
                  <c:v>0.63306131174121083</c:v>
                </c:pt>
                <c:pt idx="3">
                  <c:v>7.3144002998910773E-2</c:v>
                </c:pt>
                <c:pt idx="4">
                  <c:v>2.3290442993537316E-2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'D2.5.17.A'!$KD$92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'D2.5.17.A'!$KE$92:$KL$92</c:f>
              <c:numCache>
                <c:formatCode>0</c:formatCode>
                <c:ptCount val="8"/>
                <c:pt idx="0">
                  <c:v>0.89965220671546586</c:v>
                </c:pt>
                <c:pt idx="1">
                  <c:v>3.1368214223775408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'D2.5.17.A'!$KD$93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'D2.5.17.A'!$KE$93:$KL$93</c:f>
              <c:numCache>
                <c:formatCode>0</c:formatCode>
                <c:ptCount val="8"/>
                <c:pt idx="0">
                  <c:v>0</c:v>
                </c:pt>
                <c:pt idx="1">
                  <c:v>1.2282203977193187</c:v>
                </c:pt>
                <c:pt idx="2">
                  <c:v>1.0351176432389806</c:v>
                </c:pt>
                <c:pt idx="3">
                  <c:v>9.523558817260154E-2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'D2.5.17.A'!$KD$94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'D2.5.17.A'!$KE$94:$KL$94</c:f>
              <c:numCache>
                <c:formatCode>0</c:formatCode>
                <c:ptCount val="8"/>
                <c:pt idx="0">
                  <c:v>1.729547458985796</c:v>
                </c:pt>
                <c:pt idx="1">
                  <c:v>3.2640003044664563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'D2.5.17.A'!$KD$95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'D2.5.17.A'!$KE$95:$KL$95</c:f>
              <c:numCache>
                <c:formatCode>0</c:formatCode>
                <c:ptCount val="8"/>
                <c:pt idx="0">
                  <c:v>11.226429131961106</c:v>
                </c:pt>
                <c:pt idx="1">
                  <c:v>5.9384853419171577</c:v>
                </c:pt>
                <c:pt idx="2">
                  <c:v>32.777390863863694</c:v>
                </c:pt>
                <c:pt idx="3">
                  <c:v>34.824671200044456</c:v>
                </c:pt>
                <c:pt idx="4">
                  <c:v>34.820571110175692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725120"/>
        <c:axId val="164726656"/>
      </c:barChart>
      <c:catAx>
        <c:axId val="164725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726656"/>
        <c:crosses val="autoZero"/>
        <c:auto val="1"/>
        <c:lblAlgn val="ctr"/>
        <c:lblOffset val="100"/>
        <c:noMultiLvlLbl val="0"/>
      </c:catAx>
      <c:valAx>
        <c:axId val="1647266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72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2.6600000000036426</c:v>
                </c:pt>
                <c:pt idx="2">
                  <c:v>2.5200000000079954</c:v>
                </c:pt>
                <c:pt idx="3">
                  <c:v>2.3800000000128336</c:v>
                </c:pt>
                <c:pt idx="4">
                  <c:v>2.2400000000179987</c:v>
                </c:pt>
                <c:pt idx="5">
                  <c:v>2.1000000000236287</c:v>
                </c:pt>
                <c:pt idx="6">
                  <c:v>1.9600000000292399</c:v>
                </c:pt>
                <c:pt idx="7">
                  <c:v>1.8200000000347758</c:v>
                </c:pt>
                <c:pt idx="8">
                  <c:v>1.6800000000407938</c:v>
                </c:pt>
              </c:numCache>
            </c:numRef>
          </c:val>
        </c:ser>
        <c:ser>
          <c:idx val="1"/>
          <c:order val="1"/>
          <c:tx>
            <c:strRef>
              <c:f>'D2.5.17.A'!$EZ$55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1.0406548683990981E-10</c:v>
                </c:pt>
              </c:numCache>
            </c:numRef>
          </c:val>
        </c:ser>
        <c:ser>
          <c:idx val="2"/>
          <c:order val="2"/>
          <c:tx>
            <c:strRef>
              <c:f>'D2.5.17.A'!$EZ$56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6.9902058398715453E-2</c:v>
                </c:pt>
                <c:pt idx="2">
                  <c:v>0.36091761093285352</c:v>
                </c:pt>
                <c:pt idx="3">
                  <c:v>1.2668965374132111</c:v>
                </c:pt>
                <c:pt idx="4">
                  <c:v>2.5707300746428365</c:v>
                </c:pt>
                <c:pt idx="5">
                  <c:v>5.4710839432217124</c:v>
                </c:pt>
                <c:pt idx="6">
                  <c:v>6.0599847142257701</c:v>
                </c:pt>
                <c:pt idx="7">
                  <c:v>6.059984714294754</c:v>
                </c:pt>
                <c:pt idx="8">
                  <c:v>6.059984714393611</c:v>
                </c:pt>
              </c:numCache>
            </c:numRef>
          </c:val>
        </c:ser>
        <c:ser>
          <c:idx val="3"/>
          <c:order val="3"/>
          <c:tx>
            <c:strRef>
              <c:f>'D2.5.17.A'!$EZ$57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25.75636789227152</c:v>
                </c:pt>
                <c:pt idx="2">
                  <c:v>19.071361393463775</c:v>
                </c:pt>
                <c:pt idx="3">
                  <c:v>28.223961398206061</c:v>
                </c:pt>
                <c:pt idx="4">
                  <c:v>36.498314138972951</c:v>
                </c:pt>
                <c:pt idx="5">
                  <c:v>49.484897096463939</c:v>
                </c:pt>
                <c:pt idx="6">
                  <c:v>73.405408315427707</c:v>
                </c:pt>
                <c:pt idx="7">
                  <c:v>117.4968240900929</c:v>
                </c:pt>
                <c:pt idx="8">
                  <c:v>155.78565743413242</c:v>
                </c:pt>
              </c:numCache>
            </c:numRef>
          </c:val>
        </c:ser>
        <c:ser>
          <c:idx val="4"/>
          <c:order val="4"/>
          <c:tx>
            <c:strRef>
              <c:f>'D2.5.17.A'!$EZ$58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5.1483824125717623</c:v>
                </c:pt>
                <c:pt idx="2">
                  <c:v>6.8116851555968374</c:v>
                </c:pt>
                <c:pt idx="3">
                  <c:v>5.9218453426867796</c:v>
                </c:pt>
                <c:pt idx="4">
                  <c:v>5.9529692573263873</c:v>
                </c:pt>
                <c:pt idx="5">
                  <c:v>9.4359227861461008</c:v>
                </c:pt>
                <c:pt idx="6">
                  <c:v>24.624340634079601</c:v>
                </c:pt>
                <c:pt idx="7">
                  <c:v>28.684751257761569</c:v>
                </c:pt>
                <c:pt idx="8">
                  <c:v>30.851911825124024</c:v>
                </c:pt>
              </c:numCache>
            </c:numRef>
          </c:val>
        </c:ser>
        <c:ser>
          <c:idx val="5"/>
          <c:order val="5"/>
          <c:tx>
            <c:strRef>
              <c:f>'D2.5.17.A'!$EZ$59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3.2898240170690318</c:v>
                </c:pt>
                <c:pt idx="2">
                  <c:v>8.2997362767596616</c:v>
                </c:pt>
                <c:pt idx="3">
                  <c:v>24.680195958978416</c:v>
                </c:pt>
                <c:pt idx="4">
                  <c:v>43.659048490456861</c:v>
                </c:pt>
                <c:pt idx="5">
                  <c:v>83.840094325853144</c:v>
                </c:pt>
                <c:pt idx="6">
                  <c:v>130.28312449559456</c:v>
                </c:pt>
                <c:pt idx="7">
                  <c:v>215.11854322611029</c:v>
                </c:pt>
                <c:pt idx="8">
                  <c:v>338.4920838622574</c:v>
                </c:pt>
              </c:numCache>
            </c:numRef>
          </c:val>
        </c:ser>
        <c:ser>
          <c:idx val="6"/>
          <c:order val="6"/>
          <c:tx>
            <c:strRef>
              <c:f>'D2.5.17.A'!$EZ$60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'D2.5.17.A'!$FA$60:$FI$60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2.8828191972451037E-10</c:v>
                </c:pt>
                <c:pt idx="4">
                  <c:v>2.7324676569353756</c:v>
                </c:pt>
                <c:pt idx="5">
                  <c:v>8.2667401869671977</c:v>
                </c:pt>
                <c:pt idx="6">
                  <c:v>9.602449757484484</c:v>
                </c:pt>
                <c:pt idx="7">
                  <c:v>9.6024497574143641</c:v>
                </c:pt>
                <c:pt idx="8">
                  <c:v>15.094284565191389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786176"/>
        <c:axId val="164787712"/>
      </c:barChart>
      <c:catAx>
        <c:axId val="164786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787712"/>
        <c:crosses val="autoZero"/>
        <c:auto val="1"/>
        <c:lblAlgn val="ctr"/>
        <c:lblOffset val="100"/>
        <c:noMultiLvlLbl val="0"/>
      </c:catAx>
      <c:valAx>
        <c:axId val="16478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78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6003785152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'D2.5.17.A'!$GQ$53:$GT$53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'D2.5.17.A'!$GQ$54:$GT$54</c:f>
              <c:numCache>
                <c:formatCode>0</c:formatCode>
                <c:ptCount val="4"/>
                <c:pt idx="0">
                  <c:v>1.1180343872546077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'D2.5.17.A'!$GQ$55:$GT$55</c:f>
              <c:numCache>
                <c:formatCode>0</c:formatCode>
                <c:ptCount val="4"/>
                <c:pt idx="0">
                  <c:v>0.57992803145265814</c:v>
                </c:pt>
                <c:pt idx="1">
                  <c:v>2.4999999999995794</c:v>
                </c:pt>
                <c:pt idx="2">
                  <c:v>1.8628329848190062</c:v>
                </c:pt>
                <c:pt idx="3">
                  <c:v>0.39062402081501407</c:v>
                </c:pt>
              </c:numCache>
            </c:numRef>
          </c:val>
        </c:ser>
        <c:ser>
          <c:idx val="2"/>
          <c:order val="2"/>
          <c:tx>
            <c:strRef>
              <c:f>'D2.5.17.A'!$GP$56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'D2.5.17.A'!$GQ$53:$GT$53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'D2.5.17.A'!$GQ$56:$GT$56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0.63716701518018126</c:v>
                </c:pt>
                <c:pt idx="3">
                  <c:v>2.1093759791842523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58912"/>
        <c:axId val="165160448"/>
      </c:barChart>
      <c:catAx>
        <c:axId val="165158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160448"/>
        <c:crosses val="autoZero"/>
        <c:auto val="1"/>
        <c:lblAlgn val="ctr"/>
        <c:lblOffset val="100"/>
        <c:noMultiLvlLbl val="0"/>
      </c:catAx>
      <c:valAx>
        <c:axId val="16516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15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6047346837"/>
          <c:h val="0.2769518727977416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'D2.5.17.A'!$KZ$54:$LG$54</c:f>
              <c:numCache>
                <c:formatCode>0</c:formatCode>
                <c:ptCount val="8"/>
                <c:pt idx="0">
                  <c:v>1.2344845082297644</c:v>
                </c:pt>
                <c:pt idx="1">
                  <c:v>2.7248446351900042</c:v>
                </c:pt>
                <c:pt idx="2">
                  <c:v>6.800682172903902</c:v>
                </c:pt>
                <c:pt idx="3">
                  <c:v>12.044568434986063</c:v>
                </c:pt>
                <c:pt idx="4">
                  <c:v>24.188515287811637</c:v>
                </c:pt>
                <c:pt idx="5">
                  <c:v>24.06316622697133</c:v>
                </c:pt>
                <c:pt idx="6">
                  <c:v>45.616671015431777</c:v>
                </c:pt>
                <c:pt idx="7">
                  <c:v>58.670540098928583</c:v>
                </c:pt>
              </c:numCache>
            </c:numRef>
          </c:val>
        </c:ser>
        <c:ser>
          <c:idx val="1"/>
          <c:order val="1"/>
          <c:tx>
            <c:strRef>
              <c:f>'D2.5.17.A'!$KY$55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1.4717676959808281</c:v>
                </c:pt>
                <c:pt idx="3">
                  <c:v>1.257134907064742</c:v>
                </c:pt>
                <c:pt idx="4">
                  <c:v>0.58845147246823459</c:v>
                </c:pt>
                <c:pt idx="5">
                  <c:v>0.73588384812836027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'D2.5.17.A'!$KZ$53:$LG$53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1.8105457643928813</c:v>
                </c:pt>
              </c:numCache>
            </c:numRef>
          </c:val>
        </c:ser>
        <c:ser>
          <c:idx val="3"/>
          <c:order val="3"/>
          <c:tx>
            <c:strRef>
              <c:f>'D2.5.17.A'!$KY$57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17.94638602015408</c:v>
                </c:pt>
                <c:pt idx="6">
                  <c:v>31.377188357095665</c:v>
                </c:pt>
                <c:pt idx="7">
                  <c:v>65.169010939837122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96544"/>
        <c:axId val="165198080"/>
      </c:barChart>
      <c:catAx>
        <c:axId val="1651965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198080"/>
        <c:crosses val="autoZero"/>
        <c:auto val="1"/>
        <c:lblAlgn val="ctr"/>
        <c:lblOffset val="100"/>
        <c:noMultiLvlLbl val="0"/>
      </c:catAx>
      <c:valAx>
        <c:axId val="1651980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196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'D2.5.17.A'!$LS$54:$LZ$54</c:f>
              <c:numCache>
                <c:formatCode>0</c:formatCode>
                <c:ptCount val="8"/>
                <c:pt idx="0">
                  <c:v>0.13365765808120617</c:v>
                </c:pt>
                <c:pt idx="1">
                  <c:v>0.32113131941918149</c:v>
                </c:pt>
                <c:pt idx="2">
                  <c:v>0.86226944559074026</c:v>
                </c:pt>
                <c:pt idx="3">
                  <c:v>1.4873085614363482</c:v>
                </c:pt>
                <c:pt idx="4">
                  <c:v>2.7993790777991938</c:v>
                </c:pt>
                <c:pt idx="5">
                  <c:v>4.1111831989366854</c:v>
                </c:pt>
                <c:pt idx="6">
                  <c:v>7.0849211618163741</c:v>
                </c:pt>
                <c:pt idx="7">
                  <c:v>10.832963517267636</c:v>
                </c:pt>
              </c:numCache>
            </c:numRef>
          </c:val>
        </c:ser>
        <c:ser>
          <c:idx val="1"/>
          <c:order val="1"/>
          <c:tx>
            <c:strRef>
              <c:f>'D2.5.17.A'!$LR$55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'D2.5.17.A'!$LS$55:$LZ$55</c:f>
              <c:numCache>
                <c:formatCode>0</c:formatCode>
                <c:ptCount val="8"/>
                <c:pt idx="0">
                  <c:v>0.58141381519034296</c:v>
                </c:pt>
                <c:pt idx="1">
                  <c:v>1.3522723924380553</c:v>
                </c:pt>
                <c:pt idx="2">
                  <c:v>2.7796334018886082</c:v>
                </c:pt>
                <c:pt idx="3">
                  <c:v>4.8935038493492806</c:v>
                </c:pt>
                <c:pt idx="4">
                  <c:v>6.0665304439383858</c:v>
                </c:pt>
                <c:pt idx="5">
                  <c:v>6.3932708801400784</c:v>
                </c:pt>
                <c:pt idx="6">
                  <c:v>10.311813778715669</c:v>
                </c:pt>
                <c:pt idx="7">
                  <c:v>11.075659432850287</c:v>
                </c:pt>
              </c:numCache>
            </c:numRef>
          </c:val>
        </c:ser>
        <c:ser>
          <c:idx val="2"/>
          <c:order val="2"/>
          <c:tx>
            <c:strRef>
              <c:f>'D2.5.17.A'!$LR$56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4.0915472104119728E-2</c:v>
                </c:pt>
                <c:pt idx="3">
                  <c:v>4.3065251239873786E-2</c:v>
                </c:pt>
                <c:pt idx="4">
                  <c:v>7.6525835535520254E-2</c:v>
                </c:pt>
                <c:pt idx="5">
                  <c:v>0.52361013737550288</c:v>
                </c:pt>
                <c:pt idx="6">
                  <c:v>1.662990501343969</c:v>
                </c:pt>
                <c:pt idx="7">
                  <c:v>3.2938987347800066</c:v>
                </c:pt>
              </c:numCache>
            </c:numRef>
          </c:val>
        </c:ser>
        <c:ser>
          <c:idx val="3"/>
          <c:order val="3"/>
          <c:tx>
            <c:strRef>
              <c:f>'D2.5.17.A'!$LR$57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'D2.5.17.A'!$LS$57:$LZ$57</c:f>
              <c:numCache>
                <c:formatCode>0</c:formatCode>
                <c:ptCount val="8"/>
                <c:pt idx="0">
                  <c:v>0</c:v>
                </c:pt>
                <c:pt idx="1">
                  <c:v>2.8704650582413591E-2</c:v>
                </c:pt>
                <c:pt idx="2">
                  <c:v>1.429955633719348</c:v>
                </c:pt>
                <c:pt idx="3">
                  <c:v>2.2443224691252559</c:v>
                </c:pt>
                <c:pt idx="4">
                  <c:v>6.7965794890709637</c:v>
                </c:pt>
                <c:pt idx="5">
                  <c:v>14.157111540843562</c:v>
                </c:pt>
                <c:pt idx="6">
                  <c:v>26.622337188918099</c:v>
                </c:pt>
                <c:pt idx="7">
                  <c:v>47.34861345021568</c:v>
                </c:pt>
              </c:numCache>
            </c:numRef>
          </c:val>
        </c:ser>
        <c:ser>
          <c:idx val="4"/>
          <c:order val="4"/>
          <c:tx>
            <c:strRef>
              <c:f>'D2.5.17.A'!$LR$58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0.56638256503942319</c:v>
                </c:pt>
                <c:pt idx="5">
                  <c:v>2.905009225585959</c:v>
                </c:pt>
                <c:pt idx="6">
                  <c:v>6.886345859501243</c:v>
                </c:pt>
                <c:pt idx="7">
                  <c:v>12.947470723122299</c:v>
                </c:pt>
              </c:numCache>
            </c:numRef>
          </c:val>
        </c:ser>
        <c:ser>
          <c:idx val="5"/>
          <c:order val="5"/>
          <c:tx>
            <c:strRef>
              <c:f>'D2.5.17.A'!$LR$59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'D2.5.17.A'!$LS$59:$LZ$59</c:f>
              <c:numCache>
                <c:formatCode>0</c:formatCode>
                <c:ptCount val="8"/>
                <c:pt idx="0">
                  <c:v>24.571674000000062</c:v>
                </c:pt>
                <c:pt idx="1">
                  <c:v>18.20124000000002</c:v>
                </c:pt>
                <c:pt idx="2">
                  <c:v>12.740867999999976</c:v>
                </c:pt>
                <c:pt idx="3">
                  <c:v>8.7972653333569628</c:v>
                </c:pt>
                <c:pt idx="4">
                  <c:v>4.8536636667752422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'D2.5.17.A'!$LS$60:$LZ$60</c:f>
              <c:numCache>
                <c:formatCode>0</c:formatCode>
                <c:ptCount val="8"/>
                <c:pt idx="0">
                  <c:v>250.18841161185654</c:v>
                </c:pt>
                <c:pt idx="1">
                  <c:v>277.96037298737076</c:v>
                </c:pt>
                <c:pt idx="2">
                  <c:v>279.98270202441807</c:v>
                </c:pt>
                <c:pt idx="3">
                  <c:v>282.46932481390877</c:v>
                </c:pt>
                <c:pt idx="4">
                  <c:v>271.57931261417275</c:v>
                </c:pt>
                <c:pt idx="5">
                  <c:v>247.76823012539447</c:v>
                </c:pt>
                <c:pt idx="6">
                  <c:v>189.1582160372588</c:v>
                </c:pt>
                <c:pt idx="7">
                  <c:v>124.07849039825429</c:v>
                </c:pt>
              </c:numCache>
            </c:numRef>
          </c:val>
        </c:ser>
        <c:ser>
          <c:idx val="7"/>
          <c:order val="7"/>
          <c:tx>
            <c:strRef>
              <c:f>'D2.5.17.A'!$LR$61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'D2.5.17.A'!$LS$61:$LZ$61</c:f>
              <c:numCache>
                <c:formatCode>0</c:formatCode>
                <c:ptCount val="8"/>
                <c:pt idx="0">
                  <c:v>2.5020000000210048</c:v>
                </c:pt>
                <c:pt idx="1">
                  <c:v>1.2510000000876131</c:v>
                </c:pt>
                <c:pt idx="2">
                  <c:v>7.3372261962948651</c:v>
                </c:pt>
                <c:pt idx="3">
                  <c:v>7.3372261963619971</c:v>
                </c:pt>
                <c:pt idx="4">
                  <c:v>7.3372261963284835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'D2.5.17.A'!$LS$62:$LZ$62</c:f>
              <c:numCache>
                <c:formatCode>0</c:formatCode>
                <c:ptCount val="8"/>
                <c:pt idx="0">
                  <c:v>24.571674000000229</c:v>
                </c:pt>
                <c:pt idx="1">
                  <c:v>18.201240000000009</c:v>
                </c:pt>
                <c:pt idx="2">
                  <c:v>12.740868000000155</c:v>
                </c:pt>
                <c:pt idx="3">
                  <c:v>8.7972653333456527</c:v>
                </c:pt>
                <c:pt idx="4">
                  <c:v>4.8536636667377513</c:v>
                </c:pt>
                <c:pt idx="5">
                  <c:v>1.7572112509186146</c:v>
                </c:pt>
                <c:pt idx="6">
                  <c:v>13.925380712383165</c:v>
                </c:pt>
                <c:pt idx="7">
                  <c:v>27.078333788744651</c:v>
                </c:pt>
              </c:numCache>
            </c:numRef>
          </c:val>
        </c:ser>
        <c:ser>
          <c:idx val="9"/>
          <c:order val="9"/>
          <c:tx>
            <c:strRef>
              <c:f>'D2.5.17.A'!$LR$63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'D2.5.17.A'!$LS$63:$LZ$63</c:f>
              <c:numCache>
                <c:formatCode>0</c:formatCode>
                <c:ptCount val="8"/>
                <c:pt idx="0">
                  <c:v>0.14883200000000099</c:v>
                </c:pt>
                <c:pt idx="1">
                  <c:v>0.51917364223998719</c:v>
                </c:pt>
                <c:pt idx="2">
                  <c:v>1.4407021574585575</c:v>
                </c:pt>
                <c:pt idx="3">
                  <c:v>2.222896703869452</c:v>
                </c:pt>
                <c:pt idx="4">
                  <c:v>5.5312783261695841</c:v>
                </c:pt>
                <c:pt idx="5">
                  <c:v>7.9303296209015581</c:v>
                </c:pt>
                <c:pt idx="6">
                  <c:v>7.0088011057626938</c:v>
                </c:pt>
                <c:pt idx="7">
                  <c:v>6.2266065594366991</c:v>
                </c:pt>
              </c:numCache>
            </c:numRef>
          </c:val>
        </c:ser>
        <c:ser>
          <c:idx val="10"/>
          <c:order val="10"/>
          <c:tx>
            <c:strRef>
              <c:f>'D2.5.17.A'!$LR$64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'D2.5.17.A'!$LS$64:$LZ$64</c:f>
              <c:numCache>
                <c:formatCode>0</c:formatCode>
                <c:ptCount val="8"/>
                <c:pt idx="0">
                  <c:v>0.1488320000000225</c:v>
                </c:pt>
                <c:pt idx="1">
                  <c:v>0.51917364224003448</c:v>
                </c:pt>
                <c:pt idx="2">
                  <c:v>1.4407021574587422</c:v>
                </c:pt>
                <c:pt idx="3">
                  <c:v>3.7337599924478604</c:v>
                </c:pt>
                <c:pt idx="4">
                  <c:v>9.2907896644077859</c:v>
                </c:pt>
                <c:pt idx="5">
                  <c:v>23.118457737739437</c:v>
                </c:pt>
                <c:pt idx="6">
                  <c:v>32.737824826130144</c:v>
                </c:pt>
                <c:pt idx="7">
                  <c:v>47.064893878544432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36704"/>
        <c:axId val="164938496"/>
      </c:barChart>
      <c:catAx>
        <c:axId val="164936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38496"/>
        <c:crosses val="autoZero"/>
        <c:auto val="1"/>
        <c:lblAlgn val="ctr"/>
        <c:lblOffset val="100"/>
        <c:noMultiLvlLbl val="0"/>
      </c:catAx>
      <c:valAx>
        <c:axId val="1649384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36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'D2.5.17.A'!$MM$54:$MT$54</c:f>
              <c:numCache>
                <c:formatCode>0</c:formatCode>
                <c:ptCount val="8"/>
                <c:pt idx="0">
                  <c:v>1.3582974163483684E-2</c:v>
                </c:pt>
                <c:pt idx="1">
                  <c:v>3.7325001881833492E-2</c:v>
                </c:pt>
                <c:pt idx="2">
                  <c:v>9.2818647923760378E-2</c:v>
                </c:pt>
                <c:pt idx="3">
                  <c:v>0.16433930368126762</c:v>
                </c:pt>
                <c:pt idx="4">
                  <c:v>0.28914395743105392</c:v>
                </c:pt>
                <c:pt idx="5">
                  <c:v>0.43308211558908821</c:v>
                </c:pt>
                <c:pt idx="6">
                  <c:v>0.73018943712035245</c:v>
                </c:pt>
                <c:pt idx="7">
                  <c:v>1.0648054324076388</c:v>
                </c:pt>
              </c:numCache>
            </c:numRef>
          </c:val>
        </c:ser>
        <c:ser>
          <c:idx val="1"/>
          <c:order val="1"/>
          <c:tx>
            <c:strRef>
              <c:f>'D2.5.17.A'!$ML$55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'D2.5.17.A'!$MM$55:$MT$55</c:f>
              <c:numCache>
                <c:formatCode>0</c:formatCode>
                <c:ptCount val="8"/>
                <c:pt idx="0">
                  <c:v>2.0374461244951271E-2</c:v>
                </c:pt>
                <c:pt idx="1">
                  <c:v>5.3187734824515699E-2</c:v>
                </c:pt>
                <c:pt idx="2">
                  <c:v>0.10603384005715027</c:v>
                </c:pt>
                <c:pt idx="3">
                  <c:v>0.1911430209952456</c:v>
                </c:pt>
                <c:pt idx="4">
                  <c:v>0.23837171128943296</c:v>
                </c:pt>
                <c:pt idx="5">
                  <c:v>0.23837171129429668</c:v>
                </c:pt>
                <c:pt idx="6">
                  <c:v>0.37812418678264748</c:v>
                </c:pt>
                <c:pt idx="7">
                  <c:v>0.38737947041349857</c:v>
                </c:pt>
              </c:numCache>
            </c:numRef>
          </c:val>
        </c:ser>
        <c:ser>
          <c:idx val="2"/>
          <c:order val="2"/>
          <c:tx>
            <c:strRef>
              <c:f>'D2.5.17.A'!$ML$56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3.1101171308037588E-3</c:v>
                </c:pt>
                <c:pt idx="3">
                  <c:v>3.1101171308646415E-3</c:v>
                </c:pt>
                <c:pt idx="4">
                  <c:v>5.5265975514009139E-3</c:v>
                </c:pt>
                <c:pt idx="5">
                  <c:v>3.8257384773197643E-2</c:v>
                </c:pt>
                <c:pt idx="6">
                  <c:v>0.11884548345224653</c:v>
                </c:pt>
                <c:pt idx="7">
                  <c:v>0.24863342225578278</c:v>
                </c:pt>
              </c:numCache>
            </c:numRef>
          </c:val>
        </c:ser>
        <c:ser>
          <c:idx val="3"/>
          <c:order val="3"/>
          <c:tx>
            <c:strRef>
              <c:f>'D2.5.17.A'!$ML$57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'D2.5.17.A'!$MM$57:$MT$57</c:f>
              <c:numCache>
                <c:formatCode>0</c:formatCode>
                <c:ptCount val="8"/>
                <c:pt idx="0">
                  <c:v>0</c:v>
                </c:pt>
                <c:pt idx="1">
                  <c:v>7.9500594632293559E-4</c:v>
                </c:pt>
                <c:pt idx="2">
                  <c:v>3.7859307523836781E-2</c:v>
                </c:pt>
                <c:pt idx="3">
                  <c:v>6.0031110221751206E-2</c:v>
                </c:pt>
                <c:pt idx="4">
                  <c:v>0.19005856663800277</c:v>
                </c:pt>
                <c:pt idx="5">
                  <c:v>0.39946908547103888</c:v>
                </c:pt>
                <c:pt idx="6">
                  <c:v>0.73672682015694568</c:v>
                </c:pt>
                <c:pt idx="7">
                  <c:v>1.2798837744458076</c:v>
                </c:pt>
              </c:numCache>
            </c:numRef>
          </c:val>
        </c:ser>
        <c:ser>
          <c:idx val="4"/>
          <c:order val="4"/>
          <c:tx>
            <c:strRef>
              <c:f>'D2.5.17.A'!$ML$58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1.3575554544502849E-2</c:v>
                </c:pt>
                <c:pt idx="5">
                  <c:v>6.9168453776073835E-2</c:v>
                </c:pt>
                <c:pt idx="6">
                  <c:v>0.15870137391749775</c:v>
                </c:pt>
                <c:pt idx="7">
                  <c:v>0.30289503713442978</c:v>
                </c:pt>
              </c:numCache>
            </c:numRef>
          </c:val>
        </c:ser>
        <c:ser>
          <c:idx val="5"/>
          <c:order val="5"/>
          <c:tx>
            <c:strRef>
              <c:f>'D2.5.17.A'!$ML$59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'D2.5.17.A'!$MM$59:$MT$59</c:f>
              <c:numCache>
                <c:formatCode>0</c:formatCode>
                <c:ptCount val="8"/>
                <c:pt idx="0">
                  <c:v>0.86796700000003302</c:v>
                </c:pt>
                <c:pt idx="1">
                  <c:v>0.64397600000003064</c:v>
                </c:pt>
                <c:pt idx="2">
                  <c:v>0.44798300000003821</c:v>
                </c:pt>
                <c:pt idx="3">
                  <c:v>0.30798800000774151</c:v>
                </c:pt>
                <c:pt idx="4">
                  <c:v>0.16799300009831336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'D2.5.17.A'!$MM$60:$MT$60</c:f>
              <c:numCache>
                <c:formatCode>0</c:formatCode>
                <c:ptCount val="8"/>
                <c:pt idx="0">
                  <c:v>14.672703058724311</c:v>
                </c:pt>
                <c:pt idx="1">
                  <c:v>14.837429415406687</c:v>
                </c:pt>
                <c:pt idx="2">
                  <c:v>15.783550477951275</c:v>
                </c:pt>
                <c:pt idx="3">
                  <c:v>16.263413875602851</c:v>
                </c:pt>
                <c:pt idx="4">
                  <c:v>15.518998042315852</c:v>
                </c:pt>
                <c:pt idx="5">
                  <c:v>12.33018695817889</c:v>
                </c:pt>
                <c:pt idx="6">
                  <c:v>7.5182665019296575</c:v>
                </c:pt>
                <c:pt idx="7">
                  <c:v>4.4430880999028828</c:v>
                </c:pt>
              </c:numCache>
            </c:numRef>
          </c:val>
        </c:ser>
        <c:ser>
          <c:idx val="7"/>
          <c:order val="7"/>
          <c:tx>
            <c:strRef>
              <c:f>'D2.5.17.A'!$ML$61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'D2.5.17.A'!$MM$61:$MT$61</c:f>
              <c:numCache>
                <c:formatCode>0</c:formatCode>
                <c:ptCount val="8"/>
                <c:pt idx="0">
                  <c:v>0.66533333334361766</c:v>
                </c:pt>
                <c:pt idx="1">
                  <c:v>0.33266666669227046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'D2.5.17.A'!$MM$62:$MT$62</c:f>
              <c:numCache>
                <c:formatCode>0</c:formatCode>
                <c:ptCount val="8"/>
                <c:pt idx="0">
                  <c:v>2.084124193721701</c:v>
                </c:pt>
                <c:pt idx="1">
                  <c:v>1.4839440000000226</c:v>
                </c:pt>
                <c:pt idx="2">
                  <c:v>0.9799630000000219</c:v>
                </c:pt>
                <c:pt idx="3">
                  <c:v>0.5384428062858666</c:v>
                </c:pt>
                <c:pt idx="4">
                  <c:v>0.31732100008335534</c:v>
                </c:pt>
                <c:pt idx="5">
                  <c:v>6.4423973226330826</c:v>
                </c:pt>
                <c:pt idx="6">
                  <c:v>6.5425714186726891</c:v>
                </c:pt>
                <c:pt idx="7">
                  <c:v>6.6147996647833827</c:v>
                </c:pt>
              </c:numCache>
            </c:numRef>
          </c:val>
        </c:ser>
        <c:ser>
          <c:idx val="9"/>
          <c:order val="9"/>
          <c:tx>
            <c:strRef>
              <c:f>'D2.5.17.A'!$ML$63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'D2.5.17.A'!$MM$64:$MT$64</c:f>
              <c:numCache>
                <c:formatCode>0</c:formatCode>
                <c:ptCount val="8"/>
                <c:pt idx="0">
                  <c:v>0</c:v>
                </c:pt>
                <c:pt idx="1">
                  <c:v>0.14883200026748919</c:v>
                </c:pt>
                <c:pt idx="2">
                  <c:v>0.51917364290541801</c:v>
                </c:pt>
                <c:pt idx="3">
                  <c:v>0.51917364295867541</c:v>
                </c:pt>
                <c:pt idx="4">
                  <c:v>0.51917364288239887</c:v>
                </c:pt>
                <c:pt idx="5">
                  <c:v>0.37034164275505937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'D2.5.17.A'!$MM$65:$MT$65</c:f>
              <c:numCache>
                <c:formatCode>0</c:formatCode>
                <c:ptCount val="8"/>
                <c:pt idx="0">
                  <c:v>0.14883200000000188</c:v>
                </c:pt>
                <c:pt idx="1">
                  <c:v>0.51917364223999574</c:v>
                </c:pt>
                <c:pt idx="2">
                  <c:v>1.4407021574586052</c:v>
                </c:pt>
                <c:pt idx="3">
                  <c:v>3.7337599924473128</c:v>
                </c:pt>
                <c:pt idx="4">
                  <c:v>5.8018963458399453</c:v>
                </c:pt>
                <c:pt idx="5">
                  <c:v>7.2354375804239268</c:v>
                </c:pt>
                <c:pt idx="6">
                  <c:v>8.1206412209130097</c:v>
                </c:pt>
                <c:pt idx="7">
                  <c:v>8.8848944236016205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97760"/>
        <c:axId val="165007744"/>
      </c:barChart>
      <c:catAx>
        <c:axId val="164997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007744"/>
        <c:crosses val="autoZero"/>
        <c:auto val="1"/>
        <c:lblAlgn val="ctr"/>
        <c:lblOffset val="100"/>
        <c:noMultiLvlLbl val="0"/>
      </c:catAx>
      <c:valAx>
        <c:axId val="1650077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9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'D2.5.17.B'!$S$54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0.30199999999999999</c:v>
                </c:pt>
              </c:numCache>
            </c:numRef>
          </c:val>
        </c:ser>
        <c:ser>
          <c:idx val="1"/>
          <c:order val="1"/>
          <c:tx>
            <c:strRef>
              <c:f>'D2.5.17.B'!$S$55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0.28899999999999998</c:v>
                </c:pt>
                <c:pt idx="3">
                  <c:v>0.20499999999999999</c:v>
                </c:pt>
                <c:pt idx="4">
                  <c:v>3.367</c:v>
                </c:pt>
                <c:pt idx="5">
                  <c:v>4.5229999999999997</c:v>
                </c:pt>
                <c:pt idx="6">
                  <c:v>0.47199999999999998</c:v>
                </c:pt>
                <c:pt idx="7">
                  <c:v>1.954</c:v>
                </c:pt>
              </c:numCache>
            </c:numRef>
          </c:val>
        </c:ser>
        <c:ser>
          <c:idx val="2"/>
          <c:order val="2"/>
          <c:tx>
            <c:strRef>
              <c:f>'D2.5.17.B'!$S$56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1.591</c:v>
                </c:pt>
                <c:pt idx="3">
                  <c:v>1.1559999999999999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'D2.5.17.B'!$T$57:$AA$57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0.27200000000000002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1.5230000000000001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'D2.5.17.B'!$S$60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0.41099999999999998</c:v>
                </c:pt>
                <c:pt idx="2">
                  <c:v>4.5120000000000005</c:v>
                </c:pt>
                <c:pt idx="3">
                  <c:v>1.1679999999999999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7.45</c:v>
                </c:pt>
              </c:numCache>
            </c:numRef>
          </c:val>
        </c:ser>
        <c:ser>
          <c:idx val="7"/>
          <c:order val="7"/>
          <c:tx>
            <c:strRef>
              <c:f>'D2.5.17.B'!$S$61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0.32700000000000001</c:v>
                </c:pt>
                <c:pt idx="3">
                  <c:v>0</c:v>
                </c:pt>
                <c:pt idx="4">
                  <c:v>0.221</c:v>
                </c:pt>
                <c:pt idx="5">
                  <c:v>1.163</c:v>
                </c:pt>
                <c:pt idx="6">
                  <c:v>0.126</c:v>
                </c:pt>
                <c:pt idx="7">
                  <c:v>1.2E-2</c:v>
                </c:pt>
              </c:numCache>
            </c:numRef>
          </c:val>
        </c:ser>
        <c:ser>
          <c:idx val="8"/>
          <c:order val="8"/>
          <c:tx>
            <c:strRef>
              <c:f>'D2.5.17.B'!$S$62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0.90900000000000003</c:v>
                </c:pt>
                <c:pt idx="2">
                  <c:v>1.214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9"/>
          <c:order val="9"/>
          <c:tx>
            <c:strRef>
              <c:f>'D2.5.17.B'!$S$63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'D2.5.17.B'!$S$64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'D2.5.17.B'!$T$64:$AA$64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'D2.5.17.B'!$S$65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11.163</c:v>
                </c:pt>
                <c:pt idx="7">
                  <c:v>0.92500000000000004</c:v>
                </c:pt>
              </c:numCache>
            </c:numRef>
          </c:val>
        </c:ser>
        <c:ser>
          <c:idx val="12"/>
          <c:order val="12"/>
          <c:tx>
            <c:strRef>
              <c:f>'D2.5.17.B'!$S$66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'D2.5.17.B'!$S$67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'D2.5.17.B'!$T$67:$AA$67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11.217000000000001</c:v>
                </c:pt>
                <c:pt idx="4">
                  <c:v>11.217000000000001</c:v>
                </c:pt>
                <c:pt idx="5">
                  <c:v>22.434999999999999</c:v>
                </c:pt>
                <c:pt idx="6">
                  <c:v>22.434999999999999</c:v>
                </c:pt>
                <c:pt idx="7">
                  <c:v>21.027999999999999</c:v>
                </c:pt>
              </c:numCache>
            </c:numRef>
          </c:val>
        </c:ser>
        <c:ser>
          <c:idx val="14"/>
          <c:order val="14"/>
          <c:tx>
            <c:strRef>
              <c:f>'D2.5.17.B'!$S$68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12.656000000000001</c:v>
                </c:pt>
              </c:numCache>
            </c:numRef>
          </c:val>
        </c:ser>
        <c:ser>
          <c:idx val="15"/>
          <c:order val="15"/>
          <c:tx>
            <c:strRef>
              <c:f>'D2.5.17.B'!$S$69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6.3870000000000005</c:v>
                </c:pt>
              </c:numCache>
            </c:numRef>
          </c:val>
        </c:ser>
        <c:ser>
          <c:idx val="16"/>
          <c:order val="16"/>
          <c:tx>
            <c:strRef>
              <c:f>'D2.5.17.B'!$S$70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2.778</c:v>
                </c:pt>
                <c:pt idx="3">
                  <c:v>0.253</c:v>
                </c:pt>
                <c:pt idx="4">
                  <c:v>0.97299999999999998</c:v>
                </c:pt>
                <c:pt idx="5">
                  <c:v>0.27500000000000002</c:v>
                </c:pt>
                <c:pt idx="6">
                  <c:v>8.5999999999999993E-2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'D2.5.17.B'!$S$71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'D2.5.17.B'!$S$72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'D2.5.17.B'!$S$73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'D2.5.17.B'!$S$74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1"/>
          <c:order val="21"/>
          <c:tx>
            <c:strRef>
              <c:f>'D2.5.17.B'!$S$75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0.57399999999999995</c:v>
                </c:pt>
                <c:pt idx="4">
                  <c:v>0.96799999999999997</c:v>
                </c:pt>
                <c:pt idx="5">
                  <c:v>0.187</c:v>
                </c:pt>
                <c:pt idx="6">
                  <c:v>0</c:v>
                </c:pt>
                <c:pt idx="7">
                  <c:v>0.57599999999999996</c:v>
                </c:pt>
              </c:numCache>
            </c:numRef>
          </c:val>
        </c:ser>
        <c:ser>
          <c:idx val="22"/>
          <c:order val="22"/>
          <c:tx>
            <c:strRef>
              <c:f>'D2.5.17.B'!$S$76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3.4000000000000002E-2</c:v>
                </c:pt>
                <c:pt idx="3">
                  <c:v>0.05</c:v>
                </c:pt>
                <c:pt idx="4">
                  <c:v>0.11</c:v>
                </c:pt>
                <c:pt idx="5">
                  <c:v>2.1999999999999999E-2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'D2.5.17.B'!$S$77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8126080"/>
        <c:axId val="158127616"/>
      </c:barChart>
      <c:catAx>
        <c:axId val="158126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58127616"/>
        <c:crosses val="autoZero"/>
        <c:auto val="1"/>
        <c:lblAlgn val="r"/>
        <c:lblOffset val="100"/>
        <c:noMultiLvlLbl val="0"/>
      </c:catAx>
      <c:valAx>
        <c:axId val="15812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8126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'D2.5.2.A'!$GQ$54:$GT$54</c:f>
              <c:numCache>
                <c:formatCode>0</c:formatCode>
                <c:ptCount val="4"/>
                <c:pt idx="0">
                  <c:v>1.1180343872548555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'D2.5.2.A'!$GQ$55:$GT$55</c:f>
              <c:numCache>
                <c:formatCode>0</c:formatCode>
                <c:ptCount val="4"/>
                <c:pt idx="0">
                  <c:v>0.70484873399096437</c:v>
                </c:pt>
                <c:pt idx="1">
                  <c:v>2.4999999999999241</c:v>
                </c:pt>
                <c:pt idx="2">
                  <c:v>1.797929774730501</c:v>
                </c:pt>
                <c:pt idx="3">
                  <c:v>0.48811268833560661</c:v>
                </c:pt>
              </c:numCache>
            </c:numRef>
          </c:val>
        </c:ser>
        <c:ser>
          <c:idx val="2"/>
          <c:order val="2"/>
          <c:tx>
            <c:strRef>
              <c:f>'D2.5.2.A'!$GP$56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'D2.5.2.A'!$GQ$56:$GT$56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0.70207022526897522</c:v>
                </c:pt>
                <c:pt idx="3">
                  <c:v>2.0118873116640512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185472"/>
        <c:axId val="128187008"/>
      </c:barChart>
      <c:catAx>
        <c:axId val="128185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187008"/>
        <c:crosses val="autoZero"/>
        <c:auto val="1"/>
        <c:lblAlgn val="ctr"/>
        <c:lblOffset val="100"/>
        <c:noMultiLvlLbl val="0"/>
      </c:catAx>
      <c:valAx>
        <c:axId val="12818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185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6047346837"/>
          <c:h val="0.2769518727977416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0.85299999999999998</c:v>
                </c:pt>
                <c:pt idx="6">
                  <c:v>1.1100000000000001</c:v>
                </c:pt>
                <c:pt idx="7">
                  <c:v>1.2770000000000001</c:v>
                </c:pt>
              </c:numCache>
            </c:numRef>
          </c:val>
        </c:ser>
        <c:ser>
          <c:idx val="1"/>
          <c:order val="1"/>
          <c:tx>
            <c:strRef>
              <c:f>'D2.5.17.B'!$AI$55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3.6710000000000003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'D2.5.17.B'!$AI$56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'D2.5.17.B'!$AI$57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'D2.5.17.B'!$AI$58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'D2.5.17.B'!$AI$60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'D2.5.17.B'!$AI$61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'D2.5.17.B'!$AI$62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'D2.5.17.B'!$AJ$62:$AQ$62</c:f>
              <c:numCache>
                <c:formatCode>General</c:formatCode>
                <c:ptCount val="8"/>
                <c:pt idx="0">
                  <c:v>7.6999999999999999E-2</c:v>
                </c:pt>
                <c:pt idx="1">
                  <c:v>3.9E-2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1.127</c:v>
                </c:pt>
                <c:pt idx="6">
                  <c:v>1.7999999999999999E-2</c:v>
                </c:pt>
                <c:pt idx="7">
                  <c:v>1.2999999999999999E-2</c:v>
                </c:pt>
              </c:numCache>
            </c:numRef>
          </c:val>
        </c:ser>
        <c:ser>
          <c:idx val="9"/>
          <c:order val="9"/>
          <c:tx>
            <c:strRef>
              <c:f>'D2.5.17.B'!$AI$63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0.308</c:v>
                </c:pt>
                <c:pt idx="6">
                  <c:v>2.129</c:v>
                </c:pt>
                <c:pt idx="7">
                  <c:v>2.302</c:v>
                </c:pt>
              </c:numCache>
            </c:numRef>
          </c:val>
        </c:ser>
        <c:ser>
          <c:idx val="10"/>
          <c:order val="10"/>
          <c:tx>
            <c:strRef>
              <c:f>'D2.5.17.B'!$AI$64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'D2.5.17.B'!$AI$65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'D2.5.17.B'!$AI$66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'D2.5.17.B'!$AJ$66:$AQ$66</c:f>
              <c:numCache>
                <c:formatCode>General</c:formatCode>
                <c:ptCount val="8"/>
                <c:pt idx="0">
                  <c:v>0.72299999999999998</c:v>
                </c:pt>
                <c:pt idx="1">
                  <c:v>0.89100000000000001</c:v>
                </c:pt>
                <c:pt idx="2">
                  <c:v>1.0209999999999999</c:v>
                </c:pt>
                <c:pt idx="3">
                  <c:v>0.80400000000000005</c:v>
                </c:pt>
                <c:pt idx="4">
                  <c:v>0.76700000000000002</c:v>
                </c:pt>
                <c:pt idx="5">
                  <c:v>0.48899999999999999</c:v>
                </c:pt>
                <c:pt idx="6">
                  <c:v>0</c:v>
                </c:pt>
                <c:pt idx="7">
                  <c:v>0.253</c:v>
                </c:pt>
              </c:numCache>
            </c:numRef>
          </c:val>
        </c:ser>
        <c:ser>
          <c:idx val="13"/>
          <c:order val="13"/>
          <c:tx>
            <c:strRef>
              <c:f>'D2.5.17.B'!$AI$67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'D2.5.17.B'!$AJ$67:$AQ$67</c:f>
              <c:numCache>
                <c:formatCode>General</c:formatCode>
                <c:ptCount val="8"/>
                <c:pt idx="0">
                  <c:v>13.784000000000001</c:v>
                </c:pt>
                <c:pt idx="1">
                  <c:v>18.637</c:v>
                </c:pt>
                <c:pt idx="2">
                  <c:v>14.337</c:v>
                </c:pt>
                <c:pt idx="3">
                  <c:v>14.199</c:v>
                </c:pt>
                <c:pt idx="4">
                  <c:v>16.818000000000001</c:v>
                </c:pt>
                <c:pt idx="5">
                  <c:v>10.36</c:v>
                </c:pt>
                <c:pt idx="6">
                  <c:v>4.4109999999999996</c:v>
                </c:pt>
                <c:pt idx="7">
                  <c:v>5.95</c:v>
                </c:pt>
              </c:numCache>
            </c:numRef>
          </c:val>
        </c:ser>
        <c:ser>
          <c:idx val="14"/>
          <c:order val="14"/>
          <c:tx>
            <c:strRef>
              <c:f>'D2.5.17.B'!$AI$68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0.48</c:v>
                </c:pt>
                <c:pt idx="4">
                  <c:v>2.0569999999999999</c:v>
                </c:pt>
                <c:pt idx="5">
                  <c:v>1.595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1.4339999999999999</c:v>
                </c:pt>
                <c:pt idx="5">
                  <c:v>1.1299999999999999</c:v>
                </c:pt>
                <c:pt idx="6">
                  <c:v>1.0940000000000001</c:v>
                </c:pt>
                <c:pt idx="7">
                  <c:v>1.7890000000000001</c:v>
                </c:pt>
              </c:numCache>
            </c:numRef>
          </c:val>
        </c:ser>
        <c:ser>
          <c:idx val="17"/>
          <c:order val="17"/>
          <c:tx>
            <c:strRef>
              <c:f>'D2.5.17.B'!$AI$71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6.3840000000000003</c:v>
                </c:pt>
                <c:pt idx="7">
                  <c:v>9.7230000000000008</c:v>
                </c:pt>
              </c:numCache>
            </c:numRef>
          </c:val>
        </c:ser>
        <c:ser>
          <c:idx val="18"/>
          <c:order val="18"/>
          <c:tx>
            <c:strRef>
              <c:f>'D2.5.17.B'!$AI$72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2.7439999999999998</c:v>
                </c:pt>
                <c:pt idx="4">
                  <c:v>1.804</c:v>
                </c:pt>
                <c:pt idx="5">
                  <c:v>1.069</c:v>
                </c:pt>
                <c:pt idx="6">
                  <c:v>1.079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'D2.5.17.B'!$AI$73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0.16700000000000001</c:v>
                </c:pt>
                <c:pt idx="4">
                  <c:v>5.9610000000000003</c:v>
                </c:pt>
                <c:pt idx="5">
                  <c:v>4.7069999999999999</c:v>
                </c:pt>
                <c:pt idx="6">
                  <c:v>3.45</c:v>
                </c:pt>
                <c:pt idx="7">
                  <c:v>4.1479999999999997</c:v>
                </c:pt>
              </c:numCache>
            </c:numRef>
          </c:val>
        </c:ser>
        <c:ser>
          <c:idx val="20"/>
          <c:order val="20"/>
          <c:tx>
            <c:strRef>
              <c:f>'D2.5.17.B'!$AI$74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'D2.5.17.B'!$AI$76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'D2.5.17.B'!$AJ$76:$AQ$76</c:f>
              <c:numCache>
                <c:formatCode>General</c:formatCode>
                <c:ptCount val="8"/>
                <c:pt idx="0">
                  <c:v>6.8000000000000005E-2</c:v>
                </c:pt>
                <c:pt idx="1">
                  <c:v>0.33100000000000002</c:v>
                </c:pt>
                <c:pt idx="2">
                  <c:v>0.111</c:v>
                </c:pt>
                <c:pt idx="3">
                  <c:v>7.0999999999999994E-2</c:v>
                </c:pt>
                <c:pt idx="4">
                  <c:v>0.63</c:v>
                </c:pt>
                <c:pt idx="5">
                  <c:v>1.417</c:v>
                </c:pt>
                <c:pt idx="6">
                  <c:v>0.42</c:v>
                </c:pt>
                <c:pt idx="7">
                  <c:v>0.81599999999999995</c:v>
                </c:pt>
              </c:numCache>
            </c:numRef>
          </c:val>
        </c:ser>
        <c:ser>
          <c:idx val="23"/>
          <c:order val="23"/>
          <c:tx>
            <c:strRef>
              <c:f>'D2.5.17.B'!$AI$77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1.3620000000000001</c:v>
                </c:pt>
                <c:pt idx="3">
                  <c:v>1.7770000000000001</c:v>
                </c:pt>
                <c:pt idx="4">
                  <c:v>1.117</c:v>
                </c:pt>
                <c:pt idx="5">
                  <c:v>3.419</c:v>
                </c:pt>
                <c:pt idx="6">
                  <c:v>5.569</c:v>
                </c:pt>
                <c:pt idx="7">
                  <c:v>4.41</c:v>
                </c:pt>
              </c:numCache>
            </c:numRef>
          </c:val>
        </c:ser>
        <c:ser>
          <c:idx val="24"/>
          <c:order val="24"/>
          <c:tx>
            <c:strRef>
              <c:f>'D2.5.17.B'!$AI$78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6.9829999999999997</c:v>
                </c:pt>
                <c:pt idx="7">
                  <c:v>21.488</c:v>
                </c:pt>
              </c:numCache>
            </c:numRef>
          </c:val>
        </c:ser>
        <c:ser>
          <c:idx val="26"/>
          <c:order val="26"/>
          <c:tx>
            <c:strRef>
              <c:f>'D2.5.17.B'!$AI$80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5.23</c:v>
                </c:pt>
                <c:pt idx="5">
                  <c:v>21.103000000000002</c:v>
                </c:pt>
                <c:pt idx="6">
                  <c:v>14.65</c:v>
                </c:pt>
                <c:pt idx="7">
                  <c:v>2.8460000000000001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801344"/>
        <c:axId val="165479552"/>
      </c:barChart>
      <c:catAx>
        <c:axId val="1658013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5479552"/>
        <c:crosses val="autoZero"/>
        <c:auto val="1"/>
        <c:lblAlgn val="r"/>
        <c:lblOffset val="100"/>
        <c:noMultiLvlLbl val="0"/>
      </c:catAx>
      <c:valAx>
        <c:axId val="16547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801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'D2.5.17.B'!$AZ$55:$BG$55</c:f>
              <c:numCache>
                <c:formatCode>General</c:formatCode>
                <c:ptCount val="8"/>
                <c:pt idx="0">
                  <c:v>2E-3</c:v>
                </c:pt>
                <c:pt idx="1">
                  <c:v>2.1999999999999999E-2</c:v>
                </c:pt>
                <c:pt idx="2">
                  <c:v>5.0999999999999997E-2</c:v>
                </c:pt>
                <c:pt idx="3">
                  <c:v>6.3E-2</c:v>
                </c:pt>
                <c:pt idx="4">
                  <c:v>0.19700000000000001</c:v>
                </c:pt>
                <c:pt idx="5">
                  <c:v>0.106</c:v>
                </c:pt>
                <c:pt idx="6">
                  <c:v>0.03</c:v>
                </c:pt>
                <c:pt idx="7">
                  <c:v>4.5999999999999999E-2</c:v>
                </c:pt>
              </c:numCache>
            </c:numRef>
          </c:val>
        </c:ser>
        <c:ser>
          <c:idx val="2"/>
          <c:order val="2"/>
          <c:tx>
            <c:strRef>
              <c:f>'D2.5.17.B'!$AY$56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'D2.5.17.B'!$AZ$56:$BG$56</c:f>
              <c:numCache>
                <c:formatCode>General</c:formatCode>
                <c:ptCount val="8"/>
                <c:pt idx="0">
                  <c:v>0.64700000000000002</c:v>
                </c:pt>
                <c:pt idx="1">
                  <c:v>0</c:v>
                </c:pt>
                <c:pt idx="2">
                  <c:v>0.32200000000000001</c:v>
                </c:pt>
                <c:pt idx="3">
                  <c:v>0.376</c:v>
                </c:pt>
                <c:pt idx="4">
                  <c:v>0.40300000000000002</c:v>
                </c:pt>
                <c:pt idx="5">
                  <c:v>1.07</c:v>
                </c:pt>
                <c:pt idx="6">
                  <c:v>1.6659999999999999</c:v>
                </c:pt>
                <c:pt idx="7">
                  <c:v>2.9379999999999997</c:v>
                </c:pt>
              </c:numCache>
            </c:numRef>
          </c:val>
        </c:ser>
        <c:ser>
          <c:idx val="3"/>
          <c:order val="3"/>
          <c:tx>
            <c:strRef>
              <c:f>'D2.5.17.B'!$AY$57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1.157</c:v>
                </c:pt>
                <c:pt idx="3">
                  <c:v>1.002</c:v>
                </c:pt>
                <c:pt idx="4">
                  <c:v>1.085</c:v>
                </c:pt>
                <c:pt idx="5">
                  <c:v>1.1659999999999999</c:v>
                </c:pt>
                <c:pt idx="6">
                  <c:v>1.137</c:v>
                </c:pt>
                <c:pt idx="7">
                  <c:v>1.7629999999999999</c:v>
                </c:pt>
              </c:numCache>
            </c:numRef>
          </c:val>
        </c:ser>
        <c:ser>
          <c:idx val="4"/>
          <c:order val="4"/>
          <c:tx>
            <c:strRef>
              <c:f>'D2.5.17.B'!$AY$58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'D2.5.17.B'!$AZ$58:$BG$58</c:f>
              <c:numCache>
                <c:formatCode>General</c:formatCode>
                <c:ptCount val="8"/>
                <c:pt idx="0">
                  <c:v>3.5999999999999997E-2</c:v>
                </c:pt>
                <c:pt idx="1">
                  <c:v>4.7E-2</c:v>
                </c:pt>
                <c:pt idx="2">
                  <c:v>0.156</c:v>
                </c:pt>
                <c:pt idx="3">
                  <c:v>0.13400000000000001</c:v>
                </c:pt>
                <c:pt idx="4">
                  <c:v>0.40100000000000002</c:v>
                </c:pt>
                <c:pt idx="5">
                  <c:v>9.6000000000000002E-2</c:v>
                </c:pt>
                <c:pt idx="6">
                  <c:v>0.34799999999999998</c:v>
                </c:pt>
                <c:pt idx="7">
                  <c:v>0.73699999999999999</c:v>
                </c:pt>
              </c:numCache>
            </c:numRef>
          </c:val>
        </c:ser>
        <c:ser>
          <c:idx val="5"/>
          <c:order val="5"/>
          <c:tx>
            <c:strRef>
              <c:f>'D2.5.17.B'!$AY$59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'D2.5.17.B'!$AZ$62:$BG$62</c:f>
              <c:numCache>
                <c:formatCode>General</c:formatCode>
                <c:ptCount val="8"/>
                <c:pt idx="0">
                  <c:v>0.11</c:v>
                </c:pt>
                <c:pt idx="1">
                  <c:v>0.18099999999999999</c:v>
                </c:pt>
                <c:pt idx="2">
                  <c:v>0.47899999999999998</c:v>
                </c:pt>
                <c:pt idx="3">
                  <c:v>0.57399999999999995</c:v>
                </c:pt>
                <c:pt idx="4">
                  <c:v>1.1439999999999999</c:v>
                </c:pt>
                <c:pt idx="5">
                  <c:v>1.1379999999999999</c:v>
                </c:pt>
                <c:pt idx="6">
                  <c:v>3.0840000000000001</c:v>
                </c:pt>
                <c:pt idx="7">
                  <c:v>4.6449999999999996</c:v>
                </c:pt>
              </c:numCache>
            </c:numRef>
          </c:val>
        </c:ser>
        <c:ser>
          <c:idx val="9"/>
          <c:order val="9"/>
          <c:tx>
            <c:strRef>
              <c:f>'D2.5.17.B'!$AY$63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'D2.5.17.B'!$AZ$63:$BG$63</c:f>
              <c:numCache>
                <c:formatCode>General</c:formatCode>
                <c:ptCount val="8"/>
                <c:pt idx="0">
                  <c:v>0.18099999999999999</c:v>
                </c:pt>
                <c:pt idx="1">
                  <c:v>0.249</c:v>
                </c:pt>
                <c:pt idx="2">
                  <c:v>0.42399999999999999</c:v>
                </c:pt>
                <c:pt idx="3">
                  <c:v>0.64600000000000002</c:v>
                </c:pt>
                <c:pt idx="4">
                  <c:v>0.35899999999999999</c:v>
                </c:pt>
                <c:pt idx="5">
                  <c:v>0</c:v>
                </c:pt>
                <c:pt idx="6">
                  <c:v>1.399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'D2.5.17.B'!$AY$64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0.27400000000000002</c:v>
                </c:pt>
                <c:pt idx="5">
                  <c:v>1.1559999999999999</c:v>
                </c:pt>
                <c:pt idx="6">
                  <c:v>1.9020000000000001</c:v>
                </c:pt>
                <c:pt idx="7">
                  <c:v>3.03</c:v>
                </c:pt>
              </c:numCache>
            </c:numRef>
          </c:val>
        </c:ser>
        <c:ser>
          <c:idx val="11"/>
          <c:order val="11"/>
          <c:tx>
            <c:strRef>
              <c:f>'D2.5.17.B'!$AY$65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4.2000000000000003E-2</c:v>
                </c:pt>
                <c:pt idx="3">
                  <c:v>0</c:v>
                </c:pt>
                <c:pt idx="4">
                  <c:v>3.3000000000000002E-2</c:v>
                </c:pt>
                <c:pt idx="5">
                  <c:v>0.46800000000000003</c:v>
                </c:pt>
                <c:pt idx="6">
                  <c:v>1.234</c:v>
                </c:pt>
                <c:pt idx="7">
                  <c:v>1.9609999999999999</c:v>
                </c:pt>
              </c:numCache>
            </c:numRef>
          </c:val>
        </c:ser>
        <c:ser>
          <c:idx val="12"/>
          <c:order val="12"/>
          <c:tx>
            <c:strRef>
              <c:f>'D2.5.17.B'!$AY$66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1.0999999999999999E-2</c:v>
                </c:pt>
                <c:pt idx="2">
                  <c:v>0.504</c:v>
                </c:pt>
                <c:pt idx="3">
                  <c:v>0.33400000000000002</c:v>
                </c:pt>
                <c:pt idx="4">
                  <c:v>1.9279999999999999</c:v>
                </c:pt>
                <c:pt idx="5">
                  <c:v>2.7949999999999999</c:v>
                </c:pt>
                <c:pt idx="6">
                  <c:v>5.0129999999999999</c:v>
                </c:pt>
                <c:pt idx="7">
                  <c:v>8.5920000000000005</c:v>
                </c:pt>
              </c:numCache>
            </c:numRef>
          </c:val>
        </c:ser>
        <c:ser>
          <c:idx val="13"/>
          <c:order val="13"/>
          <c:tx>
            <c:strRef>
              <c:f>'D2.5.17.B'!$AY$67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3.1E-2</c:v>
                </c:pt>
                <c:pt idx="2">
                  <c:v>0.09</c:v>
                </c:pt>
                <c:pt idx="3">
                  <c:v>0.161</c:v>
                </c:pt>
                <c:pt idx="4">
                  <c:v>0.28199999999999997</c:v>
                </c:pt>
                <c:pt idx="5">
                  <c:v>0.373</c:v>
                </c:pt>
                <c:pt idx="6">
                  <c:v>0.63</c:v>
                </c:pt>
                <c:pt idx="7">
                  <c:v>0.95</c:v>
                </c:pt>
              </c:numCache>
            </c:numRef>
          </c:val>
        </c:ser>
        <c:ser>
          <c:idx val="14"/>
          <c:order val="14"/>
          <c:tx>
            <c:strRef>
              <c:f>'D2.5.17.B'!$AY$68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'D2.5.17.B'!$AY$69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0.63500000000000001</c:v>
                </c:pt>
                <c:pt idx="5">
                  <c:v>1.1200000000000001</c:v>
                </c:pt>
                <c:pt idx="6">
                  <c:v>1.9729999999999999</c:v>
                </c:pt>
                <c:pt idx="7">
                  <c:v>3.4769999999999999</c:v>
                </c:pt>
              </c:numCache>
            </c:numRef>
          </c:val>
        </c:ser>
        <c:ser>
          <c:idx val="16"/>
          <c:order val="16"/>
          <c:tx>
            <c:strRef>
              <c:f>'D2.5.17.B'!$AY$70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'D2.5.17.B'!$AY$71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2.5999999999999999E-2</c:v>
                </c:pt>
                <c:pt idx="2">
                  <c:v>6.5000000000000002E-2</c:v>
                </c:pt>
                <c:pt idx="3">
                  <c:v>0.108</c:v>
                </c:pt>
                <c:pt idx="4">
                  <c:v>0.13800000000000001</c:v>
                </c:pt>
                <c:pt idx="5">
                  <c:v>0.13600000000000001</c:v>
                </c:pt>
                <c:pt idx="6">
                  <c:v>0.11799999999999999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'D2.5.17.B'!$AY$72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3.1E-2</c:v>
                </c:pt>
                <c:pt idx="3">
                  <c:v>3.5999999999999997E-2</c:v>
                </c:pt>
                <c:pt idx="4">
                  <c:v>7.5999999999999998E-2</c:v>
                </c:pt>
                <c:pt idx="5">
                  <c:v>8.7999999999999995E-2</c:v>
                </c:pt>
                <c:pt idx="6">
                  <c:v>0.16700000000000001</c:v>
                </c:pt>
                <c:pt idx="7">
                  <c:v>0.24399999999999999</c:v>
                </c:pt>
              </c:numCache>
            </c:numRef>
          </c:val>
        </c:ser>
        <c:ser>
          <c:idx val="19"/>
          <c:order val="19"/>
          <c:tx>
            <c:strRef>
              <c:f>'D2.5.17.B'!$AY$73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1.1679999999999999</c:v>
                </c:pt>
                <c:pt idx="3">
                  <c:v>1.224</c:v>
                </c:pt>
                <c:pt idx="4">
                  <c:v>1.028</c:v>
                </c:pt>
                <c:pt idx="5">
                  <c:v>1.5190000000000001</c:v>
                </c:pt>
                <c:pt idx="6">
                  <c:v>1.399</c:v>
                </c:pt>
                <c:pt idx="7">
                  <c:v>2.5979999999999999</c:v>
                </c:pt>
              </c:numCache>
            </c:numRef>
          </c:val>
        </c:ser>
        <c:ser>
          <c:idx val="20"/>
          <c:order val="20"/>
          <c:tx>
            <c:strRef>
              <c:f>'D2.5.17.B'!$AY$74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'D2.5.17.B'!$AZ$74:$BG$74</c:f>
              <c:numCache>
                <c:formatCode>General</c:formatCode>
                <c:ptCount val="8"/>
                <c:pt idx="0">
                  <c:v>2.7199999999999998</c:v>
                </c:pt>
                <c:pt idx="1">
                  <c:v>2.4969999999999999</c:v>
                </c:pt>
                <c:pt idx="2">
                  <c:v>2.9000000000000001E-2</c:v>
                </c:pt>
                <c:pt idx="3">
                  <c:v>0</c:v>
                </c:pt>
                <c:pt idx="4">
                  <c:v>1.2999999999999999E-2</c:v>
                </c:pt>
                <c:pt idx="5">
                  <c:v>0.106</c:v>
                </c:pt>
                <c:pt idx="6">
                  <c:v>0.17100000000000001</c:v>
                </c:pt>
                <c:pt idx="7">
                  <c:v>5.0880000000000001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578624"/>
        <c:axId val="165580160"/>
      </c:barChart>
      <c:catAx>
        <c:axId val="1655786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5580160"/>
        <c:crosses val="autoZero"/>
        <c:auto val="1"/>
        <c:lblAlgn val="r"/>
        <c:lblOffset val="100"/>
        <c:noMultiLvlLbl val="0"/>
      </c:catAx>
      <c:valAx>
        <c:axId val="16558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578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'D2.5.17.B'!$BO$54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1.552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'D2.5.17.B'!$BO$56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'D2.5.17.B'!$BO$57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'D2.5.17.B'!$BO$61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'D2.5.17.B'!$BO$62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'D2.5.17.B'!$BO$64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0.434</c:v>
                </c:pt>
                <c:pt idx="2">
                  <c:v>0.73799999999999999</c:v>
                </c:pt>
                <c:pt idx="3">
                  <c:v>1.2530000000000001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0.45300000000000001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0.46700000000000003</c:v>
                </c:pt>
                <c:pt idx="3">
                  <c:v>0.81399999999999995</c:v>
                </c:pt>
                <c:pt idx="4">
                  <c:v>1.357</c:v>
                </c:pt>
                <c:pt idx="5">
                  <c:v>2.254</c:v>
                </c:pt>
                <c:pt idx="6">
                  <c:v>3.7290000000000001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'D2.5.17.B'!$BO$67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5.0949999999999998</c:v>
                </c:pt>
                <c:pt idx="2">
                  <c:v>3.0630000000000002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'D2.5.17.B'!$BO$68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1.8980000000000001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8.9369999999999994</c:v>
                </c:pt>
                <c:pt idx="5">
                  <c:v>17.373999999999999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'D2.5.17.B'!$BO$72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42.298999999999999</c:v>
                </c:pt>
                <c:pt idx="7">
                  <c:v>67.591999999999999</c:v>
                </c:pt>
              </c:numCache>
            </c:numRef>
          </c:val>
        </c:ser>
        <c:ser>
          <c:idx val="19"/>
          <c:order val="19"/>
          <c:tx>
            <c:strRef>
              <c:f>'D2.5.17.B'!$BO$73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'D2.5.17.B'!$BO$74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38.415999999999997</c:v>
                </c:pt>
                <c:pt idx="4">
                  <c:v>22.728999999999999</c:v>
                </c:pt>
                <c:pt idx="5">
                  <c:v>10.321999999999999</c:v>
                </c:pt>
                <c:pt idx="6">
                  <c:v>14.616</c:v>
                </c:pt>
                <c:pt idx="7">
                  <c:v>11.036</c:v>
                </c:pt>
              </c:numCache>
            </c:numRef>
          </c:val>
        </c:ser>
        <c:ser>
          <c:idx val="21"/>
          <c:order val="21"/>
          <c:tx>
            <c:strRef>
              <c:f>'D2.5.17.B'!$BO$75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53.502000000000002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'D2.5.17.B'!$BO$76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25.17</c:v>
                </c:pt>
              </c:numCache>
            </c:numRef>
          </c:val>
        </c:ser>
        <c:ser>
          <c:idx val="23"/>
          <c:order val="23"/>
          <c:tx>
            <c:strRef>
              <c:f>'D2.5.17.B'!$BO$77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32.880000000000003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'D2.5.17.B'!$BO$78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35.518000000000001</c:v>
                </c:pt>
              </c:numCache>
            </c:numRef>
          </c:val>
        </c:ser>
        <c:ser>
          <c:idx val="25"/>
          <c:order val="25"/>
          <c:tx>
            <c:strRef>
              <c:f>'D2.5.17.B'!$BO$79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11.977</c:v>
                </c:pt>
                <c:pt idx="5">
                  <c:v>18.882000000000001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'D2.5.17.B'!$BO$80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'D2.5.17.B'!$BO$81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'D2.5.17.B'!$BO$82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'D2.5.17.B'!$BO$83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'D2.5.17.B'!$BO$85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'D2.5.17.B'!$BO$86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'D2.5.17.B'!$BO$87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'D2.5.17.B'!$BO$88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'D2.5.17.B'!$BO$89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'D2.5.17.B'!$BO$90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'D2.5.17.B'!$BO$91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'D2.5.17.B'!$BO$92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'D2.5.17.B'!$BO$93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'D2.5.17.B'!$BO$94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5892480"/>
        <c:axId val="165894016"/>
      </c:barChart>
      <c:catAx>
        <c:axId val="165892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5894016"/>
        <c:crosses val="autoZero"/>
        <c:auto val="1"/>
        <c:lblAlgn val="r"/>
        <c:lblOffset val="100"/>
        <c:noMultiLvlLbl val="0"/>
      </c:catAx>
      <c:valAx>
        <c:axId val="16589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892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'D2.5.17.B'!$CE$56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'D2.5.17.B'!$CF$56:$CM$56</c:f>
              <c:numCache>
                <c:formatCode>General</c:formatCode>
                <c:ptCount val="8"/>
                <c:pt idx="0">
                  <c:v>16.459</c:v>
                </c:pt>
                <c:pt idx="1">
                  <c:v>21.437999999999999</c:v>
                </c:pt>
                <c:pt idx="2">
                  <c:v>24.436</c:v>
                </c:pt>
                <c:pt idx="3">
                  <c:v>21.753</c:v>
                </c:pt>
                <c:pt idx="4">
                  <c:v>19.085999999999999</c:v>
                </c:pt>
                <c:pt idx="5">
                  <c:v>15.53</c:v>
                </c:pt>
                <c:pt idx="6">
                  <c:v>11.621</c:v>
                </c:pt>
                <c:pt idx="7">
                  <c:v>8.7379999999999995</c:v>
                </c:pt>
              </c:numCache>
            </c:numRef>
          </c:val>
        </c:ser>
        <c:ser>
          <c:idx val="0"/>
          <c:order val="0"/>
          <c:tx>
            <c:strRef>
              <c:f>'D2.5.17.B'!$CE$54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33.734000000000002</c:v>
                </c:pt>
                <c:pt idx="2">
                  <c:v>32.802999999999997</c:v>
                </c:pt>
                <c:pt idx="3">
                  <c:v>31.507999999999999</c:v>
                </c:pt>
                <c:pt idx="4">
                  <c:v>28.669</c:v>
                </c:pt>
                <c:pt idx="5">
                  <c:v>27.69</c:v>
                </c:pt>
                <c:pt idx="6">
                  <c:v>26.495999999999999</c:v>
                </c:pt>
                <c:pt idx="7">
                  <c:v>23.582000000000001</c:v>
                </c:pt>
              </c:numCache>
            </c:numRef>
          </c:val>
        </c:ser>
        <c:ser>
          <c:idx val="1"/>
          <c:order val="1"/>
          <c:tx>
            <c:strRef>
              <c:f>'D2.5.17.B'!$CE$55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'D2.5.17.B'!$CE$57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'D2.5.17.B'!$CF$57:$CM$57</c:f>
              <c:numCache>
                <c:formatCode>General</c:formatCode>
                <c:ptCount val="8"/>
                <c:pt idx="0">
                  <c:v>3.5750000000000002</c:v>
                </c:pt>
                <c:pt idx="1">
                  <c:v>1.4259999999999999</c:v>
                </c:pt>
                <c:pt idx="2">
                  <c:v>0.46899999999999997</c:v>
                </c:pt>
                <c:pt idx="3">
                  <c:v>0.495</c:v>
                </c:pt>
                <c:pt idx="4">
                  <c:v>0.45</c:v>
                </c:pt>
                <c:pt idx="5">
                  <c:v>0.44500000000000001</c:v>
                </c:pt>
                <c:pt idx="6">
                  <c:v>0.40100000000000002</c:v>
                </c:pt>
                <c:pt idx="7">
                  <c:v>0.27300000000000002</c:v>
                </c:pt>
              </c:numCache>
            </c:numRef>
          </c:val>
        </c:ser>
        <c:ser>
          <c:idx val="4"/>
          <c:order val="4"/>
          <c:tx>
            <c:strRef>
              <c:f>'D2.5.17.B'!$CE$58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7.0000000000000001E-3</c:v>
                </c:pt>
                <c:pt idx="4">
                  <c:v>1.151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'D2.5.17.B'!$CE$59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'D2.5.17.B'!$CF$59:$CM$59</c:f>
              <c:numCache>
                <c:formatCode>General</c:formatCode>
                <c:ptCount val="8"/>
                <c:pt idx="0">
                  <c:v>0.44900000000000001</c:v>
                </c:pt>
                <c:pt idx="1">
                  <c:v>0.6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'D2.5.17.B'!$CE$60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'D2.5.17.B'!$CE$61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0.108</c:v>
                </c:pt>
                <c:pt idx="3">
                  <c:v>9.1999999999999998E-2</c:v>
                </c:pt>
                <c:pt idx="4">
                  <c:v>4.2999999999999997E-2</c:v>
                </c:pt>
                <c:pt idx="5">
                  <c:v>5.3999999999999999E-2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'D2.5.17.B'!$CE$62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1.1020000000000001</c:v>
                </c:pt>
                <c:pt idx="4">
                  <c:v>1.758</c:v>
                </c:pt>
                <c:pt idx="5">
                  <c:v>2.87</c:v>
                </c:pt>
                <c:pt idx="6">
                  <c:v>4.0069999999999997</c:v>
                </c:pt>
                <c:pt idx="7">
                  <c:v>4.423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55712"/>
        <c:axId val="166357248"/>
      </c:areaChart>
      <c:catAx>
        <c:axId val="166355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6357248"/>
        <c:crosses val="autoZero"/>
        <c:auto val="1"/>
        <c:lblAlgn val="ctr"/>
        <c:lblOffset val="100"/>
        <c:noMultiLvlLbl val="0"/>
      </c:catAx>
      <c:valAx>
        <c:axId val="16635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355712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areaChart>
        <c:grouping val="stacked"/>
        <c:varyColors val="0"/>
        <c:ser>
          <c:idx val="0"/>
          <c:order val="0"/>
          <c:tx>
            <c:strRef>
              <c:f>'D2.5.17.B'!$CU$54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'D2.5.17.B'!$CU$55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1E-3</c:v>
                </c:pt>
              </c:numCache>
            </c:numRef>
          </c:val>
        </c:ser>
        <c:ser>
          <c:idx val="2"/>
          <c:order val="2"/>
          <c:tx>
            <c:strRef>
              <c:f>'D2.5.17.B'!$CU$56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'D2.5.17.B'!$CU$58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'D2.5.17.B'!$CU$60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7"/>
          <c:order val="7"/>
          <c:tx>
            <c:strRef>
              <c:f>'D2.5.17.B'!$CU$61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'D2.5.17.B'!$CU$62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'D2.5.17.B'!$CU$63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0"/>
          <c:order val="10"/>
          <c:tx>
            <c:strRef>
              <c:f>'D2.5.17.B'!$CU$64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4.7E-2</c:v>
                </c:pt>
              </c:numCache>
            </c:numRef>
          </c:val>
        </c:ser>
        <c:ser>
          <c:idx val="11"/>
          <c:order val="11"/>
          <c:tx>
            <c:strRef>
              <c:f>'D2.5.17.B'!$CU$65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'D2.5.17.B'!$CU$66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'D2.5.17.B'!$CU$67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4"/>
          <c:order val="14"/>
          <c:tx>
            <c:strRef>
              <c:f>'D2.5.17.B'!$CU$68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'D2.5.17.B'!$CV$68:$DC$68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'D2.5.17.B'!$CU$69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'D2.5.17.B'!$CU$70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'D2.5.17.B'!$CV$70:$DC$70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'D2.5.17.B'!$CU$71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'D2.5.17.B'!$CV$71:$DC$71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8"/>
          <c:order val="18"/>
          <c:tx>
            <c:strRef>
              <c:f>'D2.5.17.B'!$CU$72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'D2.5.17.B'!$CV$72:$DC$72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9"/>
          <c:order val="19"/>
          <c:tx>
            <c:strRef>
              <c:f>'D2.5.17.B'!$CU$73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'D2.5.17.B'!$CV$73:$DC$73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'D2.5.17.B'!$CU$74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'D2.5.17.B'!$CV$74:$DC$74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1.2E-2</c:v>
                </c:pt>
                <c:pt idx="6">
                  <c:v>1.0999999999999999E-2</c:v>
                </c:pt>
                <c:pt idx="7">
                  <c:v>8.9999999999999993E-3</c:v>
                </c:pt>
              </c:numCache>
            </c:numRef>
          </c:val>
        </c:ser>
        <c:ser>
          <c:idx val="21"/>
          <c:order val="21"/>
          <c:tx>
            <c:strRef>
              <c:f>'D2.5.17.B'!$CU$75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'D2.5.17.B'!$CV$75:$DC$75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'D2.5.17.B'!$CU$76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3"/>
          <c:order val="23"/>
          <c:tx>
            <c:strRef>
              <c:f>'D2.5.17.B'!$CU$77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'D2.5.17.B'!$CV$77:$DC$77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'D2.5.17.B'!$CU$78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'D2.5.17.B'!$CV$78:$DC$78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'D2.5.17.B'!$CU$79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1.9E-2</c:v>
                </c:pt>
              </c:numCache>
            </c:numRef>
          </c:val>
        </c:ser>
        <c:ser>
          <c:idx val="26"/>
          <c:order val="26"/>
          <c:tx>
            <c:strRef>
              <c:f>'D2.5.17.B'!$CU$80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5.5E-2</c:v>
                </c:pt>
                <c:pt idx="4">
                  <c:v>0.39400000000000002</c:v>
                </c:pt>
                <c:pt idx="5">
                  <c:v>0.81499999999999995</c:v>
                </c:pt>
                <c:pt idx="6">
                  <c:v>0.85399999999999998</c:v>
                </c:pt>
                <c:pt idx="7">
                  <c:v>0.96499999999999997</c:v>
                </c:pt>
              </c:numCache>
            </c:numRef>
          </c:val>
        </c:ser>
        <c:ser>
          <c:idx val="27"/>
          <c:order val="27"/>
          <c:tx>
            <c:strRef>
              <c:f>'D2.5.17.B'!$CU$81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7.2999999999999995E-2</c:v>
                </c:pt>
                <c:pt idx="3">
                  <c:v>0.115</c:v>
                </c:pt>
                <c:pt idx="4">
                  <c:v>0.115</c:v>
                </c:pt>
                <c:pt idx="5">
                  <c:v>0.114</c:v>
                </c:pt>
                <c:pt idx="6">
                  <c:v>0.113</c:v>
                </c:pt>
                <c:pt idx="7">
                  <c:v>0.108</c:v>
                </c:pt>
              </c:numCache>
            </c:numRef>
          </c:val>
        </c:ser>
        <c:ser>
          <c:idx val="28"/>
          <c:order val="28"/>
          <c:tx>
            <c:strRef>
              <c:f>'D2.5.17.B'!$CU$82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'D2.5.17.B'!$CV$82:$DC$82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'D2.5.17.B'!$CU$83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1.2999999999999999E-2</c:v>
                </c:pt>
                <c:pt idx="3">
                  <c:v>1.2999999999999999E-2</c:v>
                </c:pt>
                <c:pt idx="4">
                  <c:v>1.2999999999999999E-2</c:v>
                </c:pt>
                <c:pt idx="5">
                  <c:v>1.2999999999999999E-2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'D2.5.17.B'!$CU$84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'D2.5.17.B'!$CV$84:$DC$84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0.69099999999999995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'D2.5.17.B'!$CU$85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'D2.5.17.B'!$CV$85:$DC$85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0.52400000000000002</c:v>
                </c:pt>
                <c:pt idx="4">
                  <c:v>0.51800000000000002</c:v>
                </c:pt>
                <c:pt idx="5">
                  <c:v>0.51200000000000001</c:v>
                </c:pt>
                <c:pt idx="6">
                  <c:v>0.51500000000000001</c:v>
                </c:pt>
                <c:pt idx="7">
                  <c:v>1.026</c:v>
                </c:pt>
              </c:numCache>
            </c:numRef>
          </c:val>
        </c:ser>
        <c:ser>
          <c:idx val="32"/>
          <c:order val="32"/>
          <c:tx>
            <c:strRef>
              <c:f>'D2.5.17.B'!$CU$86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'D2.5.17.B'!$CV$86:$DC$86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'D2.5.17.B'!$CU$87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1.7999999999999999E-2</c:v>
                </c:pt>
                <c:pt idx="3">
                  <c:v>1.7999999999999999E-2</c:v>
                </c:pt>
                <c:pt idx="4">
                  <c:v>3.1E-2</c:v>
                </c:pt>
                <c:pt idx="5">
                  <c:v>9.7000000000000003E-2</c:v>
                </c:pt>
                <c:pt idx="6">
                  <c:v>8.6999999999999994E-2</c:v>
                </c:pt>
                <c:pt idx="7">
                  <c:v>8.6999999999999994E-2</c:v>
                </c:pt>
              </c:numCache>
            </c:numRef>
          </c:val>
        </c:ser>
        <c:ser>
          <c:idx val="34"/>
          <c:order val="34"/>
          <c:tx>
            <c:strRef>
              <c:f>'D2.5.17.B'!$CU$88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'D2.5.17.B'!$CV$88:$DC$88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5"/>
          <c:order val="35"/>
          <c:tx>
            <c:strRef>
              <c:f>'D2.5.17.B'!$CU$89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6"/>
          <c:order val="36"/>
          <c:tx>
            <c:strRef>
              <c:f>'D2.5.17.B'!$CU$90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'D2.5.17.B'!$CV$90:$DC$90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'D2.5.17.B'!$CU$91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'D2.5.17.B'!$CV$91:$DC$91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'D2.5.17.B'!$CU$92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3.1589999999999998</c:v>
                </c:pt>
                <c:pt idx="7">
                  <c:v>3.177</c:v>
                </c:pt>
              </c:numCache>
            </c:numRef>
          </c:val>
        </c:ser>
        <c:ser>
          <c:idx val="39"/>
          <c:order val="39"/>
          <c:tx>
            <c:strRef>
              <c:f>'D2.5.17.B'!$CU$93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'D2.5.17.B'!$CV$93:$DC$93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40"/>
          <c:order val="40"/>
          <c:tx>
            <c:strRef>
              <c:f>'D2.5.17.B'!$CU$94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0.42199999999999999</c:v>
                </c:pt>
                <c:pt idx="4">
                  <c:v>0.84399999999999997</c:v>
                </c:pt>
                <c:pt idx="5">
                  <c:v>1.6870000000000001</c:v>
                </c:pt>
                <c:pt idx="6">
                  <c:v>2.5300000000000002</c:v>
                </c:pt>
                <c:pt idx="7">
                  <c:v>3.0659999999999998</c:v>
                </c:pt>
              </c:numCache>
            </c:numRef>
          </c:val>
        </c:ser>
        <c:ser>
          <c:idx val="41"/>
          <c:order val="41"/>
          <c:tx>
            <c:strRef>
              <c:f>'D2.5.17.B'!$CU$95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'D2.5.17.B'!$CV$95:$DC$95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'D2.5.17.B'!$CU$96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'D2.5.17.B'!$CV$96:$DC$96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0.441</c:v>
                </c:pt>
              </c:numCache>
            </c:numRef>
          </c:val>
        </c:ser>
        <c:ser>
          <c:idx val="43"/>
          <c:order val="43"/>
          <c:tx>
            <c:strRef>
              <c:f>'D2.5.17.B'!$CU$97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'D2.5.17.B'!$CV$97:$DC$97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0.25800000000000001</c:v>
                </c:pt>
              </c:numCache>
            </c:numRef>
          </c:val>
        </c:ser>
        <c:ser>
          <c:idx val="44"/>
          <c:order val="44"/>
          <c:tx>
            <c:strRef>
              <c:f>'D2.5.17.B'!$CU$98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'D2.5.17.B'!$CV$98:$DC$98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0.221</c:v>
                </c:pt>
                <c:pt idx="3">
                  <c:v>0.20599999999999999</c:v>
                </c:pt>
                <c:pt idx="4">
                  <c:v>0.127</c:v>
                </c:pt>
                <c:pt idx="5">
                  <c:v>5.5E-2</c:v>
                </c:pt>
                <c:pt idx="6">
                  <c:v>2.1000000000000001E-2</c:v>
                </c:pt>
                <c:pt idx="7">
                  <c:v>0.106</c:v>
                </c:pt>
              </c:numCache>
            </c:numRef>
          </c:val>
        </c:ser>
        <c:ser>
          <c:idx val="45"/>
          <c:order val="45"/>
          <c:tx>
            <c:strRef>
              <c:f>'D2.5.17.B'!$CU$99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'D2.5.17.B'!$CV$99:$DC$99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'D2.5.17.B'!$CU$100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7"/>
          <c:order val="47"/>
          <c:tx>
            <c:strRef>
              <c:f>'D2.5.17.B'!$CU$101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1.2999999999999999E-2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</c:ser>
        <c:ser>
          <c:idx val="48"/>
          <c:order val="48"/>
          <c:tx>
            <c:strRef>
              <c:f>'D2.5.17.B'!$CU$102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'D2.5.17.B'!$CV$102:$DC$102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'D2.5.17.B'!$CU$103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'D2.5.17.B'!$CV$103:$DC$103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'D2.5.17.B'!$CU$104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51"/>
          <c:order val="51"/>
          <c:tx>
            <c:strRef>
              <c:f>'D2.5.17.B'!$CU$105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'D2.5.17.B'!$CV$105:$DC$105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2"/>
          <c:order val="52"/>
          <c:tx>
            <c:strRef>
              <c:f>'D2.5.17.B'!$CU$106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'D2.5.17.B'!$CV$106:$DC$106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9.1999999999999998E-2</c:v>
                </c:pt>
                <c:pt idx="7">
                  <c:v>6.9000000000000006E-2</c:v>
                </c:pt>
              </c:numCache>
            </c:numRef>
          </c:val>
        </c:ser>
        <c:ser>
          <c:idx val="53"/>
          <c:order val="53"/>
          <c:tx>
            <c:strRef>
              <c:f>'D2.5.17.B'!$CU$107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'D2.5.17.B'!$CV$107:$DC$107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4"/>
          <c:order val="54"/>
          <c:tx>
            <c:strRef>
              <c:f>'D2.5.17.B'!$CU$108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'D2.5.17.B'!$CV$108:$DC$108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5"/>
          <c:order val="55"/>
          <c:tx>
            <c:strRef>
              <c:f>'D2.5.17.B'!$CU$109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'D2.5.17.B'!$CV$109:$DC$109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6"/>
          <c:order val="56"/>
          <c:tx>
            <c:strRef>
              <c:f>'D2.5.17.B'!$CU$110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'D2.5.17.B'!$CV$110:$DC$110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7"/>
          <c:order val="57"/>
          <c:tx>
            <c:strRef>
              <c:f>'D2.5.17.B'!$CU$111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'D2.5.17.B'!$CV$111:$DC$111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8"/>
          <c:order val="58"/>
          <c:tx>
            <c:strRef>
              <c:f>'D2.5.17.B'!$CU$112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'D2.5.17.B'!$CV$112:$DC$112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9"/>
          <c:order val="59"/>
          <c:tx>
            <c:strRef>
              <c:f>'D2.5.17.B'!$CU$113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'D2.5.17.B'!$CV$113:$DC$113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3.1E-2</c:v>
                </c:pt>
                <c:pt idx="6">
                  <c:v>3.3000000000000002E-2</c:v>
                </c:pt>
                <c:pt idx="7">
                  <c:v>1.4E-2</c:v>
                </c:pt>
              </c:numCache>
            </c:numRef>
          </c:val>
        </c:ser>
        <c:ser>
          <c:idx val="60"/>
          <c:order val="60"/>
          <c:tx>
            <c:strRef>
              <c:f>'D2.5.17.B'!$CU$114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'D2.5.17.B'!$CV$114:$DC$114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6.7000000000000004E-2</c:v>
                </c:pt>
                <c:pt idx="6">
                  <c:v>5.1999999999999998E-2</c:v>
                </c:pt>
                <c:pt idx="7">
                  <c:v>2.5999999999999999E-2</c:v>
                </c:pt>
              </c:numCache>
            </c:numRef>
          </c:val>
        </c:ser>
        <c:ser>
          <c:idx val="61"/>
          <c:order val="61"/>
          <c:tx>
            <c:strRef>
              <c:f>'D2.5.17.B'!$CU$115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'D2.5.17.B'!$CV$115:$DC$115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'D2.5.17.B'!$CU$116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3"/>
          <c:order val="63"/>
          <c:tx>
            <c:strRef>
              <c:f>'D2.5.17.B'!$CU$117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4"/>
          <c:order val="64"/>
          <c:tx>
            <c:strRef>
              <c:f>'D2.5.17.B'!$CU$118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5"/>
          <c:order val="65"/>
          <c:tx>
            <c:strRef>
              <c:f>'D2.5.17.B'!$CU$119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'D2.5.17.B'!$CV$119:$DC$119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6"/>
          <c:order val="66"/>
          <c:tx>
            <c:strRef>
              <c:f>'D2.5.17.B'!$CU$120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'D2.5.17.B'!$CV$120:$DC$120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7"/>
          <c:order val="67"/>
          <c:tx>
            <c:strRef>
              <c:f>'D2.5.17.B'!$CU$121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1.7999999999999999E-2</c:v>
                </c:pt>
                <c:pt idx="3">
                  <c:v>3.7999999999999999E-2</c:v>
                </c:pt>
                <c:pt idx="4">
                  <c:v>3.1E-2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'D2.5.17.B'!$CU$122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'D2.5.17.B'!$CV$122:$DC$122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6.3E-2</c:v>
                </c:pt>
                <c:pt idx="5">
                  <c:v>4.2999999999999997E-2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'D2.5.17.B'!$CU$123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3.9E-2</c:v>
                </c:pt>
                <c:pt idx="5">
                  <c:v>6.9000000000000006E-2</c:v>
                </c:pt>
                <c:pt idx="6">
                  <c:v>0.122</c:v>
                </c:pt>
                <c:pt idx="7">
                  <c:v>0.18099999999999999</c:v>
                </c:pt>
              </c:numCache>
            </c:numRef>
          </c:val>
        </c:ser>
        <c:ser>
          <c:idx val="70"/>
          <c:order val="70"/>
          <c:tx>
            <c:strRef>
              <c:f>'D2.5.17.B'!$CU$124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'D2.5.17.B'!$CV$124:$DC$124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0.29399999999999998</c:v>
                </c:pt>
                <c:pt idx="2">
                  <c:v>0.23</c:v>
                </c:pt>
                <c:pt idx="3">
                  <c:v>0.13500000000000001</c:v>
                </c:pt>
                <c:pt idx="4">
                  <c:v>5.0999999999999997E-2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'D2.5.17.B'!$CU$125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6.3E-2</c:v>
                </c:pt>
                <c:pt idx="6">
                  <c:v>5.0999999999999997E-2</c:v>
                </c:pt>
                <c:pt idx="7">
                  <c:v>3.1E-2</c:v>
                </c:pt>
              </c:numCache>
            </c:numRef>
          </c:val>
        </c:ser>
        <c:ser>
          <c:idx val="72"/>
          <c:order val="72"/>
          <c:tx>
            <c:strRef>
              <c:f>'D2.5.17.B'!$CU$126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'D2.5.17.B'!$CU$127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'D2.5.17.B'!$CU$128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'D2.5.17.B'!$CV$128:$DC$128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0.314</c:v>
                </c:pt>
                <c:pt idx="5">
                  <c:v>0.94899999999999995</c:v>
                </c:pt>
                <c:pt idx="6">
                  <c:v>0.82299999999999995</c:v>
                </c:pt>
                <c:pt idx="7">
                  <c:v>0.38100000000000001</c:v>
                </c:pt>
              </c:numCache>
            </c:numRef>
          </c:val>
        </c:ser>
        <c:ser>
          <c:idx val="75"/>
          <c:order val="75"/>
          <c:tx>
            <c:strRef>
              <c:f>'D2.5.17.B'!$CU$129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'D2.5.17.B'!$CV$129:$DC$129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1.4630000000000001</c:v>
                </c:pt>
                <c:pt idx="7">
                  <c:v>3.93</c:v>
                </c:pt>
              </c:numCache>
            </c:numRef>
          </c:val>
        </c:ser>
        <c:ser>
          <c:idx val="76"/>
          <c:order val="76"/>
          <c:tx>
            <c:strRef>
              <c:f>'D2.5.17.B'!$CU$130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7"/>
          <c:order val="77"/>
          <c:tx>
            <c:strRef>
              <c:f>'D2.5.17.B'!$CU$131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'D2.5.17.B'!$CV$131:$DC$131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4.17</c:v>
                </c:pt>
                <c:pt idx="4">
                  <c:v>3.4779999999999998</c:v>
                </c:pt>
                <c:pt idx="5">
                  <c:v>2.3069999999999999</c:v>
                </c:pt>
                <c:pt idx="6">
                  <c:v>1.615</c:v>
                </c:pt>
                <c:pt idx="7">
                  <c:v>1.3580000000000001</c:v>
                </c:pt>
              </c:numCache>
            </c:numRef>
          </c:val>
        </c:ser>
        <c:ser>
          <c:idx val="78"/>
          <c:order val="78"/>
          <c:tx>
            <c:strRef>
              <c:f>'D2.5.17.B'!$CU$132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'D2.5.17.B'!$CV$132:$DC$132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7.7039999999999997</c:v>
                </c:pt>
                <c:pt idx="7">
                  <c:v>4.2089999999999996</c:v>
                </c:pt>
              </c:numCache>
            </c:numRef>
          </c:val>
        </c:ser>
        <c:ser>
          <c:idx val="79"/>
          <c:order val="79"/>
          <c:tx>
            <c:strRef>
              <c:f>'D2.5.17.B'!$CU$133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0.998</c:v>
                </c:pt>
              </c:numCache>
            </c:numRef>
          </c:val>
        </c:ser>
        <c:ser>
          <c:idx val="80"/>
          <c:order val="80"/>
          <c:tx>
            <c:strRef>
              <c:f>'D2.5.17.B'!$CU$134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1.1259999999999999</c:v>
                </c:pt>
                <c:pt idx="7">
                  <c:v>1.1259999999999999</c:v>
                </c:pt>
              </c:numCache>
            </c:numRef>
          </c:val>
        </c:ser>
        <c:ser>
          <c:idx val="81"/>
          <c:order val="81"/>
          <c:tx>
            <c:strRef>
              <c:f>'D2.5.17.B'!$CU$135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1.145</c:v>
                </c:pt>
              </c:numCache>
            </c:numRef>
          </c:val>
        </c:ser>
        <c:ser>
          <c:idx val="82"/>
          <c:order val="82"/>
          <c:tx>
            <c:strRef>
              <c:f>'D2.5.17.B'!$CU$136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0.36099999999999999</c:v>
                </c:pt>
                <c:pt idx="5">
                  <c:v>0.97099999999999997</c:v>
                </c:pt>
                <c:pt idx="6">
                  <c:v>0.82599999999999996</c:v>
                </c:pt>
                <c:pt idx="7">
                  <c:v>0.36599999999999999</c:v>
                </c:pt>
              </c:numCache>
            </c:numRef>
          </c:val>
        </c:ser>
        <c:ser>
          <c:idx val="83"/>
          <c:order val="83"/>
          <c:tx>
            <c:strRef>
              <c:f>'D2.5.17.B'!$CU$137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4"/>
          <c:order val="84"/>
          <c:tx>
            <c:strRef>
              <c:f>'D2.5.17.B'!$CU$138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'D2.5.17.B'!$CU$139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'D2.5.17.B'!$CU$140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'D2.5.17.B'!$CV$140:$DC$140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'D2.5.17.B'!$CU$141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8"/>
          <c:order val="88"/>
          <c:tx>
            <c:strRef>
              <c:f>'D2.5.17.B'!$CU$142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9"/>
          <c:order val="89"/>
          <c:tx>
            <c:strRef>
              <c:f>'D2.5.17.B'!$CU$143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'D2.5.17.B'!$CU$144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1"/>
          <c:order val="91"/>
          <c:tx>
            <c:strRef>
              <c:f>'D2.5.17.B'!$CU$145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2"/>
          <c:order val="92"/>
          <c:tx>
            <c:strRef>
              <c:f>'D2.5.17.B'!$CU$146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'D2.5.17.B'!$CV$146:$DC$146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3"/>
          <c:order val="93"/>
          <c:tx>
            <c:strRef>
              <c:f>'D2.5.17.B'!$CU$147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'D2.5.17.B'!$CV$147:$DC$147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4"/>
          <c:order val="94"/>
          <c:tx>
            <c:strRef>
              <c:f>'D2.5.17.B'!$CU$148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'D2.5.17.B'!$CV$148:$DC$148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'D2.5.17.B'!$CU$149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6"/>
          <c:order val="96"/>
          <c:tx>
            <c:strRef>
              <c:f>'D2.5.17.B'!$CU$150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'D2.5.17.B'!$CV$150:$DC$150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7"/>
          <c:order val="97"/>
          <c:tx>
            <c:strRef>
              <c:f>'D2.5.17.B'!$CU$151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'D2.5.17.B'!$CV$151:$DC$151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'D2.5.17.B'!$CU$152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8.9999999999999993E-3</c:v>
                </c:pt>
                <c:pt idx="6">
                  <c:v>5.0000000000000001E-3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9"/>
          <c:order val="99"/>
          <c:tx>
            <c:strRef>
              <c:f>'D2.5.17.B'!$CU$153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4.3999999999999997E-2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4.2000000000000003E-2</c:v>
                </c:pt>
              </c:numCache>
            </c:numRef>
          </c:val>
        </c:ser>
        <c:ser>
          <c:idx val="100"/>
          <c:order val="100"/>
          <c:tx>
            <c:strRef>
              <c:f>'D2.5.17.B'!$CU$154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'D2.5.17.B'!$CV$154:$DC$154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1.2E-2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3.5999999999999997E-2</c:v>
                </c:pt>
                <c:pt idx="6">
                  <c:v>4.2000000000000003E-2</c:v>
                </c:pt>
                <c:pt idx="7">
                  <c:v>0.04</c:v>
                </c:pt>
              </c:numCache>
            </c:numRef>
          </c:val>
        </c:ser>
        <c:ser>
          <c:idx val="101"/>
          <c:order val="101"/>
          <c:tx>
            <c:strRef>
              <c:f>'D2.5.17.B'!$CU$155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2.5000000000000001E-2</c:v>
                </c:pt>
                <c:pt idx="5">
                  <c:v>2.8000000000000001E-2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102"/>
          <c:order val="102"/>
          <c:tx>
            <c:strRef>
              <c:f>'D2.5.17.B'!$CU$156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'D2.5.17.B'!$CV$156:$DC$156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1.0999999999999999E-2</c:v>
                </c:pt>
                <c:pt idx="4">
                  <c:v>1.4E-2</c:v>
                </c:pt>
                <c:pt idx="5">
                  <c:v>3.3000000000000002E-2</c:v>
                </c:pt>
                <c:pt idx="6">
                  <c:v>0.06</c:v>
                </c:pt>
                <c:pt idx="7">
                  <c:v>8.2000000000000003E-2</c:v>
                </c:pt>
              </c:numCache>
            </c:numRef>
          </c:val>
        </c:ser>
        <c:ser>
          <c:idx val="103"/>
          <c:order val="103"/>
          <c:tx>
            <c:strRef>
              <c:f>'D2.5.17.B'!$CU$157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'D2.5.17.B'!$CV$157:$DC$157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4.8000000000000001E-2</c:v>
                </c:pt>
                <c:pt idx="5">
                  <c:v>7.0999999999999994E-2</c:v>
                </c:pt>
                <c:pt idx="6">
                  <c:v>0.121</c:v>
                </c:pt>
                <c:pt idx="7">
                  <c:v>0.151</c:v>
                </c:pt>
              </c:numCache>
            </c:numRef>
          </c:val>
        </c:ser>
        <c:ser>
          <c:idx val="104"/>
          <c:order val="104"/>
          <c:tx>
            <c:strRef>
              <c:f>'D2.5.17.B'!$CU$158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2E-3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87104"/>
        <c:axId val="166680832"/>
      </c:areaChart>
      <c:valAx>
        <c:axId val="16668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687104"/>
        <c:crosses val="autoZero"/>
        <c:crossBetween val="midCat"/>
      </c:valAx>
      <c:catAx>
        <c:axId val="166687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66808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4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'D2.5.17.B'!$C$54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34.957000000000001</c:v>
                </c:pt>
                <c:pt idx="2">
                  <c:v>24.800999999999998</c:v>
                </c:pt>
                <c:pt idx="3">
                  <c:v>41.457999999999998</c:v>
                </c:pt>
                <c:pt idx="4">
                  <c:v>41.896999999999998</c:v>
                </c:pt>
                <c:pt idx="5">
                  <c:v>54.35</c:v>
                </c:pt>
                <c:pt idx="6">
                  <c:v>48.896000000000001</c:v>
                </c:pt>
                <c:pt idx="7">
                  <c:v>64.435999999999993</c:v>
                </c:pt>
              </c:numCache>
            </c:numRef>
          </c:val>
        </c:ser>
        <c:ser>
          <c:idx val="1"/>
          <c:order val="1"/>
          <c:tx>
            <c:strRef>
              <c:f>'D2.5.17.B'!$C$55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'D2.5.17.B'!$D$55:$K$55</c:f>
              <c:numCache>
                <c:formatCode>General</c:formatCode>
                <c:ptCount val="8"/>
                <c:pt idx="0">
                  <c:v>119.80499999999999</c:v>
                </c:pt>
                <c:pt idx="1">
                  <c:v>120.45</c:v>
                </c:pt>
                <c:pt idx="2">
                  <c:v>114.01900000000001</c:v>
                </c:pt>
                <c:pt idx="3">
                  <c:v>102.449</c:v>
                </c:pt>
                <c:pt idx="4">
                  <c:v>115.816</c:v>
                </c:pt>
                <c:pt idx="5">
                  <c:v>127.86999999999999</c:v>
                </c:pt>
                <c:pt idx="6">
                  <c:v>120.53400000000001</c:v>
                </c:pt>
                <c:pt idx="7">
                  <c:v>131.352</c:v>
                </c:pt>
              </c:numCache>
            </c:numRef>
          </c:val>
        </c:ser>
        <c:ser>
          <c:idx val="2"/>
          <c:order val="2"/>
          <c:tx>
            <c:strRef>
              <c:f>'D2.5.17.B'!$C$56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213.39099999999999</c:v>
                </c:pt>
                <c:pt idx="2">
                  <c:v>207.005</c:v>
                </c:pt>
                <c:pt idx="3">
                  <c:v>206.845</c:v>
                </c:pt>
                <c:pt idx="4">
                  <c:v>219.15199999999999</c:v>
                </c:pt>
                <c:pt idx="5">
                  <c:v>232.959</c:v>
                </c:pt>
                <c:pt idx="6">
                  <c:v>246.02799999999999</c:v>
                </c:pt>
                <c:pt idx="7">
                  <c:v>257.11500000000001</c:v>
                </c:pt>
              </c:numCache>
            </c:numRef>
          </c:val>
        </c:ser>
        <c:ser>
          <c:idx val="3"/>
          <c:order val="3"/>
          <c:tx>
            <c:strRef>
              <c:f>'D2.5.17.B'!$C$57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'D2.5.17.B'!$D$57:$K$57</c:f>
              <c:numCache>
                <c:formatCode>General</c:formatCode>
                <c:ptCount val="8"/>
                <c:pt idx="0">
                  <c:v>3.7589999999999999</c:v>
                </c:pt>
                <c:pt idx="1">
                  <c:v>3.3970000000000002</c:v>
                </c:pt>
                <c:pt idx="2">
                  <c:v>4.6130000000000004</c:v>
                </c:pt>
                <c:pt idx="3">
                  <c:v>4.8230000000000004</c:v>
                </c:pt>
                <c:pt idx="4">
                  <c:v>8.2799999999999994</c:v>
                </c:pt>
                <c:pt idx="5">
                  <c:v>11.841999999999999</c:v>
                </c:pt>
                <c:pt idx="6">
                  <c:v>21.156000000000002</c:v>
                </c:pt>
                <c:pt idx="7">
                  <c:v>40.006</c:v>
                </c:pt>
              </c:numCache>
            </c:numRef>
          </c:val>
        </c:ser>
        <c:ser>
          <c:idx val="4"/>
          <c:order val="4"/>
          <c:tx>
            <c:strRef>
              <c:f>'D2.5.17.B'!$C$58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'D2.5.17.B'!$D$58:$K$58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6716160"/>
        <c:axId val="166717696"/>
      </c:barChart>
      <c:catAx>
        <c:axId val="1667161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66717696"/>
        <c:crosses val="autoZero"/>
        <c:auto val="1"/>
        <c:lblAlgn val="r"/>
        <c:lblOffset val="100"/>
        <c:noMultiLvlLbl val="0"/>
      </c:catAx>
      <c:valAx>
        <c:axId val="16671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716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9"/>
          <c:order val="1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0"/>
          <c:order val="20"/>
          <c:tx>
            <c:v>#REF!</c:v>
          </c:tx>
          <c:spPr>
            <a:solidFill>
              <a:srgbClr val="544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1"/>
          <c:order val="21"/>
          <c:tx>
            <c:v>#REF!</c:v>
          </c:tx>
          <c:spPr>
            <a:solidFill>
              <a:srgbClr val="C495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2"/>
          <c:order val="2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3"/>
          <c:order val="23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4"/>
          <c:order val="24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5"/>
          <c:order val="25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6"/>
          <c:order val="26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7"/>
          <c:order val="27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8"/>
          <c:order val="28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9"/>
          <c:order val="29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0"/>
          <c:order val="30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1"/>
          <c:order val="31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2"/>
          <c:order val="32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3"/>
          <c:order val="33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4"/>
          <c:order val="34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5"/>
          <c:order val="35"/>
          <c:tx>
            <c:v>#REF!</c:v>
          </c:tx>
          <c:spPr>
            <a:solidFill>
              <a:srgbClr val="DA969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6"/>
          <c:order val="36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7"/>
          <c:order val="37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8"/>
          <c:order val="38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9"/>
          <c:order val="39"/>
          <c:tx>
            <c:v>#REF!</c:v>
          </c:tx>
          <c:spPr>
            <a:solidFill>
              <a:srgbClr val="538DD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0"/>
          <c:order val="40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1"/>
          <c:order val="41"/>
          <c:tx>
            <c:v>#REF!</c:v>
          </c:tx>
          <c:spPr>
            <a:solidFill>
              <a:srgbClr val="FFCC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2"/>
          <c:order val="42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855424"/>
        <c:axId val="166856960"/>
      </c:barChart>
      <c:catAx>
        <c:axId val="1668554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856960"/>
        <c:crosses val="autoZero"/>
        <c:auto val="1"/>
        <c:lblAlgn val="ctr"/>
        <c:lblOffset val="100"/>
        <c:noMultiLvlLbl val="0"/>
      </c:catAx>
      <c:valAx>
        <c:axId val="16685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85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FF9933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40404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948A5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B05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898688"/>
        <c:axId val="166904576"/>
      </c:barChart>
      <c:catAx>
        <c:axId val="166898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904576"/>
        <c:crosses val="autoZero"/>
        <c:auto val="1"/>
        <c:lblAlgn val="ctr"/>
        <c:lblOffset val="100"/>
        <c:noMultiLvlLbl val="0"/>
      </c:catAx>
      <c:valAx>
        <c:axId val="16690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898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00FFCC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944768"/>
        <c:axId val="166946304"/>
      </c:barChart>
      <c:catAx>
        <c:axId val="166944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946304"/>
        <c:crosses val="autoZero"/>
        <c:auto val="1"/>
        <c:lblAlgn val="ctr"/>
        <c:lblOffset val="100"/>
        <c:noMultiLvlLbl val="0"/>
      </c:catAx>
      <c:valAx>
        <c:axId val="16694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944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7658965162"/>
          <c:h val="0.4634803921568667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00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9933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16416"/>
        <c:axId val="167526400"/>
      </c:barChart>
      <c:catAx>
        <c:axId val="167516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26400"/>
        <c:crosses val="autoZero"/>
        <c:auto val="1"/>
        <c:lblAlgn val="ctr"/>
        <c:lblOffset val="100"/>
        <c:noMultiLvlLbl val="0"/>
      </c:catAx>
      <c:valAx>
        <c:axId val="16752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1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43666305784"/>
          <c:h val="0.749150163398697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'D2.5.2.A'!$KZ$54:$LG$54</c:f>
              <c:numCache>
                <c:formatCode>0</c:formatCode>
                <c:ptCount val="8"/>
                <c:pt idx="0">
                  <c:v>1.1666912597057228</c:v>
                </c:pt>
                <c:pt idx="1">
                  <c:v>2.6948281990811247</c:v>
                </c:pt>
                <c:pt idx="2">
                  <c:v>7.9822416687267257</c:v>
                </c:pt>
                <c:pt idx="3">
                  <c:v>15.21670632250181</c:v>
                </c:pt>
                <c:pt idx="4">
                  <c:v>29.405413983096164</c:v>
                </c:pt>
                <c:pt idx="5">
                  <c:v>43.695469909065459</c:v>
                </c:pt>
                <c:pt idx="6">
                  <c:v>66.210042445019752</c:v>
                </c:pt>
                <c:pt idx="7">
                  <c:v>70.238632720196506</c:v>
                </c:pt>
              </c:numCache>
            </c:numRef>
          </c:val>
        </c:ser>
        <c:ser>
          <c:idx val="1"/>
          <c:order val="1"/>
          <c:tx>
            <c:strRef>
              <c:f>'D2.5.2.A'!$KY$55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0.63945463427400495</c:v>
                </c:pt>
                <c:pt idx="3">
                  <c:v>0.52014744601685237</c:v>
                </c:pt>
                <c:pt idx="4">
                  <c:v>0.22647351633969143</c:v>
                </c:pt>
                <c:pt idx="5">
                  <c:v>0.31972731718846803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'D2.5.2.A'!$KZ$53:$LG$53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3.0042120340310854</c:v>
                </c:pt>
              </c:numCache>
            </c:numRef>
          </c:val>
        </c:ser>
        <c:ser>
          <c:idx val="3"/>
          <c:order val="3"/>
          <c:tx>
            <c:strRef>
              <c:f>'D2.5.2.A'!$KY$57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8.2856238160833193</c:v>
                </c:pt>
                <c:pt idx="6">
                  <c:v>23.702720879578106</c:v>
                </c:pt>
                <c:pt idx="7">
                  <c:v>60.24312547824578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075648"/>
        <c:axId val="128077184"/>
      </c:barChart>
      <c:catAx>
        <c:axId val="128075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077184"/>
        <c:crosses val="autoZero"/>
        <c:auto val="1"/>
        <c:lblAlgn val="ctr"/>
        <c:lblOffset val="100"/>
        <c:noMultiLvlLbl val="0"/>
      </c:catAx>
      <c:valAx>
        <c:axId val="1280771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075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60704"/>
        <c:axId val="167562240"/>
      </c:barChart>
      <c:catAx>
        <c:axId val="167560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62240"/>
        <c:crosses val="autoZero"/>
        <c:auto val="1"/>
        <c:lblAlgn val="ctr"/>
        <c:lblOffset val="100"/>
        <c:noMultiLvlLbl val="0"/>
      </c:catAx>
      <c:valAx>
        <c:axId val="167562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60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9"/>
          <c:order val="19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0"/>
          <c:order val="20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1"/>
          <c:order val="21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2"/>
          <c:order val="2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3"/>
          <c:order val="23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4"/>
          <c:order val="24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5"/>
          <c:order val="25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6"/>
          <c:order val="26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7"/>
          <c:order val="27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8"/>
          <c:order val="28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05824"/>
        <c:axId val="167407616"/>
      </c:barChart>
      <c:catAx>
        <c:axId val="167405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07616"/>
        <c:crosses val="autoZero"/>
        <c:auto val="1"/>
        <c:lblAlgn val="ctr"/>
        <c:lblOffset val="100"/>
        <c:noMultiLvlLbl val="0"/>
      </c:catAx>
      <c:valAx>
        <c:axId val="1674076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05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4"/>
          <c:order val="4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5"/>
          <c:order val="5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6"/>
          <c:order val="6"/>
          <c:tx>
            <c:v>#REF!</c:v>
          </c:tx>
          <c:spPr>
            <a:solidFill>
              <a:srgbClr val="0070C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8"/>
          <c:order val="8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59840"/>
        <c:axId val="167461632"/>
      </c:barChart>
      <c:catAx>
        <c:axId val="167459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61632"/>
        <c:crosses val="autoZero"/>
        <c:auto val="1"/>
        <c:lblAlgn val="ctr"/>
        <c:lblOffset val="100"/>
        <c:noMultiLvlLbl val="0"/>
      </c:catAx>
      <c:valAx>
        <c:axId val="1674616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459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FF7C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4D4D4D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08992"/>
        <c:axId val="167916288"/>
      </c:barChart>
      <c:catAx>
        <c:axId val="167508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916288"/>
        <c:crosses val="autoZero"/>
        <c:auto val="1"/>
        <c:lblAlgn val="ctr"/>
        <c:lblOffset val="100"/>
        <c:noMultiLvlLbl val="0"/>
      </c:catAx>
      <c:valAx>
        <c:axId val="1679162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08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'D2.5.17.C'!$C$47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'D2.5.17.C'!$C$48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'D2.5.17.C'!$C$49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'D2.5.17.C'!$C$51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'D2.5.17.C'!$D$51:$T$51</c:f>
              <c:numCache>
                <c:formatCode>General</c:formatCode>
                <c:ptCount val="17"/>
                <c:pt idx="0">
                  <c:v>2.2165027579492129E-11</c:v>
                </c:pt>
                <c:pt idx="1">
                  <c:v>2.1056776200517524E-11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9">
                  <c:v>6.1427968249782548E-12</c:v>
                </c:pt>
                <c:pt idx="12">
                  <c:v>1.820552483533928E-12</c:v>
                </c:pt>
                <c:pt idx="14">
                  <c:v>2.1519018527718378E-12</c:v>
                </c:pt>
              </c:numCache>
            </c:numRef>
          </c:val>
        </c:ser>
        <c:ser>
          <c:idx val="6"/>
          <c:order val="6"/>
          <c:tx>
            <c:strRef>
              <c:f>'D2.5.17.C'!$C$53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'D2.5.17.C'!$D$53:$T$53</c:f>
              <c:numCache>
                <c:formatCode>General</c:formatCode>
                <c:ptCount val="17"/>
                <c:pt idx="0">
                  <c:v>5.1049617666530977E-11</c:v>
                </c:pt>
                <c:pt idx="1">
                  <c:v>4.8497136783204423E-11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'D2.5.17.C'!$D$54:$T$54</c:f>
              <c:numCache>
                <c:formatCode>General</c:formatCode>
                <c:ptCount val="17"/>
                <c:pt idx="0">
                  <c:v>2.9865551701992113E-11</c:v>
                </c:pt>
                <c:pt idx="1">
                  <c:v>2.8372274116892504E-11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'D2.5.17.C'!$C$55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'D2.5.17.C'!$D$55:$T$55</c:f>
              <c:numCache>
                <c:formatCode>General</c:formatCode>
                <c:ptCount val="17"/>
                <c:pt idx="0">
                  <c:v>2.6881101018706774E-11</c:v>
                </c:pt>
                <c:pt idx="1">
                  <c:v>2.5537045967771435E-11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'D2.5.17.C'!$D$56:$T$56</c:f>
              <c:numCache>
                <c:formatCode>General</c:formatCode>
                <c:ptCount val="17"/>
                <c:pt idx="0">
                  <c:v>2.703833576794025E-11</c:v>
                </c:pt>
                <c:pt idx="1">
                  <c:v>2.5686418979543237E-11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'D2.5.17.C'!$C$57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'D2.5.17.C'!$D$57:$T$57</c:f>
              <c:numCache>
                <c:formatCode>General</c:formatCode>
                <c:ptCount val="17"/>
                <c:pt idx="0">
                  <c:v>5.9984055238919763E-11</c:v>
                </c:pt>
                <c:pt idx="1">
                  <c:v>5.6984852476973773E-11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'D2.5.17.C'!$D$58:$T$58</c:f>
              <c:numCache>
                <c:formatCode>General</c:formatCode>
                <c:ptCount val="17"/>
                <c:pt idx="0">
                  <c:v>4.6632074999891388E-11</c:v>
                </c:pt>
                <c:pt idx="1">
                  <c:v>4.4300471249896813E-11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'D2.5.17.C'!$C$59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'D2.5.17.C'!$D$59:$T$59</c:f>
              <c:numCache>
                <c:formatCode>General</c:formatCode>
                <c:ptCount val="17"/>
                <c:pt idx="0">
                  <c:v>19.088535714475544</c:v>
                </c:pt>
                <c:pt idx="1">
                  <c:v>18.134108928751765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16.225255356753852</c:v>
                </c:pt>
                <c:pt idx="8">
                  <c:v>16.225255356625059</c:v>
                </c:pt>
                <c:pt idx="9">
                  <c:v>16.225255356758645</c:v>
                </c:pt>
                <c:pt idx="10">
                  <c:v>16.225255356622075</c:v>
                </c:pt>
                <c:pt idx="11">
                  <c:v>16.225255356624913</c:v>
                </c:pt>
                <c:pt idx="12">
                  <c:v>16.724583940270467</c:v>
                </c:pt>
                <c:pt idx="13">
                  <c:v>18.134108927770008</c:v>
                </c:pt>
                <c:pt idx="14">
                  <c:v>18.134108927980364</c:v>
                </c:pt>
                <c:pt idx="15">
                  <c:v>18.134108927766743</c:v>
                </c:pt>
                <c:pt idx="16">
                  <c:v>18.134108927746716</c:v>
                </c:pt>
              </c:numCache>
            </c:numRef>
          </c:val>
        </c:ser>
        <c:ser>
          <c:idx val="14"/>
          <c:order val="14"/>
          <c:tx>
            <c:strRef>
              <c:f>'D2.5.17.C'!$C$61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0.83286629988173289</c:v>
                </c:pt>
                <c:pt idx="3">
                  <c:v>0.83286629999810047</c:v>
                </c:pt>
                <c:pt idx="4">
                  <c:v>0.8328662999986205</c:v>
                </c:pt>
                <c:pt idx="5">
                  <c:v>0.83286629999736017</c:v>
                </c:pt>
                <c:pt idx="6">
                  <c:v>0.83286629999777262</c:v>
                </c:pt>
                <c:pt idx="7">
                  <c:v>0.83286629999996808</c:v>
                </c:pt>
                <c:pt idx="8">
                  <c:v>0.83286629999996109</c:v>
                </c:pt>
                <c:pt idx="9">
                  <c:v>0.8328662999999743</c:v>
                </c:pt>
                <c:pt idx="10">
                  <c:v>0.83286629999994888</c:v>
                </c:pt>
                <c:pt idx="11">
                  <c:v>0.83286629999995998</c:v>
                </c:pt>
                <c:pt idx="12">
                  <c:v>1.1303185498340456</c:v>
                </c:pt>
                <c:pt idx="13">
                  <c:v>1.130318549999505</c:v>
                </c:pt>
                <c:pt idx="14">
                  <c:v>1.1303185499996846</c:v>
                </c:pt>
                <c:pt idx="15">
                  <c:v>1.1303185499993693</c:v>
                </c:pt>
                <c:pt idx="16">
                  <c:v>1.1303185499990542</c:v>
                </c:pt>
              </c:numCache>
            </c:numRef>
          </c:val>
        </c:ser>
        <c:ser>
          <c:idx val="16"/>
          <c:order val="16"/>
          <c:tx>
            <c:strRef>
              <c:f>'D2.5.17.C'!$C$63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'D2.5.17.C'!$D$63:$T$63</c:f>
              <c:numCache>
                <c:formatCode>General</c:formatCode>
                <c:ptCount val="17"/>
                <c:pt idx="0">
                  <c:v>29.765380530805132</c:v>
                </c:pt>
                <c:pt idx="1">
                  <c:v>28.277111504264877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24.433250702975549</c:v>
                </c:pt>
                <c:pt idx="3">
                  <c:v>26.788842477354322</c:v>
                </c:pt>
                <c:pt idx="4">
                  <c:v>26.788842477372235</c:v>
                </c:pt>
                <c:pt idx="5">
                  <c:v>26.788842477328487</c:v>
                </c:pt>
                <c:pt idx="6">
                  <c:v>26.788842477353658</c:v>
                </c:pt>
                <c:pt idx="7">
                  <c:v>26.788842477418115</c:v>
                </c:pt>
                <c:pt idx="8">
                  <c:v>26.788842477417568</c:v>
                </c:pt>
                <c:pt idx="9">
                  <c:v>26.78884247741836</c:v>
                </c:pt>
                <c:pt idx="10">
                  <c:v>26.788842477416463</c:v>
                </c:pt>
                <c:pt idx="11">
                  <c:v>26.788842477417184</c:v>
                </c:pt>
                <c:pt idx="12">
                  <c:v>28.277111497864887</c:v>
                </c:pt>
                <c:pt idx="13">
                  <c:v>28.277111503920025</c:v>
                </c:pt>
                <c:pt idx="14">
                  <c:v>28.277111503926598</c:v>
                </c:pt>
                <c:pt idx="15">
                  <c:v>28.27711150391071</c:v>
                </c:pt>
                <c:pt idx="16">
                  <c:v>28.277111503909719</c:v>
                </c:pt>
              </c:numCache>
            </c:numRef>
          </c:val>
        </c:ser>
        <c:ser>
          <c:idx val="18"/>
          <c:order val="18"/>
          <c:tx>
            <c:strRef>
              <c:f>'D2.5.17.C'!$C$65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'D2.5.17.C'!$D$65:$T$65</c:f>
              <c:numCache>
                <c:formatCode>General</c:formatCode>
                <c:ptCount val="17"/>
                <c:pt idx="0">
                  <c:v>5.0000000589325779E-4</c:v>
                </c:pt>
                <c:pt idx="1">
                  <c:v>4.7500000559859483E-4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'D2.5.17.C'!$C$66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4.499999967409171E-4</c:v>
                </c:pt>
                <c:pt idx="4">
                  <c:v>4.4999999780887006E-4</c:v>
                </c:pt>
                <c:pt idx="5">
                  <c:v>4.4999999567341359E-4</c:v>
                </c:pt>
                <c:pt idx="6">
                  <c:v>4.4999999674091655E-4</c:v>
                </c:pt>
                <c:pt idx="7">
                  <c:v>4.49999999909075E-4</c:v>
                </c:pt>
                <c:pt idx="8">
                  <c:v>4.499999999024779E-4</c:v>
                </c:pt>
                <c:pt idx="9">
                  <c:v>4.4999999991659443E-4</c:v>
                </c:pt>
                <c:pt idx="10">
                  <c:v>4.4999999988907478E-4</c:v>
                </c:pt>
                <c:pt idx="11">
                  <c:v>4.4999999990270108E-4</c:v>
                </c:pt>
                <c:pt idx="12">
                  <c:v>4.7499966614764224E-4</c:v>
                </c:pt>
                <c:pt idx="13">
                  <c:v>4.7499999940664976E-4</c:v>
                </c:pt>
                <c:pt idx="14">
                  <c:v>4.7499999955926862E-4</c:v>
                </c:pt>
                <c:pt idx="15">
                  <c:v>4.7499999917653902E-4</c:v>
                </c:pt>
                <c:pt idx="16">
                  <c:v>4.7499999923035426E-4</c:v>
                </c:pt>
              </c:numCache>
            </c:numRef>
          </c:val>
        </c:ser>
        <c:ser>
          <c:idx val="20"/>
          <c:order val="20"/>
          <c:tx>
            <c:strRef>
              <c:f>'D2.5.17.C'!$C$67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'D2.5.17.C'!$D$67:$T$67</c:f>
              <c:numCache>
                <c:formatCode>General</c:formatCode>
                <c:ptCount val="17"/>
                <c:pt idx="0">
                  <c:v>31.499999999997573</c:v>
                </c:pt>
                <c:pt idx="1">
                  <c:v>29.924999999997695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'D2.5.17.C'!$C$68</c:f>
              <c:strCache>
                <c:ptCount val="1"/>
                <c:pt idx="0">
                  <c:v>Nuclear (SMR Elec Vendor 17)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1.7903868704832888</c:v>
                </c:pt>
                <c:pt idx="3">
                  <c:v>27.684854819395888</c:v>
                </c:pt>
                <c:pt idx="4">
                  <c:v>23.079548112786906</c:v>
                </c:pt>
                <c:pt idx="5">
                  <c:v>25.805917286636983</c:v>
                </c:pt>
                <c:pt idx="6">
                  <c:v>26.022132150993261</c:v>
                </c:pt>
                <c:pt idx="7">
                  <c:v>30.145499999723317</c:v>
                </c:pt>
                <c:pt idx="8">
                  <c:v>30.14549999972353</c:v>
                </c:pt>
                <c:pt idx="9">
                  <c:v>30.145499999723697</c:v>
                </c:pt>
                <c:pt idx="10">
                  <c:v>30.145499999224224</c:v>
                </c:pt>
                <c:pt idx="11">
                  <c:v>30.145499999722624</c:v>
                </c:pt>
                <c:pt idx="12">
                  <c:v>29.85768093835927</c:v>
                </c:pt>
                <c:pt idx="13">
                  <c:v>29.924999998362317</c:v>
                </c:pt>
                <c:pt idx="14">
                  <c:v>29.924999999395478</c:v>
                </c:pt>
                <c:pt idx="15">
                  <c:v>29.924999998353389</c:v>
                </c:pt>
                <c:pt idx="16">
                  <c:v>29.924999998326992</c:v>
                </c:pt>
              </c:numCache>
            </c:numRef>
          </c:val>
        </c:ser>
        <c:ser>
          <c:idx val="22"/>
          <c:order val="22"/>
          <c:tx>
            <c:strRef>
              <c:f>'D2.5.17.C'!$C$69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'D2.5.17.C'!$D$69:$T$69</c:f>
              <c:numCache>
                <c:formatCode>General</c:formatCode>
                <c:ptCount val="17"/>
                <c:pt idx="0">
                  <c:v>1.2878886695921874E-11</c:v>
                </c:pt>
                <c:pt idx="1">
                  <c:v>1.223494236112578E-11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'D2.5.17.C'!$C$70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'D2.5.17.C'!$D$70:$T$70</c:f>
              <c:numCache>
                <c:formatCode>General</c:formatCode>
                <c:ptCount val="17"/>
                <c:pt idx="0">
                  <c:v>9.7807674799525584E-12</c:v>
                </c:pt>
                <c:pt idx="1">
                  <c:v>9.2917291059549305E-12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'D2.5.17.C'!$C$71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'D2.5.17.C'!$D$71:$T$71</c:f>
              <c:numCache>
                <c:formatCode>General</c:formatCode>
                <c:ptCount val="17"/>
                <c:pt idx="0">
                  <c:v>0.1000000000529563</c:v>
                </c:pt>
                <c:pt idx="1">
                  <c:v>9.5000000050308481E-2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'D2.5.17.C'!$C$72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8.4999999938270843E-2</c:v>
                </c:pt>
                <c:pt idx="3">
                  <c:v>8.4999999938787887E-2</c:v>
                </c:pt>
                <c:pt idx="4">
                  <c:v>8.4999999939416052E-2</c:v>
                </c:pt>
                <c:pt idx="5">
                  <c:v>8.4999999937841339E-2</c:v>
                </c:pt>
                <c:pt idx="6">
                  <c:v>8.4999999938762325E-2</c:v>
                </c:pt>
                <c:pt idx="7">
                  <c:v>8.4999999940954321E-2</c:v>
                </c:pt>
                <c:pt idx="8">
                  <c:v>8.4999999940922347E-2</c:v>
                </c:pt>
                <c:pt idx="9">
                  <c:v>8.4999999940921361E-2</c:v>
                </c:pt>
                <c:pt idx="10">
                  <c:v>8.4999999940819151E-2</c:v>
                </c:pt>
                <c:pt idx="11">
                  <c:v>8.4999999940930215E-2</c:v>
                </c:pt>
                <c:pt idx="12">
                  <c:v>8.9348988040314894E-2</c:v>
                </c:pt>
                <c:pt idx="13">
                  <c:v>9.4999999925952788E-2</c:v>
                </c:pt>
                <c:pt idx="14">
                  <c:v>9.4999999928079421E-2</c:v>
                </c:pt>
                <c:pt idx="15">
                  <c:v>9.4999999922247516E-2</c:v>
                </c:pt>
                <c:pt idx="16">
                  <c:v>9.4999999922643089E-2</c:v>
                </c:pt>
              </c:numCache>
            </c:numRef>
          </c:val>
        </c:ser>
        <c:ser>
          <c:idx val="26"/>
          <c:order val="26"/>
          <c:tx>
            <c:strRef>
              <c:f>'D2.5.17.C'!$C$73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'D2.5.17.C'!$D$73:$T$73</c:f>
              <c:numCache>
                <c:formatCode>General</c:formatCode>
                <c:ptCount val="17"/>
                <c:pt idx="0">
                  <c:v>7.5669520378116853E-12</c:v>
                </c:pt>
                <c:pt idx="1">
                  <c:v>7.1886044359211013E-12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'D2.5.17.C'!$C$74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'D2.5.17.C'!$D$74:$T$74</c:f>
              <c:numCache>
                <c:formatCode>General</c:formatCode>
                <c:ptCount val="17"/>
                <c:pt idx="0">
                  <c:v>6.6307692344225505E-12</c:v>
                </c:pt>
                <c:pt idx="1">
                  <c:v>6.2992307727014222E-12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'D2.5.17.C'!$C$75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'D2.5.17.C'!$D$75:$T$75</c:f>
              <c:numCache>
                <c:formatCode>General</c:formatCode>
                <c:ptCount val="17"/>
                <c:pt idx="0">
                  <c:v>6.558643295922712E-12</c:v>
                </c:pt>
                <c:pt idx="1">
                  <c:v>6.2307111311265763E-12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'D2.5.17.C'!$C$76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'D2.5.17.C'!$D$76:$T$76</c:f>
              <c:numCache>
                <c:formatCode>General</c:formatCode>
                <c:ptCount val="17"/>
                <c:pt idx="0">
                  <c:v>3.1376482916088531</c:v>
                </c:pt>
                <c:pt idx="1">
                  <c:v>2.9807658770284102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'D2.5.17.C'!$C$77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'D2.5.17.C'!$D$77:$T$77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2.8238834621234101</c:v>
                </c:pt>
                <c:pt idx="3">
                  <c:v>2.823883462122609</c:v>
                </c:pt>
                <c:pt idx="4">
                  <c:v>2.8238834621232458</c:v>
                </c:pt>
                <c:pt idx="5">
                  <c:v>2.8238834621219264</c:v>
                </c:pt>
                <c:pt idx="6">
                  <c:v>2.8238834621226232</c:v>
                </c:pt>
                <c:pt idx="7">
                  <c:v>2.8238834621242535</c:v>
                </c:pt>
                <c:pt idx="8">
                  <c:v>2.8238834621239675</c:v>
                </c:pt>
                <c:pt idx="9">
                  <c:v>2.8238834621239652</c:v>
                </c:pt>
                <c:pt idx="10">
                  <c:v>2.8238834621235083</c:v>
                </c:pt>
                <c:pt idx="11">
                  <c:v>2.823883462124019</c:v>
                </c:pt>
                <c:pt idx="12">
                  <c:v>2.9807658766266987</c:v>
                </c:pt>
                <c:pt idx="13">
                  <c:v>2.8807479088734782</c:v>
                </c:pt>
                <c:pt idx="14">
                  <c:v>2.7688472211194046</c:v>
                </c:pt>
                <c:pt idx="15">
                  <c:v>2.8783396982124976</c:v>
                </c:pt>
                <c:pt idx="16">
                  <c:v>2.685572544688291</c:v>
                </c:pt>
              </c:numCache>
            </c:numRef>
          </c:val>
        </c:ser>
        <c:ser>
          <c:idx val="31"/>
          <c:order val="31"/>
          <c:tx>
            <c:strRef>
              <c:f>'D2.5.17.C'!$C$78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'D2.5.17.C'!$D$78:$T$78</c:f>
              <c:numCache>
                <c:formatCode>General</c:formatCode>
                <c:ptCount val="17"/>
                <c:pt idx="0">
                  <c:v>3.4044538009394163E-11</c:v>
                </c:pt>
                <c:pt idx="1">
                  <c:v>3.2342311108924453E-11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'D2.5.17.C'!$C$79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1.8514243498882934E-11</c:v>
                </c:pt>
                <c:pt idx="13">
                  <c:v>1.635958093822576E-11</c:v>
                </c:pt>
                <c:pt idx="14">
                  <c:v>2.2204432560550103E-11</c:v>
                </c:pt>
                <c:pt idx="15">
                  <c:v>7.7595707201651546E-12</c:v>
                </c:pt>
                <c:pt idx="16">
                  <c:v>1.5561527422230578E-11</c:v>
                </c:pt>
              </c:numCache>
            </c:numRef>
          </c:val>
        </c:ser>
        <c:ser>
          <c:idx val="33"/>
          <c:order val="33"/>
          <c:tx>
            <c:strRef>
              <c:f>'D2.5.17.C'!$C$80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'D2.5.17.C'!$D$80:$T$80</c:f>
              <c:numCache>
                <c:formatCode>General</c:formatCode>
                <c:ptCount val="17"/>
                <c:pt idx="0">
                  <c:v>2.9112648260415237</c:v>
                </c:pt>
                <c:pt idx="1">
                  <c:v>2.7657015847394475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'D2.5.17.C'!$C$81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0.18495958896898612</c:v>
                </c:pt>
                <c:pt idx="3">
                  <c:v>0.45778482892199029</c:v>
                </c:pt>
                <c:pt idx="4">
                  <c:v>0.14623263783175469</c:v>
                </c:pt>
                <c:pt idx="5">
                  <c:v>0.74105395815040942</c:v>
                </c:pt>
                <c:pt idx="6">
                  <c:v>1.2486557812043024</c:v>
                </c:pt>
                <c:pt idx="7">
                  <c:v>2.5778655434617019</c:v>
                </c:pt>
                <c:pt idx="8">
                  <c:v>2.608349278018264</c:v>
                </c:pt>
                <c:pt idx="9">
                  <c:v>2.5923604692232747</c:v>
                </c:pt>
                <c:pt idx="10">
                  <c:v>2.6097765652488962</c:v>
                </c:pt>
                <c:pt idx="11">
                  <c:v>2.6180624467588847</c:v>
                </c:pt>
                <c:pt idx="12">
                  <c:v>1.3945970458138455</c:v>
                </c:pt>
                <c:pt idx="13">
                  <c:v>1.9871168103546726</c:v>
                </c:pt>
                <c:pt idx="14">
                  <c:v>1.5707463116480687</c:v>
                </c:pt>
                <c:pt idx="15">
                  <c:v>1.5791956625932908</c:v>
                </c:pt>
                <c:pt idx="16">
                  <c:v>2.3946451659825412</c:v>
                </c:pt>
              </c:numCache>
            </c:numRef>
          </c:val>
        </c:ser>
        <c:ser>
          <c:idx val="35"/>
          <c:order val="35"/>
          <c:tx>
            <c:strRef>
              <c:f>'D2.5.17.C'!$C$82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'D2.5.17.C'!$D$82:$T$82</c:f>
              <c:numCache>
                <c:formatCode>General</c:formatCode>
                <c:ptCount val="17"/>
                <c:pt idx="0">
                  <c:v>6.822457720129012E-12</c:v>
                </c:pt>
                <c:pt idx="1">
                  <c:v>6.822457720129012E-12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'D2.5.17.C'!$C$83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'D2.5.17.C'!$D$83:$T$83</c:f>
              <c:numCache>
                <c:formatCode>General</c:formatCode>
                <c:ptCount val="17"/>
                <c:pt idx="0">
                  <c:v>8.5353761520700035E-12</c:v>
                </c:pt>
                <c:pt idx="1">
                  <c:v>8.5353761520700035E-12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'D2.5.17.C'!$C$84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2.9353323526051257E-12</c:v>
                </c:pt>
              </c:numCache>
            </c:numRef>
          </c:val>
        </c:ser>
        <c:ser>
          <c:idx val="38"/>
          <c:order val="38"/>
          <c:tx>
            <c:strRef>
              <c:f>'D2.5.17.C'!$C$85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'D2.5.17.C'!$D$85:$T$85</c:f>
              <c:numCache>
                <c:formatCode>General</c:formatCode>
                <c:ptCount val="17"/>
                <c:pt idx="0">
                  <c:v>6.0025689300469214</c:v>
                </c:pt>
                <c:pt idx="1">
                  <c:v>1.200513786005786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'D2.5.17.C'!$C$86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1.3139353826784816</c:v>
                </c:pt>
                <c:pt idx="3">
                  <c:v>1.3139353826784821</c:v>
                </c:pt>
                <c:pt idx="4">
                  <c:v>1.3139353826784821</c:v>
                </c:pt>
                <c:pt idx="5">
                  <c:v>1.3139353826784821</c:v>
                </c:pt>
                <c:pt idx="6">
                  <c:v>1.3139353826784821</c:v>
                </c:pt>
                <c:pt idx="7">
                  <c:v>1.9709030740177229</c:v>
                </c:pt>
                <c:pt idx="8">
                  <c:v>1.9709030740177229</c:v>
                </c:pt>
                <c:pt idx="9">
                  <c:v>1.9709030740177229</c:v>
                </c:pt>
                <c:pt idx="10">
                  <c:v>1.9709030740177229</c:v>
                </c:pt>
                <c:pt idx="11">
                  <c:v>1.9709030740177229</c:v>
                </c:pt>
                <c:pt idx="12">
                  <c:v>0.80034252400616346</c:v>
                </c:pt>
                <c:pt idx="13">
                  <c:v>0.80034252400616324</c:v>
                </c:pt>
                <c:pt idx="14">
                  <c:v>0.80034252400616346</c:v>
                </c:pt>
                <c:pt idx="15">
                  <c:v>0.80034252400616346</c:v>
                </c:pt>
                <c:pt idx="16">
                  <c:v>0.80034252400616324</c:v>
                </c:pt>
              </c:numCache>
            </c:numRef>
          </c:val>
        </c:ser>
        <c:ser>
          <c:idx val="40"/>
          <c:order val="40"/>
          <c:tx>
            <c:strRef>
              <c:f>'D2.5.17.C'!$C$87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'D2.5.17.C'!$D$87:$T$87</c:f>
              <c:numCache>
                <c:formatCode>General</c:formatCode>
                <c:ptCount val="17"/>
                <c:pt idx="0">
                  <c:v>8.4375289082552563</c:v>
                </c:pt>
                <c:pt idx="1">
                  <c:v>2.5312586724729784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'D2.5.17.C'!$C$88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2.6789152596202133</c:v>
                </c:pt>
                <c:pt idx="3">
                  <c:v>2.6789152596202133</c:v>
                </c:pt>
                <c:pt idx="4">
                  <c:v>2.6789152596202133</c:v>
                </c:pt>
                <c:pt idx="5">
                  <c:v>2.6789152596202133</c:v>
                </c:pt>
                <c:pt idx="6">
                  <c:v>2.6789152596202133</c:v>
                </c:pt>
                <c:pt idx="7">
                  <c:v>4.0183728894303208</c:v>
                </c:pt>
                <c:pt idx="8">
                  <c:v>4.0183728894303208</c:v>
                </c:pt>
                <c:pt idx="9">
                  <c:v>4.0183728894303208</c:v>
                </c:pt>
                <c:pt idx="10">
                  <c:v>4.0183728894303208</c:v>
                </c:pt>
                <c:pt idx="11">
                  <c:v>4.0183728894303208</c:v>
                </c:pt>
                <c:pt idx="12">
                  <c:v>1.9135108997287238</c:v>
                </c:pt>
                <c:pt idx="13">
                  <c:v>1.9135108997287238</c:v>
                </c:pt>
                <c:pt idx="14">
                  <c:v>1.9135108997287238</c:v>
                </c:pt>
                <c:pt idx="15">
                  <c:v>1.9135108997287238</c:v>
                </c:pt>
                <c:pt idx="16">
                  <c:v>1.9135108997287238</c:v>
                </c:pt>
              </c:numCache>
            </c:numRef>
          </c:val>
        </c:ser>
        <c:ser>
          <c:idx val="42"/>
          <c:order val="42"/>
          <c:tx>
            <c:strRef>
              <c:f>'D2.5.17.C'!$C$89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'D2.5.17.C'!$D$89:$T$89</c:f>
              <c:numCache>
                <c:formatCode>General</c:formatCode>
                <c:ptCount val="17"/>
                <c:pt idx="0">
                  <c:v>5.072483020396036</c:v>
                </c:pt>
                <c:pt idx="1">
                  <c:v>1.1413086795891081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'D2.5.17.C'!$C$90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1.8133751797915916</c:v>
                </c:pt>
                <c:pt idx="3">
                  <c:v>1.8133751797915916</c:v>
                </c:pt>
                <c:pt idx="4">
                  <c:v>1.8133751797915914</c:v>
                </c:pt>
                <c:pt idx="5">
                  <c:v>1.8133751797915914</c:v>
                </c:pt>
                <c:pt idx="6">
                  <c:v>1.8133751797915916</c:v>
                </c:pt>
                <c:pt idx="7">
                  <c:v>2.7200627696873871</c:v>
                </c:pt>
                <c:pt idx="8">
                  <c:v>2.7200627696873871</c:v>
                </c:pt>
                <c:pt idx="9">
                  <c:v>2.7200627696873876</c:v>
                </c:pt>
                <c:pt idx="10">
                  <c:v>2.7200627696873876</c:v>
                </c:pt>
                <c:pt idx="11">
                  <c:v>2.7200627696873871</c:v>
                </c:pt>
                <c:pt idx="12">
                  <c:v>1.133359487369745</c:v>
                </c:pt>
                <c:pt idx="13">
                  <c:v>1.133359487369745</c:v>
                </c:pt>
                <c:pt idx="14">
                  <c:v>1.133359487369745</c:v>
                </c:pt>
                <c:pt idx="15">
                  <c:v>1.133359487369745</c:v>
                </c:pt>
                <c:pt idx="16">
                  <c:v>1.133359487369745</c:v>
                </c:pt>
              </c:numCache>
            </c:numRef>
          </c:val>
        </c:ser>
        <c:ser>
          <c:idx val="44"/>
          <c:order val="44"/>
          <c:tx>
            <c:strRef>
              <c:f>'D2.5.17.C'!$C$91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'D2.5.17.C'!$D$91:$T$91</c:f>
              <c:numCache>
                <c:formatCode>General</c:formatCode>
                <c:ptCount val="17"/>
                <c:pt idx="0">
                  <c:v>1.8805211272276164E-12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'D2.5.17.C'!$C$92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4.817673481103313E-13</c:v>
                </c:pt>
                <c:pt idx="4">
                  <c:v>4.8176734811033109E-13</c:v>
                </c:pt>
                <c:pt idx="5">
                  <c:v>4.8176734811033109E-13</c:v>
                </c:pt>
                <c:pt idx="8">
                  <c:v>2.1754558586329259E-13</c:v>
                </c:pt>
                <c:pt idx="9">
                  <c:v>2.1754558586329259E-13</c:v>
                </c:pt>
                <c:pt idx="10">
                  <c:v>2.1754558586329259E-13</c:v>
                </c:pt>
              </c:numCache>
            </c:numRef>
          </c:val>
        </c:ser>
        <c:ser>
          <c:idx val="46"/>
          <c:order val="46"/>
          <c:tx>
            <c:strRef>
              <c:f>'D2.5.17.C'!$C$93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'D2.5.17.C'!$D$93:$T$93</c:f>
              <c:numCache>
                <c:formatCode>General</c:formatCode>
                <c:ptCount val="17"/>
                <c:pt idx="0">
                  <c:v>2.6602259249556055</c:v>
                </c:pt>
                <c:pt idx="1">
                  <c:v>2.5272146287078252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'D2.5.17.C'!$C$94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1.1146346625563985</c:v>
                </c:pt>
                <c:pt idx="3">
                  <c:v>1.1146346625563988</c:v>
                </c:pt>
                <c:pt idx="4">
                  <c:v>1.1146346625563985</c:v>
                </c:pt>
                <c:pt idx="5">
                  <c:v>1.1146346625563985</c:v>
                </c:pt>
                <c:pt idx="6">
                  <c:v>1.1146346625563988</c:v>
                </c:pt>
                <c:pt idx="7">
                  <c:v>1.1146346625563985</c:v>
                </c:pt>
                <c:pt idx="8">
                  <c:v>1.1146346625563988</c:v>
                </c:pt>
                <c:pt idx="9">
                  <c:v>1.1146346625563985</c:v>
                </c:pt>
                <c:pt idx="10">
                  <c:v>1.1146346625563985</c:v>
                </c:pt>
                <c:pt idx="11">
                  <c:v>1.1146346625563988</c:v>
                </c:pt>
                <c:pt idx="12">
                  <c:v>2.5272146287078248</c:v>
                </c:pt>
                <c:pt idx="13">
                  <c:v>2.5272146287078248</c:v>
                </c:pt>
                <c:pt idx="14">
                  <c:v>2.5272146287078248</c:v>
                </c:pt>
                <c:pt idx="15">
                  <c:v>2.5272146287078248</c:v>
                </c:pt>
                <c:pt idx="16">
                  <c:v>2.5272146287078248</c:v>
                </c:pt>
              </c:numCache>
            </c:numRef>
          </c:val>
        </c:ser>
        <c:ser>
          <c:idx val="48"/>
          <c:order val="48"/>
          <c:tx>
            <c:strRef>
              <c:f>'D2.5.17.C'!$C$95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'D2.5.17.C'!$D$95:$T$95</c:f>
              <c:numCache>
                <c:formatCode>General</c:formatCode>
                <c:ptCount val="17"/>
                <c:pt idx="0">
                  <c:v>3.3785595739653429</c:v>
                </c:pt>
                <c:pt idx="1">
                  <c:v>0.50678393609480143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'D2.5.17.C'!$C$96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1.254488552849794</c:v>
                </c:pt>
                <c:pt idx="3">
                  <c:v>1.2544885528497938</c:v>
                </c:pt>
                <c:pt idx="4">
                  <c:v>1.2544885528497938</c:v>
                </c:pt>
                <c:pt idx="5">
                  <c:v>1.2544885528497938</c:v>
                </c:pt>
                <c:pt idx="6">
                  <c:v>1.2544885528497938</c:v>
                </c:pt>
                <c:pt idx="7">
                  <c:v>1.254488552849794</c:v>
                </c:pt>
                <c:pt idx="8">
                  <c:v>1.2544885528497938</c:v>
                </c:pt>
                <c:pt idx="9">
                  <c:v>1.2544885528497938</c:v>
                </c:pt>
                <c:pt idx="10">
                  <c:v>1.2544885528497938</c:v>
                </c:pt>
                <c:pt idx="11">
                  <c:v>1.2544885528497938</c:v>
                </c:pt>
                <c:pt idx="12">
                  <c:v>0.50678393609480143</c:v>
                </c:pt>
                <c:pt idx="13">
                  <c:v>0.50678393609480143</c:v>
                </c:pt>
                <c:pt idx="14">
                  <c:v>0.50678393609480132</c:v>
                </c:pt>
                <c:pt idx="15">
                  <c:v>0.50678393609480132</c:v>
                </c:pt>
                <c:pt idx="16">
                  <c:v>0.50678393609480143</c:v>
                </c:pt>
              </c:numCache>
            </c:numRef>
          </c:val>
        </c:ser>
        <c:ser>
          <c:idx val="50"/>
          <c:order val="50"/>
          <c:tx>
            <c:strRef>
              <c:f>'D2.5.17.C'!$C$97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'D2.5.17.C'!$D$97:$T$97</c:f>
              <c:numCache>
                <c:formatCode>General</c:formatCode>
                <c:ptCount val="17"/>
                <c:pt idx="0">
                  <c:v>3.4401471915736763E-12</c:v>
                </c:pt>
                <c:pt idx="1">
                  <c:v>3.2681398319949924E-12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'D2.5.17.C'!$C$98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3.0987283186955144E-12</c:v>
                </c:pt>
                <c:pt idx="3">
                  <c:v>3.1017119286576857E-12</c:v>
                </c:pt>
                <c:pt idx="4">
                  <c:v>3.1010382102791312E-12</c:v>
                </c:pt>
                <c:pt idx="5">
                  <c:v>3.1010382102791292E-12</c:v>
                </c:pt>
                <c:pt idx="6">
                  <c:v>3.1017119286576881E-12</c:v>
                </c:pt>
                <c:pt idx="7">
                  <c:v>3.0992095461087576E-12</c:v>
                </c:pt>
                <c:pt idx="8">
                  <c:v>3.1017119286576885E-12</c:v>
                </c:pt>
                <c:pt idx="9">
                  <c:v>3.1010382102791324E-12</c:v>
                </c:pt>
                <c:pt idx="10">
                  <c:v>3.1010382102791227E-12</c:v>
                </c:pt>
                <c:pt idx="11">
                  <c:v>3.1017119286576844E-12</c:v>
                </c:pt>
                <c:pt idx="12">
                  <c:v>3.2739037242609244E-12</c:v>
                </c:pt>
                <c:pt idx="13">
                  <c:v>3.2818099796813012E-12</c:v>
                </c:pt>
                <c:pt idx="14">
                  <c:v>3.2879592894527033E-12</c:v>
                </c:pt>
                <c:pt idx="15">
                  <c:v>3.2879592894527E-12</c:v>
                </c:pt>
                <c:pt idx="16">
                  <c:v>3.2818099796813044E-12</c:v>
                </c:pt>
              </c:numCache>
            </c:numRef>
          </c:val>
        </c:ser>
        <c:ser>
          <c:idx val="52"/>
          <c:order val="52"/>
          <c:tx>
            <c:strRef>
              <c:f>'D2.5.17.C'!$C$99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2.7717708724597919E-13</c:v>
                </c:pt>
                <c:pt idx="3">
                  <c:v>2.7982383801887055E-13</c:v>
                </c:pt>
                <c:pt idx="4">
                  <c:v>2.7825182846891028E-13</c:v>
                </c:pt>
                <c:pt idx="5">
                  <c:v>2.7825182846891033E-13</c:v>
                </c:pt>
                <c:pt idx="6">
                  <c:v>2.7982383801887091E-13</c:v>
                </c:pt>
                <c:pt idx="7">
                  <c:v>2.7717708724597888E-13</c:v>
                </c:pt>
                <c:pt idx="8">
                  <c:v>2.7982383801887005E-13</c:v>
                </c:pt>
                <c:pt idx="9">
                  <c:v>2.7825182846891053E-13</c:v>
                </c:pt>
                <c:pt idx="10">
                  <c:v>2.7825182846891053E-13</c:v>
                </c:pt>
                <c:pt idx="11">
                  <c:v>2.7982383801887015E-13</c:v>
                </c:pt>
                <c:pt idx="12">
                  <c:v>2.9599706479731373E-13</c:v>
                </c:pt>
                <c:pt idx="13">
                  <c:v>3.0126790174422411E-13</c:v>
                </c:pt>
                <c:pt idx="14">
                  <c:v>3.0536744159182205E-13</c:v>
                </c:pt>
                <c:pt idx="15">
                  <c:v>3.0536744159182265E-13</c:v>
                </c:pt>
                <c:pt idx="16">
                  <c:v>3.0126790174422436E-13</c:v>
                </c:pt>
              </c:numCache>
            </c:numRef>
          </c:val>
        </c:ser>
        <c:ser>
          <c:idx val="53"/>
          <c:order val="53"/>
          <c:tx>
            <c:strRef>
              <c:f>'D2.5.17.C'!$C$100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'D2.5.17.C'!$D$100:$T$100</c:f>
              <c:numCache>
                <c:formatCode>General</c:formatCode>
                <c:ptCount val="17"/>
                <c:pt idx="0">
                  <c:v>1.6800000000407938</c:v>
                </c:pt>
                <c:pt idx="1">
                  <c:v>1.596000000038754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'D2.5.17.C'!$C$101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-1.2670886504643627E-11</c:v>
                </c:pt>
                <c:pt idx="3">
                  <c:v>-2.3938529689490233E-13</c:v>
                </c:pt>
                <c:pt idx="4">
                  <c:v>6.6625088426445943E-13</c:v>
                </c:pt>
                <c:pt idx="5">
                  <c:v>4.5386383952856982E-13</c:v>
                </c:pt>
                <c:pt idx="6">
                  <c:v>2.4953521264361341E-13</c:v>
                </c:pt>
                <c:pt idx="7">
                  <c:v>-1.6190514709457622</c:v>
                </c:pt>
                <c:pt idx="8">
                  <c:v>0.11724048728243733</c:v>
                </c:pt>
                <c:pt idx="9">
                  <c:v>0.77887460675271658</c:v>
                </c:pt>
                <c:pt idx="10">
                  <c:v>0.83745866696469873</c:v>
                </c:pt>
                <c:pt idx="11">
                  <c:v>0.38132967404653151</c:v>
                </c:pt>
                <c:pt idx="12">
                  <c:v>-1.6190514709533632</c:v>
                </c:pt>
                <c:pt idx="13">
                  <c:v>1.6799999999891979</c:v>
                </c:pt>
                <c:pt idx="14">
                  <c:v>0.25707311284102297</c:v>
                </c:pt>
                <c:pt idx="15">
                  <c:v>0.68615103792472276</c:v>
                </c:pt>
                <c:pt idx="16">
                  <c:v>-0.35214822807560375</c:v>
                </c:pt>
              </c:numCache>
            </c:numRef>
          </c:val>
        </c:ser>
        <c:ser>
          <c:idx val="55"/>
          <c:order val="55"/>
          <c:tx>
            <c:strRef>
              <c:f>'D2.5.17.C'!$C$102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'D2.5.17.C'!$D$102:$T$102</c:f>
              <c:numCache>
                <c:formatCode>General</c:formatCode>
                <c:ptCount val="17"/>
                <c:pt idx="0">
                  <c:v>3.417135505631528E-11</c:v>
                </c:pt>
                <c:pt idx="1">
                  <c:v>3.246278730349951E-11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'D2.5.17.C'!$C$103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-5.9323689990047958E-12</c:v>
                </c:pt>
                <c:pt idx="3">
                  <c:v>-2.3501164108003228E-12</c:v>
                </c:pt>
                <c:pt idx="4">
                  <c:v>-1.801071992152042E-12</c:v>
                </c:pt>
                <c:pt idx="5">
                  <c:v>-3.2631614369792567E-12</c:v>
                </c:pt>
                <c:pt idx="6">
                  <c:v>-2.4020505105944038E-12</c:v>
                </c:pt>
                <c:pt idx="7">
                  <c:v>-6.5270961207396633E-12</c:v>
                </c:pt>
                <c:pt idx="8">
                  <c:v>1.0214010503476712E-12</c:v>
                </c:pt>
                <c:pt idx="9">
                  <c:v>7.7469636519784436E-13</c:v>
                </c:pt>
                <c:pt idx="10">
                  <c:v>1.4004820834005168E-12</c:v>
                </c:pt>
                <c:pt idx="11">
                  <c:v>1.1085513121033361E-12</c:v>
                </c:pt>
                <c:pt idx="12">
                  <c:v>-4.6570975274943612E-11</c:v>
                </c:pt>
                <c:pt idx="13">
                  <c:v>9.3650699939094528E-12</c:v>
                </c:pt>
                <c:pt idx="14">
                  <c:v>1.0200533583734269E-11</c:v>
                </c:pt>
                <c:pt idx="15">
                  <c:v>4.2332162198976001E-12</c:v>
                </c:pt>
                <c:pt idx="16">
                  <c:v>-1.6104489419216409E-12</c:v>
                </c:pt>
              </c:numCache>
            </c:numRef>
          </c:val>
        </c:ser>
        <c:ser>
          <c:idx val="57"/>
          <c:order val="57"/>
          <c:tx>
            <c:strRef>
              <c:f>'D2.5.17.C'!$C$104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'D2.5.17.C'!$D$104:$T$104</c:f>
              <c:numCache>
                <c:formatCode>General</c:formatCode>
                <c:ptCount val="17"/>
                <c:pt idx="0">
                  <c:v>3.8488016945058754E-11</c:v>
                </c:pt>
                <c:pt idx="1">
                  <c:v>3.6563616097805804E-11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'D2.5.17.C'!$C$105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-7.0187544957107813E-12</c:v>
                </c:pt>
                <c:pt idx="3">
                  <c:v>-3.0826767939512286E-12</c:v>
                </c:pt>
                <c:pt idx="4">
                  <c:v>-3.1615538659489011E-12</c:v>
                </c:pt>
                <c:pt idx="5">
                  <c:v>-4.1911150115250416E-12</c:v>
                </c:pt>
                <c:pt idx="6">
                  <c:v>-3.265884676048527E-12</c:v>
                </c:pt>
                <c:pt idx="7">
                  <c:v>-2.5071676024364801E-11</c:v>
                </c:pt>
                <c:pt idx="8">
                  <c:v>7.4775841190232615E-12</c:v>
                </c:pt>
                <c:pt idx="9">
                  <c:v>4.9461492382136786E-12</c:v>
                </c:pt>
                <c:pt idx="10">
                  <c:v>6.2599872977329228E-12</c:v>
                </c:pt>
                <c:pt idx="11">
                  <c:v>7.2785051561654564E-12</c:v>
                </c:pt>
                <c:pt idx="12">
                  <c:v>-1.8299732029619736E-11</c:v>
                </c:pt>
                <c:pt idx="13">
                  <c:v>2.0732932805340489E-12</c:v>
                </c:pt>
                <c:pt idx="14">
                  <c:v>-9.7566287350918784E-13</c:v>
                </c:pt>
                <c:pt idx="15">
                  <c:v>-1.8362616314017836E-12</c:v>
                </c:pt>
                <c:pt idx="16">
                  <c:v>-3.3180433362161884E-12</c:v>
                </c:pt>
              </c:numCache>
            </c:numRef>
          </c:val>
        </c:ser>
        <c:ser>
          <c:idx val="59"/>
          <c:order val="59"/>
          <c:tx>
            <c:strRef>
              <c:f>'D2.5.17.C'!$C$106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'D2.5.17.C'!$D$106:$T$106</c:f>
              <c:numCache>
                <c:formatCode>General</c:formatCode>
                <c:ptCount val="17"/>
                <c:pt idx="0">
                  <c:v>1.0406548683990981E-10</c:v>
                </c:pt>
                <c:pt idx="1">
                  <c:v>9.8862212497914318E-11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'D2.5.17.C'!$C$107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-4.3146496457103768E-12</c:v>
                </c:pt>
                <c:pt idx="3">
                  <c:v>-2.1409273987912177E-12</c:v>
                </c:pt>
                <c:pt idx="4">
                  <c:v>-2.9185183862118603E-12</c:v>
                </c:pt>
                <c:pt idx="5">
                  <c:v>-3.6237946250336899E-12</c:v>
                </c:pt>
                <c:pt idx="6">
                  <c:v>-2.3399837447716188E-12</c:v>
                </c:pt>
                <c:pt idx="7">
                  <c:v>-1.3359320542671716E-11</c:v>
                </c:pt>
                <c:pt idx="8">
                  <c:v>6.9096386668256542E-12</c:v>
                </c:pt>
                <c:pt idx="9">
                  <c:v>2.9687261694115156E-14</c:v>
                </c:pt>
                <c:pt idx="10">
                  <c:v>3.9737787069329354E-13</c:v>
                </c:pt>
                <c:pt idx="11">
                  <c:v>6.6203155478898042E-12</c:v>
                </c:pt>
                <c:pt idx="12">
                  <c:v>-9.9679146889573169E-12</c:v>
                </c:pt>
                <c:pt idx="13">
                  <c:v>3.4440771619269777E-13</c:v>
                </c:pt>
                <c:pt idx="14">
                  <c:v>-4.6312608676885291E-12</c:v>
                </c:pt>
                <c:pt idx="15">
                  <c:v>-2.7840903765775925E-12</c:v>
                </c:pt>
                <c:pt idx="16">
                  <c:v>-3.0837131424613213E-12</c:v>
                </c:pt>
              </c:numCache>
            </c:numRef>
          </c:val>
        </c:ser>
        <c:ser>
          <c:idx val="61"/>
          <c:order val="61"/>
          <c:tx>
            <c:strRef>
              <c:f>'D2.5.17.C'!$C$108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'D2.5.17.C'!$D$108:$T$108</c:f>
              <c:numCache>
                <c:formatCode>General</c:formatCode>
                <c:ptCount val="17"/>
                <c:pt idx="0">
                  <c:v>8.8951388861136403E-11</c:v>
                </c:pt>
                <c:pt idx="1">
                  <c:v>8.4503819418079538E-11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'D2.5.17.C'!$C$109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-8.9941124813134651E-12</c:v>
                </c:pt>
                <c:pt idx="3">
                  <c:v>-8.9400127774266009E-12</c:v>
                </c:pt>
                <c:pt idx="4">
                  <c:v>-7.3973714487854659E-12</c:v>
                </c:pt>
                <c:pt idx="5">
                  <c:v>-1.2290035195555035E-11</c:v>
                </c:pt>
                <c:pt idx="6">
                  <c:v>-9.1917703743419838E-12</c:v>
                </c:pt>
                <c:pt idx="7">
                  <c:v>-1.0603086192828975E-11</c:v>
                </c:pt>
                <c:pt idx="8">
                  <c:v>1.1520330384721465E-12</c:v>
                </c:pt>
                <c:pt idx="9">
                  <c:v>3.520354874094005E-13</c:v>
                </c:pt>
                <c:pt idx="10">
                  <c:v>6.034847565202447E-13</c:v>
                </c:pt>
                <c:pt idx="11">
                  <c:v>1.020420444141537E-12</c:v>
                </c:pt>
                <c:pt idx="12">
                  <c:v>-3.6380576705720175E-11</c:v>
                </c:pt>
                <c:pt idx="13">
                  <c:v>-1.1940980743629756E-11</c:v>
                </c:pt>
                <c:pt idx="14">
                  <c:v>-1.5775398944047629E-11</c:v>
                </c:pt>
                <c:pt idx="15">
                  <c:v>-1.8533375577314659E-11</c:v>
                </c:pt>
                <c:pt idx="16">
                  <c:v>-1.9606672611380851E-11</c:v>
                </c:pt>
              </c:numCache>
            </c:numRef>
          </c:val>
        </c:ser>
        <c:ser>
          <c:idx val="63"/>
          <c:order val="63"/>
          <c:tx>
            <c:strRef>
              <c:f>'D2.5.17.C'!$C$110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'D2.5.17.C'!$D$110:$T$110</c:f>
              <c:numCache>
                <c:formatCode>General</c:formatCode>
                <c:ptCount val="17"/>
                <c:pt idx="0">
                  <c:v>6.2848885891779467E-11</c:v>
                </c:pt>
                <c:pt idx="1">
                  <c:v>5.9706441597190501E-11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'D2.5.17.C'!$C$111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-7.0129361993604961E-12</c:v>
                </c:pt>
                <c:pt idx="3">
                  <c:v>-4.8084735716890513E-12</c:v>
                </c:pt>
                <c:pt idx="4">
                  <c:v>-4.9895741536947105E-12</c:v>
                </c:pt>
                <c:pt idx="5">
                  <c:v>-6.7503751669179149E-12</c:v>
                </c:pt>
                <c:pt idx="6">
                  <c:v>-5.0379623856060826E-12</c:v>
                </c:pt>
                <c:pt idx="7">
                  <c:v>-1.6154480992017412E-11</c:v>
                </c:pt>
                <c:pt idx="8">
                  <c:v>4.827293471500106E-12</c:v>
                </c:pt>
                <c:pt idx="9">
                  <c:v>1.5863146153898342E-12</c:v>
                </c:pt>
                <c:pt idx="10">
                  <c:v>2.6323550303232363E-12</c:v>
                </c:pt>
                <c:pt idx="11">
                  <c:v>4.6404001731302241E-12</c:v>
                </c:pt>
                <c:pt idx="12">
                  <c:v>-1.7616754339754646E-11</c:v>
                </c:pt>
                <c:pt idx="13">
                  <c:v>-2.0856278934410651E-12</c:v>
                </c:pt>
                <c:pt idx="14">
                  <c:v>-7.7511453623392724E-12</c:v>
                </c:pt>
                <c:pt idx="15">
                  <c:v>-6.4357550147836865E-12</c:v>
                </c:pt>
                <c:pt idx="16">
                  <c:v>-6.9433862502090067E-12</c:v>
                </c:pt>
              </c:numCache>
            </c:numRef>
          </c:val>
        </c:ser>
        <c:ser>
          <c:idx val="65"/>
          <c:order val="65"/>
          <c:tx>
            <c:strRef>
              <c:f>'D2.5.17.C'!$C$112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'D2.5.17.C'!$D$112:$T$112</c:f>
              <c:numCache>
                <c:formatCode>General</c:formatCode>
                <c:ptCount val="17"/>
                <c:pt idx="0">
                  <c:v>15.094284565191391</c:v>
                </c:pt>
                <c:pt idx="1">
                  <c:v>14.339570336931819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'D2.5.17.C'!$C$113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-0.77565633325987415</c:v>
                </c:pt>
                <c:pt idx="3">
                  <c:v>1.4071306089391192E-10</c:v>
                </c:pt>
                <c:pt idx="4">
                  <c:v>0.76121664481605789</c:v>
                </c:pt>
                <c:pt idx="5">
                  <c:v>0.19126356656083163</c:v>
                </c:pt>
                <c:pt idx="6">
                  <c:v>1.3218059005201143E-10</c:v>
                </c:pt>
                <c:pt idx="7">
                  <c:v>-16.078106481841104</c:v>
                </c:pt>
                <c:pt idx="8">
                  <c:v>0.63185190627806487</c:v>
                </c:pt>
                <c:pt idx="9">
                  <c:v>10.105732367846539</c:v>
                </c:pt>
                <c:pt idx="10">
                  <c:v>12.394204023792607</c:v>
                </c:pt>
                <c:pt idx="11">
                  <c:v>1.3285678564670913</c:v>
                </c:pt>
                <c:pt idx="12">
                  <c:v>-16.078106481771936</c:v>
                </c:pt>
                <c:pt idx="13">
                  <c:v>12.723762678949409</c:v>
                </c:pt>
                <c:pt idx="14">
                  <c:v>3.970160661625536</c:v>
                </c:pt>
                <c:pt idx="15">
                  <c:v>10.314327691501358</c:v>
                </c:pt>
                <c:pt idx="16">
                  <c:v>-8.6698779752265483E-11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746176"/>
        <c:axId val="167756160"/>
      </c:barChart>
      <c:catAx>
        <c:axId val="167746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7756160"/>
        <c:crosses val="autoZero"/>
        <c:auto val="1"/>
        <c:lblAlgn val="ctr"/>
        <c:lblOffset val="100"/>
        <c:noMultiLvlLbl val="0"/>
      </c:catAx>
      <c:valAx>
        <c:axId val="167756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74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'D2.5.17.D'!$C$47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'D2.5.17.D'!$D$47:$T$47</c:f>
              <c:numCache>
                <c:formatCode>General</c:formatCode>
                <c:ptCount val="17"/>
                <c:pt idx="0">
                  <c:v>4.6944568836385041E-11</c:v>
                </c:pt>
                <c:pt idx="1">
                  <c:v>1.6144327939328185E-11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'D2.5.17.D'!$C$48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1.6144327939328185E-11</c:v>
                </c:pt>
              </c:numCache>
            </c:numRef>
          </c:val>
        </c:ser>
        <c:ser>
          <c:idx val="1"/>
          <c:order val="2"/>
          <c:tx>
            <c:strRef>
              <c:f>'D2.5.17.D'!$C$49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'D2.5.17.D'!$D$49:$T$49</c:f>
              <c:numCache>
                <c:formatCode>General</c:formatCode>
                <c:ptCount val="17"/>
                <c:pt idx="0">
                  <c:v>1.2059347540328524E-12</c:v>
                </c:pt>
                <c:pt idx="1">
                  <c:v>1.2059347540328524E-12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'D2.5.17.D'!$C$50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2.103535297687478E-13</c:v>
                </c:pt>
                <c:pt idx="4">
                  <c:v>1.1183662802109025E-13</c:v>
                </c:pt>
                <c:pt idx="5">
                  <c:v>1.1599378469485112E-13</c:v>
                </c:pt>
                <c:pt idx="6">
                  <c:v>3.6026354378510841E-14</c:v>
                </c:pt>
                <c:pt idx="8">
                  <c:v>4.6204396706239563E-13</c:v>
                </c:pt>
                <c:pt idx="9">
                  <c:v>3.9331677690431688E-13</c:v>
                </c:pt>
                <c:pt idx="10">
                  <c:v>4.0089788495137392E-13</c:v>
                </c:pt>
                <c:pt idx="11">
                  <c:v>1.0731128636053572E-13</c:v>
                </c:pt>
                <c:pt idx="13">
                  <c:v>1.2059347540328524E-12</c:v>
                </c:pt>
                <c:pt idx="14">
                  <c:v>1.0265567877202669E-12</c:v>
                </c:pt>
                <c:pt idx="15">
                  <c:v>1.0463434797230859E-12</c:v>
                </c:pt>
                <c:pt idx="16">
                  <c:v>2.8008245740099825E-13</c:v>
                </c:pt>
              </c:numCache>
            </c:numRef>
          </c:val>
        </c:ser>
        <c:ser>
          <c:idx val="4"/>
          <c:order val="4"/>
          <c:tx>
            <c:strRef>
              <c:f>'D2.5.17.D'!$C$51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'D2.5.17.D'!$D$51:$T$51</c:f>
              <c:numCache>
                <c:formatCode>General</c:formatCode>
                <c:ptCount val="17"/>
                <c:pt idx="0">
                  <c:v>1.2059316787678118E-12</c:v>
                </c:pt>
                <c:pt idx="1">
                  <c:v>1.2059316787678118E-12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'D2.5.17.D'!$C$52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2.1035299334432339E-13</c:v>
                </c:pt>
                <c:pt idx="4">
                  <c:v>1.1183634282550128E-13</c:v>
                </c:pt>
                <c:pt idx="5">
                  <c:v>1.1599348889805962E-13</c:v>
                </c:pt>
                <c:pt idx="6">
                  <c:v>3.6026262507381163E-14</c:v>
                </c:pt>
                <c:pt idx="8">
                  <c:v>4.6204278879992798E-13</c:v>
                </c:pt>
                <c:pt idx="9">
                  <c:v>3.933157739036737E-13</c:v>
                </c:pt>
                <c:pt idx="10">
                  <c:v>4.0089686261807902E-13</c:v>
                </c:pt>
                <c:pt idx="11">
                  <c:v>1.0731101270506114E-13</c:v>
                </c:pt>
                <c:pt idx="13">
                  <c:v>1.2059316787678118E-12</c:v>
                </c:pt>
                <c:pt idx="14">
                  <c:v>1.0265541698885884E-12</c:v>
                </c:pt>
                <c:pt idx="15">
                  <c:v>1.0463408114331864E-12</c:v>
                </c:pt>
                <c:pt idx="16">
                  <c:v>2.8008174316020952E-13</c:v>
                </c:pt>
              </c:numCache>
            </c:numRef>
          </c:val>
        </c:ser>
        <c:ser>
          <c:idx val="6"/>
          <c:order val="6"/>
          <c:tx>
            <c:strRef>
              <c:f>'D2.5.17.D'!$C$53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'D2.5.17.D'!$D$53:$T$53</c:f>
              <c:numCache>
                <c:formatCode>General</c:formatCode>
                <c:ptCount val="17"/>
                <c:pt idx="0">
                  <c:v>10.832963517267636</c:v>
                </c:pt>
                <c:pt idx="1">
                  <c:v>10.832963517267636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'D2.5.17.D'!$C$54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2.2430836825053416E-3</c:v>
                </c:pt>
                <c:pt idx="3">
                  <c:v>1.3090194303514102</c:v>
                </c:pt>
                <c:pt idx="4">
                  <c:v>0.25985933444965764</c:v>
                </c:pt>
                <c:pt idx="5">
                  <c:v>0.46768567661462934</c:v>
                </c:pt>
                <c:pt idx="6">
                  <c:v>1.2303395862909761</c:v>
                </c:pt>
                <c:pt idx="7">
                  <c:v>6.4781535803645027E-2</c:v>
                </c:pt>
                <c:pt idx="8">
                  <c:v>3.5884761204733984</c:v>
                </c:pt>
                <c:pt idx="9">
                  <c:v>0.99521781232808959</c:v>
                </c:pt>
                <c:pt idx="10">
                  <c:v>1.96008670743853</c:v>
                </c:pt>
                <c:pt idx="11">
                  <c:v>4.1505607345853006</c:v>
                </c:pt>
                <c:pt idx="12">
                  <c:v>0.16907980844751355</c:v>
                </c:pt>
                <c:pt idx="13">
                  <c:v>9.3659226744355735</c:v>
                </c:pt>
                <c:pt idx="14">
                  <c:v>2.5975184901763138</c:v>
                </c:pt>
                <c:pt idx="15">
                  <c:v>5.1158263064145642</c:v>
                </c:pt>
                <c:pt idx="16">
                  <c:v>10.832963517267636</c:v>
                </c:pt>
              </c:numCache>
            </c:numRef>
          </c:val>
        </c:ser>
        <c:ser>
          <c:idx val="8"/>
          <c:order val="8"/>
          <c:tx>
            <c:strRef>
              <c:f>'D2.5.17.D'!$C$55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'D2.5.17.D'!$D$55:$T$55</c:f>
              <c:numCache>
                <c:formatCode>General</c:formatCode>
                <c:ptCount val="17"/>
                <c:pt idx="0">
                  <c:v>11.075659432850287</c:v>
                </c:pt>
                <c:pt idx="1">
                  <c:v>11.075659432850287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'D2.5.17.D'!$C$56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1.9128777014466836E-3</c:v>
                </c:pt>
                <c:pt idx="3">
                  <c:v>1.4421282729483251</c:v>
                </c:pt>
                <c:pt idx="4">
                  <c:v>0.29438768946935634</c:v>
                </c:pt>
                <c:pt idx="5">
                  <c:v>0.54296870658436192</c:v>
                </c:pt>
                <c:pt idx="6">
                  <c:v>1.3984392632561609</c:v>
                </c:pt>
                <c:pt idx="7">
                  <c:v>5.6983311409863083E-2</c:v>
                </c:pt>
                <c:pt idx="8">
                  <c:v>3.6445582849350711</c:v>
                </c:pt>
                <c:pt idx="9">
                  <c:v>1.0385067404421615</c:v>
                </c:pt>
                <c:pt idx="10">
                  <c:v>2.025505377957606</c:v>
                </c:pt>
                <c:pt idx="11">
                  <c:v>4.2435476754215644</c:v>
                </c:pt>
                <c:pt idx="12">
                  <c:v>0.14872644277974265</c:v>
                </c:pt>
                <c:pt idx="13">
                  <c:v>9.5122971236805363</c:v>
                </c:pt>
                <c:pt idx="14">
                  <c:v>2.7105025925540422</c:v>
                </c:pt>
                <c:pt idx="15">
                  <c:v>5.2865690364693512</c:v>
                </c:pt>
                <c:pt idx="16">
                  <c:v>11.075659432850287</c:v>
                </c:pt>
              </c:numCache>
            </c:numRef>
          </c:val>
        </c:ser>
        <c:ser>
          <c:idx val="10"/>
          <c:order val="10"/>
          <c:tx>
            <c:strRef>
              <c:f>'D2.5.17.D'!$C$57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'D2.5.17.D'!$D$57:$T$57</c:f>
              <c:numCache>
                <c:formatCode>General</c:formatCode>
                <c:ptCount val="17"/>
                <c:pt idx="0">
                  <c:v>3.2938987347800066</c:v>
                </c:pt>
                <c:pt idx="1">
                  <c:v>3.2938987347800066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'D2.5.17.D'!$C$58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7.4683703714044868E-4</c:v>
                </c:pt>
                <c:pt idx="3">
                  <c:v>0.43583937618903235</c:v>
                </c:pt>
                <c:pt idx="4">
                  <c:v>8.6520434760110246E-2</c:v>
                </c:pt>
                <c:pt idx="5">
                  <c:v>0.15571643080465594</c:v>
                </c:pt>
                <c:pt idx="6">
                  <c:v>0.40964284055415306</c:v>
                </c:pt>
                <c:pt idx="7">
                  <c:v>1.9697640306883726E-2</c:v>
                </c:pt>
                <c:pt idx="8">
                  <c:v>1.0911212738946732</c:v>
                </c:pt>
                <c:pt idx="9">
                  <c:v>0.30260848636965149</c:v>
                </c:pt>
                <c:pt idx="10">
                  <c:v>0.59598900295376744</c:v>
                </c:pt>
                <c:pt idx="11">
                  <c:v>1.2620301665823783</c:v>
                </c:pt>
                <c:pt idx="12">
                  <c:v>5.1410841200966527E-2</c:v>
                </c:pt>
                <c:pt idx="13">
                  <c:v>2.8478265248650962</c:v>
                </c:pt>
                <c:pt idx="14">
                  <c:v>0.78980814942479016</c:v>
                </c:pt>
                <c:pt idx="15">
                  <c:v>1.5555312977093327</c:v>
                </c:pt>
                <c:pt idx="16">
                  <c:v>3.2938987347800066</c:v>
                </c:pt>
              </c:numCache>
            </c:numRef>
          </c:val>
        </c:ser>
        <c:ser>
          <c:idx val="12"/>
          <c:order val="12"/>
          <c:tx>
            <c:strRef>
              <c:f>'D2.5.17.D'!$C$59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'D2.5.17.D'!$D$59:$T$59</c:f>
              <c:numCache>
                <c:formatCode>General</c:formatCode>
                <c:ptCount val="17"/>
                <c:pt idx="0">
                  <c:v>47.34861345021568</c:v>
                </c:pt>
                <c:pt idx="1">
                  <c:v>47.34861345021568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'D2.5.17.D'!$C$60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8.7903926313841595E-3</c:v>
                </c:pt>
                <c:pt idx="3">
                  <c:v>7.1651966097759159</c:v>
                </c:pt>
                <c:pt idx="4">
                  <c:v>1.4800796858322285</c:v>
                </c:pt>
                <c:pt idx="5">
                  <c:v>2.7463667567172174</c:v>
                </c:pt>
                <c:pt idx="6">
                  <c:v>7.0349448065517493</c:v>
                </c:pt>
                <c:pt idx="7">
                  <c:v>0.23264904966561706</c:v>
                </c:pt>
                <c:pt idx="8">
                  <c:v>15.550078996367134</c:v>
                </c:pt>
                <c:pt idx="9">
                  <c:v>4.4677533272775376</c:v>
                </c:pt>
                <c:pt idx="10">
                  <c:v>8.687222761785014</c:v>
                </c:pt>
                <c:pt idx="11">
                  <c:v>18.141231206979189</c:v>
                </c:pt>
                <c:pt idx="12">
                  <c:v>0.60721401962726052</c:v>
                </c:pt>
                <c:pt idx="13">
                  <c:v>40.585706180518216</c:v>
                </c:pt>
                <c:pt idx="14">
                  <c:v>11.66083618419437</c:v>
                </c:pt>
                <c:pt idx="15">
                  <c:v>22.673651408258884</c:v>
                </c:pt>
                <c:pt idx="16">
                  <c:v>47.34861345021568</c:v>
                </c:pt>
              </c:numCache>
            </c:numRef>
          </c:val>
        </c:ser>
        <c:ser>
          <c:idx val="14"/>
          <c:order val="14"/>
          <c:tx>
            <c:strRef>
              <c:f>'D2.5.17.D'!$C$61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'D2.5.17.D'!$D$61:$T$61</c:f>
              <c:numCache>
                <c:formatCode>General</c:formatCode>
                <c:ptCount val="17"/>
                <c:pt idx="0">
                  <c:v>12.947470723122299</c:v>
                </c:pt>
                <c:pt idx="1">
                  <c:v>12.947470723122299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'D2.5.17.D'!$C$62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2.5351256469094237E-3</c:v>
                </c:pt>
                <c:pt idx="3">
                  <c:v>2.0664234752994335</c:v>
                </c:pt>
                <c:pt idx="4">
                  <c:v>0.42685100977475859</c:v>
                </c:pt>
                <c:pt idx="5">
                  <c:v>0.79204480308599812</c:v>
                </c:pt>
                <c:pt idx="6">
                  <c:v>2.0288592047649332</c:v>
                </c:pt>
                <c:pt idx="7">
                  <c:v>6.3617845166152029E-2</c:v>
                </c:pt>
                <c:pt idx="8">
                  <c:v>4.2521665974314899</c:v>
                </c:pt>
                <c:pt idx="9">
                  <c:v>1.221706427874176</c:v>
                </c:pt>
                <c:pt idx="10">
                  <c:v>2.3755196652530626</c:v>
                </c:pt>
                <c:pt idx="11">
                  <c:v>4.9607167521541369</c:v>
                </c:pt>
                <c:pt idx="12">
                  <c:v>0.16604257588365681</c:v>
                </c:pt>
                <c:pt idx="13">
                  <c:v>11.098154819296189</c:v>
                </c:pt>
                <c:pt idx="14">
                  <c:v>3.188653776751599</c:v>
                </c:pt>
                <c:pt idx="15">
                  <c:v>6.2001063263104932</c:v>
                </c:pt>
                <c:pt idx="16">
                  <c:v>12.947470723122299</c:v>
                </c:pt>
              </c:numCache>
            </c:numRef>
          </c:val>
        </c:ser>
        <c:ser>
          <c:idx val="16"/>
          <c:order val="16"/>
          <c:tx>
            <c:strRef>
              <c:f>'D2.5.17.D'!$C$63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'D2.5.17.D'!$D$63:$T$63</c:f>
              <c:numCache>
                <c:formatCode>General</c:formatCode>
                <c:ptCount val="17"/>
                <c:pt idx="0">
                  <c:v>2.7190636415617639E-10</c:v>
                </c:pt>
                <c:pt idx="1">
                  <c:v>2.6273940636093819E-10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'D2.5.17.D'!$C$64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3.6774200200718924E-11</c:v>
                </c:pt>
                <c:pt idx="13">
                  <c:v>2.6273940636093819E-10</c:v>
                </c:pt>
                <c:pt idx="14">
                  <c:v>2.1796835620349641E-10</c:v>
                </c:pt>
                <c:pt idx="15">
                  <c:v>1.9971588999963731E-10</c:v>
                </c:pt>
                <c:pt idx="16">
                  <c:v>2.1968511257598074E-10</c:v>
                </c:pt>
              </c:numCache>
            </c:numRef>
          </c:val>
        </c:ser>
        <c:ser>
          <c:idx val="18"/>
          <c:order val="18"/>
          <c:tx>
            <c:strRef>
              <c:f>'D2.5.17.D'!$C$65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'D2.5.17.D'!$D$65:$T$65</c:f>
              <c:numCache>
                <c:formatCode>General</c:formatCode>
                <c:ptCount val="17"/>
                <c:pt idx="0">
                  <c:v>124.07849039825429</c:v>
                </c:pt>
                <c:pt idx="1">
                  <c:v>124.0784903982418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'D2.5.17.D'!$C$66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6.2738989129160982E-11</c:v>
                </c:pt>
                <c:pt idx="13">
                  <c:v>124.0784903982418</c:v>
                </c:pt>
                <c:pt idx="14">
                  <c:v>124.07849039820633</c:v>
                </c:pt>
                <c:pt idx="15">
                  <c:v>124.07849039816746</c:v>
                </c:pt>
                <c:pt idx="16">
                  <c:v>116.17937786708751</c:v>
                </c:pt>
              </c:numCache>
            </c:numRef>
          </c:val>
        </c:ser>
        <c:ser>
          <c:idx val="20"/>
          <c:order val="20"/>
          <c:tx>
            <c:strRef>
              <c:f>'D2.5.17.D'!$C$67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'D2.5.17.D'!$D$67:$T$67</c:f>
              <c:numCache>
                <c:formatCode>General</c:formatCode>
                <c:ptCount val="17"/>
                <c:pt idx="0">
                  <c:v>5.0339571836505648E-11</c:v>
                </c:pt>
                <c:pt idx="1">
                  <c:v>4.3828091265382335E-11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'D2.5.17.D'!$C$68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1.6775200942231152E-11</c:v>
                </c:pt>
                <c:pt idx="13">
                  <c:v>4.3828091265382335E-11</c:v>
                </c:pt>
                <c:pt idx="14">
                  <c:v>2.9144071159003998E-11</c:v>
                </c:pt>
                <c:pt idx="15">
                  <c:v>2.8401860832395593E-11</c:v>
                </c:pt>
                <c:pt idx="16">
                  <c:v>3.3793851634172842E-11</c:v>
                </c:pt>
              </c:numCache>
            </c:numRef>
          </c:val>
        </c:ser>
        <c:ser>
          <c:idx val="22"/>
          <c:order val="22"/>
          <c:tx>
            <c:strRef>
              <c:f>'D2.5.17.D'!$C$69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'D2.5.17.D'!$D$69:$T$69</c:f>
              <c:numCache>
                <c:formatCode>General</c:formatCode>
                <c:ptCount val="17"/>
                <c:pt idx="0">
                  <c:v>27.078333788744651</c:v>
                </c:pt>
                <c:pt idx="1">
                  <c:v>19.496400327889848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'D2.5.17.D'!$C$70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5.2074031948221009</c:v>
                </c:pt>
                <c:pt idx="3">
                  <c:v>7.8263190265747147</c:v>
                </c:pt>
                <c:pt idx="4">
                  <c:v>3.4730815342577048</c:v>
                </c:pt>
                <c:pt idx="5">
                  <c:v>2.7157925365407989</c:v>
                </c:pt>
                <c:pt idx="6">
                  <c:v>8.1278273153665026</c:v>
                </c:pt>
                <c:pt idx="7">
                  <c:v>19.496400327889848</c:v>
                </c:pt>
                <c:pt idx="8">
                  <c:v>17.132229133928167</c:v>
                </c:pt>
                <c:pt idx="9">
                  <c:v>19.01240409115514</c:v>
                </c:pt>
                <c:pt idx="10">
                  <c:v>19.233832115088823</c:v>
                </c:pt>
                <c:pt idx="11">
                  <c:v>17.882020316708388</c:v>
                </c:pt>
                <c:pt idx="12">
                  <c:v>5.2985844044801</c:v>
                </c:pt>
                <c:pt idx="13">
                  <c:v>16.348397770041206</c:v>
                </c:pt>
                <c:pt idx="14">
                  <c:v>2.3723255983090881</c:v>
                </c:pt>
                <c:pt idx="15">
                  <c:v>3.3149011317063977</c:v>
                </c:pt>
                <c:pt idx="16">
                  <c:v>4.9776737575567624</c:v>
                </c:pt>
              </c:numCache>
            </c:numRef>
          </c:val>
        </c:ser>
        <c:ser>
          <c:idx val="24"/>
          <c:order val="24"/>
          <c:tx>
            <c:strRef>
              <c:f>'D2.5.17.D'!$C$71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'D2.5.17.D'!$D$71:$T$71</c:f>
              <c:numCache>
                <c:formatCode>General</c:formatCode>
                <c:ptCount val="17"/>
                <c:pt idx="0">
                  <c:v>1.290940371804909E-10</c:v>
                </c:pt>
                <c:pt idx="1">
                  <c:v>1.1030673714530994E-10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'D2.5.17.D'!$C$72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2.498449263696314E-11</c:v>
                </c:pt>
                <c:pt idx="3">
                  <c:v>3.8081456533603027E-11</c:v>
                </c:pt>
                <c:pt idx="4">
                  <c:v>3.3052834904032373E-11</c:v>
                </c:pt>
                <c:pt idx="5">
                  <c:v>3.9554190007020008E-11</c:v>
                </c:pt>
                <c:pt idx="6">
                  <c:v>3.7839798766384274E-11</c:v>
                </c:pt>
                <c:pt idx="7">
                  <c:v>9.348169237289664E-12</c:v>
                </c:pt>
                <c:pt idx="8">
                  <c:v>4.6744854017105858E-11</c:v>
                </c:pt>
                <c:pt idx="9">
                  <c:v>5.7970569688216364E-11</c:v>
                </c:pt>
                <c:pt idx="10">
                  <c:v>6.5729668384080849E-11</c:v>
                </c:pt>
                <c:pt idx="11">
                  <c:v>7.3735330882367274E-11</c:v>
                </c:pt>
                <c:pt idx="12">
                  <c:v>6.4553658993309852E-11</c:v>
                </c:pt>
                <c:pt idx="13">
                  <c:v>1.1030673714530994E-10</c:v>
                </c:pt>
                <c:pt idx="14">
                  <c:v>5.6565425019117366E-11</c:v>
                </c:pt>
                <c:pt idx="15">
                  <c:v>6.1660367879023429E-11</c:v>
                </c:pt>
                <c:pt idx="16">
                  <c:v>8.4609342013522568E-11</c:v>
                </c:pt>
              </c:numCache>
            </c:numRef>
          </c:val>
        </c:ser>
        <c:ser>
          <c:idx val="26"/>
          <c:order val="26"/>
          <c:tx>
            <c:strRef>
              <c:f>'D2.5.17.D'!$C$73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'D2.5.17.D'!$D$73:$T$73</c:f>
              <c:numCache>
                <c:formatCode>General</c:formatCode>
                <c:ptCount val="17"/>
                <c:pt idx="0">
                  <c:v>1.0088062601810078E-10</c:v>
                </c:pt>
                <c:pt idx="1">
                  <c:v>8.7404752831171158E-11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'D2.5.17.D'!$C$74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2.2859784316789021E-11</c:v>
                </c:pt>
                <c:pt idx="3">
                  <c:v>3.2009418929798159E-11</c:v>
                </c:pt>
                <c:pt idx="4">
                  <c:v>2.9046996471189969E-11</c:v>
                </c:pt>
                <c:pt idx="5">
                  <c:v>3.2728535677944338E-11</c:v>
                </c:pt>
                <c:pt idx="6">
                  <c:v>3.185719244052442E-11</c:v>
                </c:pt>
                <c:pt idx="7">
                  <c:v>4.7832007099933434E-11</c:v>
                </c:pt>
                <c:pt idx="8">
                  <c:v>6.3421060201042865E-11</c:v>
                </c:pt>
                <c:pt idx="9">
                  <c:v>6.6661305400211374E-11</c:v>
                </c:pt>
                <c:pt idx="10">
                  <c:v>6.3537462092858368E-11</c:v>
                </c:pt>
                <c:pt idx="11">
                  <c:v>6.5962145318937013E-11</c:v>
                </c:pt>
                <c:pt idx="12">
                  <c:v>5.0750870340079997E-11</c:v>
                </c:pt>
                <c:pt idx="13">
                  <c:v>8.7404752831171158E-11</c:v>
                </c:pt>
                <c:pt idx="14">
                  <c:v>6.2574821055241132E-11</c:v>
                </c:pt>
                <c:pt idx="15">
                  <c:v>5.8303464629752871E-11</c:v>
                </c:pt>
                <c:pt idx="16">
                  <c:v>7.0553842963363246E-11</c:v>
                </c:pt>
              </c:numCache>
            </c:numRef>
          </c:val>
        </c:ser>
        <c:ser>
          <c:idx val="28"/>
          <c:order val="28"/>
          <c:tx>
            <c:strRef>
              <c:f>'D2.5.17.D'!$C$75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'D2.5.17.D'!$D$75:$T$75</c:f>
              <c:numCache>
                <c:formatCode>General</c:formatCode>
                <c:ptCount val="17"/>
                <c:pt idx="0">
                  <c:v>6.2266065594366991</c:v>
                </c:pt>
                <c:pt idx="1">
                  <c:v>6.2266065594173678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'D2.5.17.D'!$C$76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6.055005867909814E-11</c:v>
                </c:pt>
                <c:pt idx="3">
                  <c:v>3.2530479133903868E-2</c:v>
                </c:pt>
                <c:pt idx="4">
                  <c:v>1.2788469117356643E-10</c:v>
                </c:pt>
                <c:pt idx="5">
                  <c:v>2.3206106758770725E-10</c:v>
                </c:pt>
                <c:pt idx="6">
                  <c:v>2.160816527920582E-10</c:v>
                </c:pt>
                <c:pt idx="7">
                  <c:v>3.3968255752418841E-11</c:v>
                </c:pt>
                <c:pt idx="8">
                  <c:v>4.483156722776072</c:v>
                </c:pt>
                <c:pt idx="9">
                  <c:v>4.483156722783777</c:v>
                </c:pt>
                <c:pt idx="10">
                  <c:v>4.4831567227789897</c:v>
                </c:pt>
                <c:pt idx="11">
                  <c:v>4.4831567227827316</c:v>
                </c:pt>
                <c:pt idx="12">
                  <c:v>1.9378340270463867</c:v>
                </c:pt>
                <c:pt idx="13">
                  <c:v>6.2266065594173678</c:v>
                </c:pt>
                <c:pt idx="14">
                  <c:v>1.9343129754536148</c:v>
                </c:pt>
                <c:pt idx="15">
                  <c:v>2.8754318803878087</c:v>
                </c:pt>
                <c:pt idx="16">
                  <c:v>6.2266065593308584</c:v>
                </c:pt>
              </c:numCache>
            </c:numRef>
          </c:val>
        </c:ser>
        <c:ser>
          <c:idx val="30"/>
          <c:order val="30"/>
          <c:tx>
            <c:strRef>
              <c:f>'D2.5.17.D'!$C$77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'D2.5.17.D'!$D$77:$T$77</c:f>
              <c:numCache>
                <c:formatCode>General</c:formatCode>
                <c:ptCount val="17"/>
                <c:pt idx="0">
                  <c:v>47.064893878544432</c:v>
                </c:pt>
                <c:pt idx="1">
                  <c:v>47.064893878525652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'D2.5.17.D'!$C$78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0.36100168193491572</c:v>
                </c:pt>
                <c:pt idx="3">
                  <c:v>26.316104225166441</c:v>
                </c:pt>
                <c:pt idx="4">
                  <c:v>9.1216300192677622</c:v>
                </c:pt>
                <c:pt idx="5">
                  <c:v>15.639462366338106</c:v>
                </c:pt>
                <c:pt idx="6">
                  <c:v>24.387206692824744</c:v>
                </c:pt>
                <c:pt idx="7">
                  <c:v>27.023533283351103</c:v>
                </c:pt>
                <c:pt idx="8">
                  <c:v>33.886723592539447</c:v>
                </c:pt>
                <c:pt idx="9">
                  <c:v>33.886723592544435</c:v>
                </c:pt>
                <c:pt idx="10">
                  <c:v>33.886723592539887</c:v>
                </c:pt>
                <c:pt idx="11">
                  <c:v>33.886723592543731</c:v>
                </c:pt>
                <c:pt idx="12">
                  <c:v>41.081294437845983</c:v>
                </c:pt>
                <c:pt idx="13">
                  <c:v>47.064893878525652</c:v>
                </c:pt>
                <c:pt idx="14">
                  <c:v>38.536253924366157</c:v>
                </c:pt>
                <c:pt idx="15">
                  <c:v>43.938888365399848</c:v>
                </c:pt>
                <c:pt idx="16">
                  <c:v>47.064893878443733</c:v>
                </c:pt>
              </c:numCache>
            </c:numRef>
          </c:val>
        </c:ser>
        <c:ser>
          <c:idx val="32"/>
          <c:order val="32"/>
          <c:tx>
            <c:strRef>
              <c:f>'D2.5.17.D'!$C$79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'D2.5.17.D'!$D$79:$T$79</c:f>
              <c:numCache>
                <c:formatCode>General</c:formatCode>
                <c:ptCount val="17"/>
                <c:pt idx="0">
                  <c:v>155.78565743413242</c:v>
                </c:pt>
                <c:pt idx="1">
                  <c:v>70.103545845359591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'D2.5.17.D'!$C$80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'D2.5.17.D'!$D$80:$T$80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-5.524962460256706</c:v>
                </c:pt>
                <c:pt idx="3">
                  <c:v>9.1577440223402071</c:v>
                </c:pt>
                <c:pt idx="4">
                  <c:v>0.13799462194222109</c:v>
                </c:pt>
                <c:pt idx="5">
                  <c:v>2.1007863397741532E-10</c:v>
                </c:pt>
                <c:pt idx="6">
                  <c:v>2.3369988025234919E-10</c:v>
                </c:pt>
                <c:pt idx="7">
                  <c:v>-45.403300532044163</c:v>
                </c:pt>
                <c:pt idx="8">
                  <c:v>47.767088978204256</c:v>
                </c:pt>
                <c:pt idx="9">
                  <c:v>-8.803394219790496</c:v>
                </c:pt>
                <c:pt idx="10">
                  <c:v>10.269012067714268</c:v>
                </c:pt>
                <c:pt idx="11">
                  <c:v>32.221821322530978</c:v>
                </c:pt>
                <c:pt idx="12">
                  <c:v>-45.403300532024332</c:v>
                </c:pt>
                <c:pt idx="13">
                  <c:v>75.814219289173082</c:v>
                </c:pt>
                <c:pt idx="14">
                  <c:v>-40.130479509123191</c:v>
                </c:pt>
                <c:pt idx="15">
                  <c:v>2.9400991644292582</c:v>
                </c:pt>
                <c:pt idx="16">
                  <c:v>56.467862238945521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991936"/>
        <c:axId val="167997824"/>
      </c:barChart>
      <c:catAx>
        <c:axId val="1679919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7997824"/>
        <c:crosses val="autoZero"/>
        <c:auto val="1"/>
        <c:lblAlgn val="ctr"/>
        <c:lblOffset val="100"/>
        <c:noMultiLvlLbl val="0"/>
      </c:catAx>
      <c:valAx>
        <c:axId val="167997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799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'D2.5.HTR.A'!$T$55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'D2.5.HTR.A'!$T$56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'D2.5.HTR.A'!$T$57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'D2.5.HTR.A'!$T$58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3.3164682957083191</c:v>
                </c:pt>
                <c:pt idx="2">
                  <c:v>2.8244086067860326</c:v>
                </c:pt>
                <c:pt idx="3">
                  <c:v>2.4832761933857803</c:v>
                </c:pt>
                <c:pt idx="4">
                  <c:v>1.5225524135872897</c:v>
                </c:pt>
                <c:pt idx="5">
                  <c:v>0.66325466002925404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17.848392405643349</c:v>
                </c:pt>
                <c:pt idx="2">
                  <c:v>12.195480844361732</c:v>
                </c:pt>
                <c:pt idx="3">
                  <c:v>6.2971382360953463</c:v>
                </c:pt>
                <c:pt idx="4">
                  <c:v>2.0056689673373249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30.236004904065464</c:v>
                </c:pt>
                <c:pt idx="2">
                  <c:v>25.749431816174269</c:v>
                </c:pt>
                <c:pt idx="3">
                  <c:v>25.689325500429732</c:v>
                </c:pt>
                <c:pt idx="4">
                  <c:v>13.882033788101799</c:v>
                </c:pt>
                <c:pt idx="5">
                  <c:v>6.0478774585543453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0.44154349699584239</c:v>
                </c:pt>
                <c:pt idx="3">
                  <c:v>5.4415434969958172</c:v>
                </c:pt>
                <c:pt idx="4">
                  <c:v>14.272722002524899</c:v>
                </c:pt>
                <c:pt idx="5">
                  <c:v>16.452133744644957</c:v>
                </c:pt>
                <c:pt idx="6">
                  <c:v>23.087720921630723</c:v>
                </c:pt>
                <c:pt idx="7">
                  <c:v>23.087720922007623</c:v>
                </c:pt>
                <c:pt idx="8">
                  <c:v>31.275596135125078</c:v>
                </c:pt>
              </c:numCache>
            </c:numRef>
          </c:val>
        </c:ser>
        <c:ser>
          <c:idx val="9"/>
          <c:order val="9"/>
          <c:tx>
            <c:strRef>
              <c:f>'D2.5.HTR.A'!$T$63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'D2.5.HTR.A'!$T$64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4.999999996892822E-4</c:v>
                </c:pt>
                <c:pt idx="2">
                  <c:v>9.9999999968533658E-4</c:v>
                </c:pt>
                <c:pt idx="3">
                  <c:v>3.400999999998739</c:v>
                </c:pt>
                <c:pt idx="4">
                  <c:v>10.901000000000288</c:v>
                </c:pt>
                <c:pt idx="5">
                  <c:v>18.401000000000145</c:v>
                </c:pt>
                <c:pt idx="6">
                  <c:v>25.901000000000344</c:v>
                </c:pt>
                <c:pt idx="7">
                  <c:v>33.401000000000202</c:v>
                </c:pt>
                <c:pt idx="8">
                  <c:v>34.999999999999794</c:v>
                </c:pt>
              </c:numCache>
            </c:numRef>
          </c:val>
        </c:ser>
        <c:ser>
          <c:idx val="11"/>
          <c:order val="11"/>
          <c:tx>
            <c:strRef>
              <c:f>'D2.5.HTR.A'!$T$65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5.0000000664404752E-4</c:v>
                </c:pt>
                <c:pt idx="4">
                  <c:v>5.0000011253704653E-4</c:v>
                </c:pt>
                <c:pt idx="5">
                  <c:v>5.0000014744341979E-4</c:v>
                </c:pt>
                <c:pt idx="6">
                  <c:v>5.0000017222993323E-4</c:v>
                </c:pt>
                <c:pt idx="7">
                  <c:v>5.0000019731334677E-4</c:v>
                </c:pt>
                <c:pt idx="8">
                  <c:v>1.1999999999995357</c:v>
                </c:pt>
              </c:numCache>
            </c:numRef>
          </c:val>
        </c:ser>
        <c:ser>
          <c:idx val="12"/>
          <c:order val="12"/>
          <c:tx>
            <c:strRef>
              <c:f>'D2.5.HTR.A'!$T$66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5.0000003587045083E-4</c:v>
                </c:pt>
                <c:pt idx="3">
                  <c:v>1.000000035853847E-3</c:v>
                </c:pt>
                <c:pt idx="4">
                  <c:v>1.5000000357969713E-3</c:v>
                </c:pt>
                <c:pt idx="5">
                  <c:v>2.0000000356586276E-3</c:v>
                </c:pt>
                <c:pt idx="6">
                  <c:v>2.0020000000350078</c:v>
                </c:pt>
                <c:pt idx="7">
                  <c:v>2.3759254888368204</c:v>
                </c:pt>
                <c:pt idx="8">
                  <c:v>8.3759254888353958</c:v>
                </c:pt>
              </c:numCache>
            </c:numRef>
          </c:val>
        </c:ser>
        <c:ser>
          <c:idx val="13"/>
          <c:order val="13"/>
          <c:tx>
            <c:strRef>
              <c:f>'D2.5.HTR.A'!$T$67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0.22500000000601567</c:v>
                </c:pt>
                <c:pt idx="2">
                  <c:v>0.18000000001322286</c:v>
                </c:pt>
                <c:pt idx="3">
                  <c:v>0.13500000002109153</c:v>
                </c:pt>
                <c:pt idx="4">
                  <c:v>9.000000002944282E-2</c:v>
                </c:pt>
                <c:pt idx="5">
                  <c:v>4.5000000038248882E-2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0.10000000001829557</c:v>
                </c:pt>
                <c:pt idx="4">
                  <c:v>0.10000000008359623</c:v>
                </c:pt>
                <c:pt idx="5">
                  <c:v>0.10000000015750411</c:v>
                </c:pt>
                <c:pt idx="6">
                  <c:v>0.10000000020823455</c:v>
                </c:pt>
                <c:pt idx="7">
                  <c:v>0.10000000023582623</c:v>
                </c:pt>
                <c:pt idx="8">
                  <c:v>0.10000000024112667</c:v>
                </c:pt>
              </c:numCache>
            </c:numRef>
          </c:val>
        </c:ser>
        <c:ser>
          <c:idx val="16"/>
          <c:order val="16"/>
          <c:tx>
            <c:strRef>
              <c:f>'D2.5.HTR.A'!$T$70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'D2.5.HTR.A'!$U$70:$AC$70</c:f>
              <c:numCache>
                <c:formatCode>0</c:formatCode>
                <c:ptCount val="9"/>
                <c:pt idx="0">
                  <c:v>1.6</c:v>
                </c:pt>
                <c:pt idx="1">
                  <c:v>1.2000000000033262</c:v>
                </c:pt>
                <c:pt idx="2">
                  <c:v>0.96000000000726404</c:v>
                </c:pt>
                <c:pt idx="3">
                  <c:v>0.72000000001182685</c:v>
                </c:pt>
                <c:pt idx="4">
                  <c:v>0.48000000001686399</c:v>
                </c:pt>
                <c:pt idx="5">
                  <c:v>0.24000000002241892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2.5000149999999879</c:v>
                </c:pt>
                <c:pt idx="8">
                  <c:v>3.1376417174382225</c:v>
                </c:pt>
              </c:numCache>
            </c:numRef>
          </c:val>
        </c:ser>
        <c:ser>
          <c:idx val="18"/>
          <c:order val="18"/>
          <c:tx>
            <c:strRef>
              <c:f>'D2.5.HTR.A'!$T$72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5.8607936939702204E-2</c:v>
                </c:pt>
                <c:pt idx="4">
                  <c:v>5.8607937008741277E-2</c:v>
                </c:pt>
                <c:pt idx="5">
                  <c:v>5.8607937049201385E-2</c:v>
                </c:pt>
                <c:pt idx="6">
                  <c:v>5.8607937080922518E-2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'D2.5.HTR.A'!$T$73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1.0592559258525956E-2</c:v>
                </c:pt>
                <c:pt idx="3">
                  <c:v>0.58742355363282583</c:v>
                </c:pt>
                <c:pt idx="4">
                  <c:v>0.58742355400349289</c:v>
                </c:pt>
                <c:pt idx="5">
                  <c:v>1.2500822885498128</c:v>
                </c:pt>
                <c:pt idx="6">
                  <c:v>3.8193795662499452</c:v>
                </c:pt>
                <c:pt idx="7">
                  <c:v>3.2718011866916838</c:v>
                </c:pt>
                <c:pt idx="8">
                  <c:v>3.2718011864132501</c:v>
                </c:pt>
              </c:numCache>
            </c:numRef>
          </c:val>
        </c:ser>
        <c:ser>
          <c:idx val="20"/>
          <c:order val="20"/>
          <c:tx>
            <c:strRef>
              <c:f>'D2.5.HTR.A'!$T$74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8.4350000000000733</c:v>
                </c:pt>
                <c:pt idx="2">
                  <c:v>11.676000000000149</c:v>
                </c:pt>
                <c:pt idx="3">
                  <c:v>13.713432909099431</c:v>
                </c:pt>
                <c:pt idx="4">
                  <c:v>12.820182909098628</c:v>
                </c:pt>
                <c:pt idx="5">
                  <c:v>12.549485893708763</c:v>
                </c:pt>
                <c:pt idx="6">
                  <c:v>11.64077918434023</c:v>
                </c:pt>
                <c:pt idx="7">
                  <c:v>9.7943079345329895</c:v>
                </c:pt>
                <c:pt idx="8">
                  <c:v>14.609557934532228</c:v>
                </c:pt>
              </c:numCache>
            </c:numRef>
          </c:val>
        </c:ser>
        <c:ser>
          <c:idx val="21"/>
          <c:order val="21"/>
          <c:tx>
            <c:strRef>
              <c:f>'D2.5.HTR.A'!$T$75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4.8450000000000442</c:v>
                </c:pt>
                <c:pt idx="2">
                  <c:v>9.6820000000000466</c:v>
                </c:pt>
                <c:pt idx="3">
                  <c:v>9.3087500000000887</c:v>
                </c:pt>
                <c:pt idx="4">
                  <c:v>8.9355000000002125</c:v>
                </c:pt>
                <c:pt idx="5">
                  <c:v>5.2102500000003236</c:v>
                </c:pt>
                <c:pt idx="6">
                  <c:v>0</c:v>
                </c:pt>
                <c:pt idx="7">
                  <c:v>0</c:v>
                </c:pt>
                <c:pt idx="8">
                  <c:v>9.2727116567358223</c:v>
                </c:pt>
              </c:numCache>
            </c:numRef>
          </c:val>
        </c:ser>
        <c:ser>
          <c:idx val="22"/>
          <c:order val="22"/>
          <c:tx>
            <c:strRef>
              <c:f>'D2.5.HTR.A'!$T$76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0.3929999999977799</c:v>
                </c:pt>
                <c:pt idx="8">
                  <c:v>6.4254052495604466</c:v>
                </c:pt>
              </c:numCache>
            </c:numRef>
          </c:val>
        </c:ser>
        <c:ser>
          <c:idx val="23"/>
          <c:order val="23"/>
          <c:tx>
            <c:strRef>
              <c:f>'D2.5.HTR.A'!$T$77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1.4179999999999218</c:v>
                </c:pt>
                <c:pt idx="2">
                  <c:v>3.3329999999998066</c:v>
                </c:pt>
                <c:pt idx="3">
                  <c:v>3.3329999999998066</c:v>
                </c:pt>
                <c:pt idx="4">
                  <c:v>3.3329999999998066</c:v>
                </c:pt>
                <c:pt idx="5">
                  <c:v>3.3330000000004936</c:v>
                </c:pt>
                <c:pt idx="6">
                  <c:v>3.3330000000031288</c:v>
                </c:pt>
                <c:pt idx="7">
                  <c:v>1.9150000000121548</c:v>
                </c:pt>
                <c:pt idx="8">
                  <c:v>5.0000000000067919</c:v>
                </c:pt>
              </c:numCache>
            </c:numRef>
          </c:val>
        </c:ser>
        <c:ser>
          <c:idx val="24"/>
          <c:order val="24"/>
          <c:tx>
            <c:strRef>
              <c:f>'D2.5.HTR.A'!$T$78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2.3559999999999537</c:v>
                </c:pt>
                <c:pt idx="2">
                  <c:v>6.6659999999998263</c:v>
                </c:pt>
                <c:pt idx="3">
                  <c:v>6.6659999999998263</c:v>
                </c:pt>
                <c:pt idx="4">
                  <c:v>6.6659999999998263</c:v>
                </c:pt>
                <c:pt idx="5">
                  <c:v>6.6659999999998263</c:v>
                </c:pt>
                <c:pt idx="6">
                  <c:v>4.3099999999998726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1.9039262242166226</c:v>
                </c:pt>
                <c:pt idx="3">
                  <c:v>2.6602259249558475</c:v>
                </c:pt>
                <c:pt idx="4">
                  <c:v>2.6602259249557578</c:v>
                </c:pt>
                <c:pt idx="5">
                  <c:v>2.6602259249557569</c:v>
                </c:pt>
                <c:pt idx="6">
                  <c:v>2.6602259249556126</c:v>
                </c:pt>
                <c:pt idx="7">
                  <c:v>2.6602259249552702</c:v>
                </c:pt>
                <c:pt idx="8">
                  <c:v>2.6602259249553186</c:v>
                </c:pt>
              </c:numCache>
            </c:numRef>
          </c:val>
        </c:ser>
        <c:ser>
          <c:idx val="26"/>
          <c:order val="26"/>
          <c:tx>
            <c:strRef>
              <c:f>'D2.5.HTR.A'!$T$80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1.2603456655729515</c:v>
                </c:pt>
                <c:pt idx="7">
                  <c:v>1.2603456655790202</c:v>
                </c:pt>
                <c:pt idx="8">
                  <c:v>3.3785595739663736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531840"/>
        <c:axId val="168533376"/>
      </c:barChart>
      <c:catAx>
        <c:axId val="168531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8533376"/>
        <c:crosses val="autoZero"/>
        <c:auto val="1"/>
        <c:lblAlgn val="ctr"/>
        <c:lblOffset val="100"/>
        <c:noMultiLvlLbl val="0"/>
      </c:catAx>
      <c:valAx>
        <c:axId val="16853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8531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1.0287634668761135E-2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0.51306186776540474</c:v>
                </c:pt>
                <c:pt idx="2">
                  <c:v>0.43693960734544102</c:v>
                </c:pt>
                <c:pt idx="3">
                  <c:v>0.54781416016344187</c:v>
                </c:pt>
                <c:pt idx="4">
                  <c:v>0.23554079650994361</c:v>
                </c:pt>
                <c:pt idx="5">
                  <c:v>0.1026063399188249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127.54881796817104</c:v>
                </c:pt>
                <c:pt idx="2">
                  <c:v>43.909480404588038</c:v>
                </c:pt>
                <c:pt idx="3">
                  <c:v>3.8467474329610876</c:v>
                </c:pt>
                <c:pt idx="4">
                  <c:v>0.31027954261211438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'D2.5.HTR.A'!$AJ$57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110.32718312168318</c:v>
                </c:pt>
                <c:pt idx="2">
                  <c:v>160.20686538702284</c:v>
                </c:pt>
                <c:pt idx="3">
                  <c:v>140.8723874531085</c:v>
                </c:pt>
                <c:pt idx="4">
                  <c:v>48.930851842545714</c:v>
                </c:pt>
                <c:pt idx="5">
                  <c:v>16.838567610901752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3.2779848640648765</c:v>
                </c:pt>
                <c:pt idx="3">
                  <c:v>40.407057942193049</c:v>
                </c:pt>
                <c:pt idx="4">
                  <c:v>100.95372242562139</c:v>
                </c:pt>
                <c:pt idx="5">
                  <c:v>104.07508262488504</c:v>
                </c:pt>
                <c:pt idx="6">
                  <c:v>115.16084282587305</c:v>
                </c:pt>
                <c:pt idx="7">
                  <c:v>149.9585949775545</c:v>
                </c:pt>
                <c:pt idx="8">
                  <c:v>116.12098901828914</c:v>
                </c:pt>
              </c:numCache>
            </c:numRef>
          </c:val>
        </c:ser>
        <c:ser>
          <c:idx val="5"/>
          <c:order val="5"/>
          <c:tx>
            <c:strRef>
              <c:f>'D2.5.HTR.A'!$AJ$59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53.453403813732685</c:v>
                </c:pt>
                <c:pt idx="2">
                  <c:v>53.453403813733011</c:v>
                </c:pt>
                <c:pt idx="3">
                  <c:v>42.690557656974619</c:v>
                </c:pt>
                <c:pt idx="4">
                  <c:v>42.690557656973212</c:v>
                </c:pt>
                <c:pt idx="5">
                  <c:v>22.021010932252747</c:v>
                </c:pt>
                <c:pt idx="6">
                  <c:v>7.2832631422517604</c:v>
                </c:pt>
                <c:pt idx="7">
                  <c:v>7.2832631422516192</c:v>
                </c:pt>
                <c:pt idx="8">
                  <c:v>7.2759798791083465</c:v>
                </c:pt>
              </c:numCache>
            </c:numRef>
          </c:val>
        </c:ser>
        <c:ser>
          <c:idx val="6"/>
          <c:order val="6"/>
          <c:tx>
            <c:strRef>
              <c:f>'D2.5.HTR.A'!$AJ$60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3.9312303435125456E-3</c:v>
                </c:pt>
                <c:pt idx="2">
                  <c:v>7.8624603237050245E-3</c:v>
                </c:pt>
                <c:pt idx="3">
                  <c:v>26.740242469448976</c:v>
                </c:pt>
                <c:pt idx="4">
                  <c:v>85.708727787495874</c:v>
                </c:pt>
                <c:pt idx="5">
                  <c:v>144.67721310581393</c:v>
                </c:pt>
                <c:pt idx="6">
                  <c:v>203.64569842374351</c:v>
                </c:pt>
                <c:pt idx="7">
                  <c:v>262.61418374194767</c:v>
                </c:pt>
                <c:pt idx="8">
                  <c:v>275.18626481137926</c:v>
                </c:pt>
              </c:numCache>
            </c:numRef>
          </c:val>
        </c:ser>
        <c:ser>
          <c:idx val="7"/>
          <c:order val="7"/>
          <c:tx>
            <c:strRef>
              <c:f>'D2.5.HTR.A'!$AJ$61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3.9312323535651674E-3</c:v>
                </c:pt>
                <c:pt idx="4">
                  <c:v>3.9312328038240288E-3</c:v>
                </c:pt>
                <c:pt idx="5">
                  <c:v>3.9312328032402371E-3</c:v>
                </c:pt>
                <c:pt idx="6">
                  <c:v>3.9312328026784582E-3</c:v>
                </c:pt>
                <c:pt idx="7">
                  <c:v>3.9312328025818914E-3</c:v>
                </c:pt>
                <c:pt idx="8">
                  <c:v>9.4349576498829553</c:v>
                </c:pt>
              </c:numCache>
            </c:numRef>
          </c:val>
        </c:ser>
        <c:ser>
          <c:idx val="8"/>
          <c:order val="8"/>
          <c:tx>
            <c:strRef>
              <c:f>'D2.5.HTR.A'!$AJ$62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3.9312314389351134E-3</c:v>
                </c:pt>
                <c:pt idx="3">
                  <c:v>7.8624618562445053E-3</c:v>
                </c:pt>
                <c:pt idx="4">
                  <c:v>1.1793691916660194E-2</c:v>
                </c:pt>
                <c:pt idx="5">
                  <c:v>1.5724921794032502E-2</c:v>
                </c:pt>
                <c:pt idx="6">
                  <c:v>15.740654338574377</c:v>
                </c:pt>
                <c:pt idx="7">
                  <c:v>18.680630296206463</c:v>
                </c:pt>
                <c:pt idx="8">
                  <c:v>65.855418550301138</c:v>
                </c:pt>
              </c:numCache>
            </c:numRef>
          </c:val>
        </c:ser>
        <c:ser>
          <c:idx val="9"/>
          <c:order val="9"/>
          <c:tx>
            <c:strRef>
              <c:f>'D2.5.HTR.A'!$AJ$63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3.4807786429262459E-2</c:v>
                </c:pt>
                <c:pt idx="2">
                  <c:v>0.11138491669596098</c:v>
                </c:pt>
                <c:pt idx="3">
                  <c:v>0.20884671879699943</c:v>
                </c:pt>
                <c:pt idx="4">
                  <c:v>4.0950336997713631E-2</c:v>
                </c:pt>
                <c:pt idx="5">
                  <c:v>6.9615572285488042E-3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0.29006488726005208</c:v>
                </c:pt>
                <c:pt idx="2">
                  <c:v>1.0363711294754221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0.74256610981458493</c:v>
                </c:pt>
                <c:pt idx="4">
                  <c:v>0.74256610971394765</c:v>
                </c:pt>
                <c:pt idx="5">
                  <c:v>0.74256610971349168</c:v>
                </c:pt>
                <c:pt idx="6">
                  <c:v>0.74256610971285575</c:v>
                </c:pt>
                <c:pt idx="7">
                  <c:v>0.7425661097115227</c:v>
                </c:pt>
                <c:pt idx="8">
                  <c:v>0.74256610970442072</c:v>
                </c:pt>
              </c:numCache>
            </c:numRef>
          </c:val>
        </c:ser>
        <c:ser>
          <c:idx val="12"/>
          <c:order val="12"/>
          <c:tx>
            <c:strRef>
              <c:f>'D2.5.HTR.A'!$AJ$66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1.1793213273539247E-4</c:v>
                </c:pt>
                <c:pt idx="6">
                  <c:v>1.5724265605936339E-4</c:v>
                </c:pt>
                <c:pt idx="7">
                  <c:v>19.656279704042934</c:v>
                </c:pt>
                <c:pt idx="8">
                  <c:v>24.669597267732453</c:v>
                </c:pt>
              </c:numCache>
            </c:numRef>
          </c:val>
        </c:ser>
        <c:ser>
          <c:idx val="14"/>
          <c:order val="14"/>
          <c:tx>
            <c:strRef>
              <c:f>'D2.5.HTR.A'!$AJ$68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0.46080283580737186</c:v>
                </c:pt>
                <c:pt idx="4">
                  <c:v>0.3936024224918131</c:v>
                </c:pt>
                <c:pt idx="5">
                  <c:v>0.16320100493850995</c:v>
                </c:pt>
                <c:pt idx="6">
                  <c:v>0.23040141861210139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4.3280493268724379E-2</c:v>
                </c:pt>
                <c:pt idx="3">
                  <c:v>4.2191400442405129</c:v>
                </c:pt>
                <c:pt idx="4">
                  <c:v>2.777543758061821</c:v>
                </c:pt>
                <c:pt idx="5">
                  <c:v>8.4937593592892782</c:v>
                </c:pt>
                <c:pt idx="6">
                  <c:v>27.227800597192477</c:v>
                </c:pt>
                <c:pt idx="7">
                  <c:v>25.644171688722306</c:v>
                </c:pt>
                <c:pt idx="8">
                  <c:v>15.218600332011968</c:v>
                </c:pt>
              </c:numCache>
            </c:numRef>
          </c:val>
        </c:ser>
        <c:ser>
          <c:idx val="16"/>
          <c:order val="16"/>
          <c:tx>
            <c:strRef>
              <c:f>'D2.5.HTR.A'!$AJ$70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19.780192272185293</c:v>
                </c:pt>
                <c:pt idx="2">
                  <c:v>27.333807755940178</c:v>
                </c:pt>
                <c:pt idx="3">
                  <c:v>31.767196012753899</c:v>
                </c:pt>
                <c:pt idx="4">
                  <c:v>29.810270042982701</c:v>
                </c:pt>
                <c:pt idx="5">
                  <c:v>29.197779438350192</c:v>
                </c:pt>
                <c:pt idx="6">
                  <c:v>27.180821881209344</c:v>
                </c:pt>
                <c:pt idx="7">
                  <c:v>23.170088861501853</c:v>
                </c:pt>
                <c:pt idx="8">
                  <c:v>34.017773534753928</c:v>
                </c:pt>
              </c:numCache>
            </c:numRef>
          </c:val>
        </c:ser>
        <c:ser>
          <c:idx val="17"/>
          <c:order val="17"/>
          <c:tx>
            <c:strRef>
              <c:f>'D2.5.HTR.A'!$AJ$71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14.915893271250184</c:v>
                </c:pt>
                <c:pt idx="2">
                  <c:v>30.132345765982201</c:v>
                </c:pt>
                <c:pt idx="3">
                  <c:v>28.991087173267644</c:v>
                </c:pt>
                <c:pt idx="4">
                  <c:v>27.849828580553091</c:v>
                </c:pt>
                <c:pt idx="5">
                  <c:v>16.357711087446571</c:v>
                </c:pt>
                <c:pt idx="6">
                  <c:v>0</c:v>
                </c:pt>
                <c:pt idx="7">
                  <c:v>0</c:v>
                </c:pt>
                <c:pt idx="8">
                  <c:v>32.149681156185764</c:v>
                </c:pt>
              </c:numCache>
            </c:numRef>
          </c:val>
        </c:ser>
        <c:ser>
          <c:idx val="18"/>
          <c:order val="18"/>
          <c:tx>
            <c:strRef>
              <c:f>'D2.5.HTR.A'!$AJ$72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1.5127873504385068</c:v>
                </c:pt>
                <c:pt idx="8">
                  <c:v>25.062888024760795</c:v>
                </c:pt>
              </c:numCache>
            </c:numRef>
          </c:val>
        </c:ser>
        <c:ser>
          <c:idx val="19"/>
          <c:order val="19"/>
          <c:tx>
            <c:strRef>
              <c:f>'D2.5.HTR.A'!$AJ$73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1.3426252117253401</c:v>
                </c:pt>
                <c:pt idx="2">
                  <c:v>3.1558320385617762</c:v>
                </c:pt>
                <c:pt idx="3">
                  <c:v>3.1558320385617762</c:v>
                </c:pt>
                <c:pt idx="4">
                  <c:v>3.1558320385617762</c:v>
                </c:pt>
                <c:pt idx="5">
                  <c:v>3.1558320385624041</c:v>
                </c:pt>
                <c:pt idx="6">
                  <c:v>3.1558320385647511</c:v>
                </c:pt>
                <c:pt idx="7">
                  <c:v>1.8132068268474137</c:v>
                </c:pt>
                <c:pt idx="8">
                  <c:v>4.7342214799843152</c:v>
                </c:pt>
              </c:numCache>
            </c:numRef>
          </c:val>
        </c:ser>
        <c:ser>
          <c:idx val="20"/>
          <c:order val="20"/>
          <c:tx>
            <c:strRef>
              <c:f>'D2.5.HTR.A'!$AJ$74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2.2307651613717305</c:v>
                </c:pt>
                <c:pt idx="2">
                  <c:v>6.3116640771239831</c:v>
                </c:pt>
                <c:pt idx="3">
                  <c:v>6.3116640771239831</c:v>
                </c:pt>
                <c:pt idx="4">
                  <c:v>6.3116640771239831</c:v>
                </c:pt>
                <c:pt idx="5">
                  <c:v>6.3116640771239831</c:v>
                </c:pt>
                <c:pt idx="6">
                  <c:v>4.0808989157522539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6.9691584454316224</c:v>
                </c:pt>
                <c:pt idx="3">
                  <c:v>9.7375285532874845</c:v>
                </c:pt>
                <c:pt idx="4">
                  <c:v>9.7375285532871576</c:v>
                </c:pt>
                <c:pt idx="5">
                  <c:v>9.7375285532871505</c:v>
                </c:pt>
                <c:pt idx="6">
                  <c:v>9.7375285532866247</c:v>
                </c:pt>
                <c:pt idx="7">
                  <c:v>9.7375285532853724</c:v>
                </c:pt>
                <c:pt idx="8">
                  <c:v>9.73752855328555</c:v>
                </c:pt>
              </c:numCache>
            </c:numRef>
          </c:val>
        </c:ser>
        <c:ser>
          <c:idx val="22"/>
          <c:order val="22"/>
          <c:tx>
            <c:strRef>
              <c:f>'D2.5.HTR.A'!$AJ$76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3.8811906339660793</c:v>
                </c:pt>
                <c:pt idx="7">
                  <c:v>3.8811906339858564</c:v>
                </c:pt>
                <c:pt idx="8">
                  <c:v>10.959302194256791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097472"/>
        <c:axId val="169115648"/>
      </c:barChart>
      <c:catAx>
        <c:axId val="169097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115648"/>
        <c:crosses val="autoZero"/>
        <c:auto val="1"/>
        <c:lblAlgn val="ctr"/>
        <c:lblOffset val="100"/>
        <c:noMultiLvlLbl val="0"/>
      </c:catAx>
      <c:valAx>
        <c:axId val="16911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09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'D2.5.HTR.A'!$BA$55:$BI$55</c:f>
              <c:numCache>
                <c:formatCode>0</c:formatCode>
                <c:ptCount val="9"/>
                <c:pt idx="0">
                  <c:v>0</c:v>
                </c:pt>
                <c:pt idx="1">
                  <c:v>0.13994134275985318</c:v>
                </c:pt>
                <c:pt idx="2">
                  <c:v>0.41251942844695155</c:v>
                </c:pt>
                <c:pt idx="3">
                  <c:v>1.0765855122739809</c:v>
                </c:pt>
                <c:pt idx="4">
                  <c:v>1.8453052631093818</c:v>
                </c:pt>
                <c:pt idx="5">
                  <c:v>3.4898077726206376</c:v>
                </c:pt>
                <c:pt idx="6">
                  <c:v>5.09783375391621</c:v>
                </c:pt>
                <c:pt idx="7">
                  <c:v>8.0116236038088342</c:v>
                </c:pt>
                <c:pt idx="8">
                  <c:v>10.130105419062255</c:v>
                </c:pt>
              </c:numCache>
            </c:numRef>
          </c:val>
        </c:ser>
        <c:ser>
          <c:idx val="2"/>
          <c:order val="2"/>
          <c:tx>
            <c:strRef>
              <c:f>'D2.5.HTR.A'!$AZ$56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'D2.5.HTR.A'!$BA$56:$BI$56</c:f>
              <c:numCache>
                <c:formatCode>0</c:formatCode>
                <c:ptCount val="9"/>
                <c:pt idx="0">
                  <c:v>0</c:v>
                </c:pt>
                <c:pt idx="1">
                  <c:v>0.64215037702812894</c:v>
                </c:pt>
                <c:pt idx="2">
                  <c:v>1.3816891841175751</c:v>
                </c:pt>
                <c:pt idx="3">
                  <c:v>2.8457750170709604</c:v>
                </c:pt>
                <c:pt idx="4">
                  <c:v>4.7324093728692329</c:v>
                </c:pt>
                <c:pt idx="5">
                  <c:v>6.6489706695094908</c:v>
                </c:pt>
                <c:pt idx="6">
                  <c:v>7.1262437837667347</c:v>
                </c:pt>
                <c:pt idx="7">
                  <c:v>9.8516406191350114</c:v>
                </c:pt>
                <c:pt idx="8">
                  <c:v>10.743504038534816</c:v>
                </c:pt>
              </c:numCache>
            </c:numRef>
          </c:val>
        </c:ser>
        <c:ser>
          <c:idx val="3"/>
          <c:order val="3"/>
          <c:tx>
            <c:strRef>
              <c:f>'D2.5.HTR.A'!$AZ$57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0.44909123967435127</c:v>
                </c:pt>
                <c:pt idx="6">
                  <c:v>1.3247483927379182</c:v>
                </c:pt>
                <c:pt idx="7">
                  <c:v>2.8467286604175426</c:v>
                </c:pt>
                <c:pt idx="8">
                  <c:v>5.0372630749987382</c:v>
                </c:pt>
              </c:numCache>
            </c:numRef>
          </c:val>
        </c:ser>
        <c:ser>
          <c:idx val="4"/>
          <c:order val="4"/>
          <c:tx>
            <c:strRef>
              <c:f>'D2.5.HTR.A'!$AZ$58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2.6486200058025018</c:v>
                </c:pt>
                <c:pt idx="4">
                  <c:v>4.7916029001028475</c:v>
                </c:pt>
                <c:pt idx="5">
                  <c:v>10.642228460654245</c:v>
                </c:pt>
                <c:pt idx="6">
                  <c:v>21.448129841712642</c:v>
                </c:pt>
                <c:pt idx="7">
                  <c:v>36.807939661555984</c:v>
                </c:pt>
                <c:pt idx="8">
                  <c:v>50.408665561681261</c:v>
                </c:pt>
              </c:numCache>
            </c:numRef>
          </c:val>
        </c:ser>
        <c:ser>
          <c:idx val="5"/>
          <c:order val="5"/>
          <c:tx>
            <c:strRef>
              <c:f>'D2.5.HTR.A'!$AZ$59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2.1712565949190563</c:v>
                </c:pt>
                <c:pt idx="6">
                  <c:v>5.6877064030077129</c:v>
                </c:pt>
                <c:pt idx="7">
                  <c:v>10.811537651899727</c:v>
                </c:pt>
                <c:pt idx="8">
                  <c:v>18.910327956320003</c:v>
                </c:pt>
              </c:numCache>
            </c:numRef>
          </c:val>
        </c:ser>
        <c:ser>
          <c:idx val="6"/>
          <c:order val="6"/>
          <c:tx>
            <c:strRef>
              <c:f>'D2.5.HTR.A'!$AZ$60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25.848630918818621</c:v>
                </c:pt>
                <c:pt idx="2">
                  <c:v>19.147134013948953</c:v>
                </c:pt>
                <c:pt idx="3">
                  <c:v>13.40299380976923</c:v>
                </c:pt>
                <c:pt idx="4">
                  <c:v>9.2544474055403825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314.34554198388082</c:v>
                </c:pt>
                <c:pt idx="2">
                  <c:v>327.33078792995229</c:v>
                </c:pt>
                <c:pt idx="3">
                  <c:v>313.25491683662381</c:v>
                </c:pt>
                <c:pt idx="4">
                  <c:v>290.93211193097807</c:v>
                </c:pt>
                <c:pt idx="5">
                  <c:v>270.36347212371641</c:v>
                </c:pt>
                <c:pt idx="6">
                  <c:v>220.2521392805449</c:v>
                </c:pt>
                <c:pt idx="7">
                  <c:v>106.02006842679866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'D2.5.HTR.A'!$BA$62:$BI$62</c:f>
              <c:numCache>
                <c:formatCode>0</c:formatCode>
                <c:ptCount val="9"/>
                <c:pt idx="0">
                  <c:v>0</c:v>
                </c:pt>
                <c:pt idx="1">
                  <c:v>9.7104819884780813</c:v>
                </c:pt>
                <c:pt idx="2">
                  <c:v>5.1365481957332735</c:v>
                </c:pt>
                <c:pt idx="3">
                  <c:v>31.51511544913015</c:v>
                </c:pt>
                <c:pt idx="4">
                  <c:v>34.467690327229015</c:v>
                </c:pt>
                <c:pt idx="5">
                  <c:v>34.467690326541543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25.853103000294887</c:v>
                </c:pt>
                <c:pt idx="2">
                  <c:v>19.150446666888847</c:v>
                </c:pt>
                <c:pt idx="3">
                  <c:v>13.40531266681695</c:v>
                </c:pt>
                <c:pt idx="4">
                  <c:v>9.2560485209545291</c:v>
                </c:pt>
                <c:pt idx="5">
                  <c:v>0</c:v>
                </c:pt>
                <c:pt idx="6">
                  <c:v>0</c:v>
                </c:pt>
                <c:pt idx="7">
                  <c:v>41.335274116008527</c:v>
                </c:pt>
                <c:pt idx="8">
                  <c:v>92.484567670084559</c:v>
                </c:pt>
              </c:numCache>
            </c:numRef>
          </c:val>
        </c:ser>
        <c:ser>
          <c:idx val="10"/>
          <c:order val="10"/>
          <c:tx>
            <c:strRef>
              <c:f>'D2.5.HTR.A'!$AZ$64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0.93614907803201375</c:v>
                </c:pt>
                <c:pt idx="2">
                  <c:v>3.2655875519265338</c:v>
                </c:pt>
                <c:pt idx="3">
                  <c:v>9.0619758952923846</c:v>
                </c:pt>
                <c:pt idx="4">
                  <c:v>12.736030231154921</c:v>
                </c:pt>
                <c:pt idx="5">
                  <c:v>14.10247627048475</c:v>
                </c:pt>
                <c:pt idx="6">
                  <c:v>32.162981113952348</c:v>
                </c:pt>
                <c:pt idx="7">
                  <c:v>31.457537013205677</c:v>
                </c:pt>
                <c:pt idx="8">
                  <c:v>19.219754153199275</c:v>
                </c:pt>
              </c:numCache>
            </c:numRef>
          </c:val>
        </c:ser>
        <c:ser>
          <c:idx val="11"/>
          <c:order val="11"/>
          <c:tx>
            <c:strRef>
              <c:f>'D2.5.HTR.A'!$AZ$65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0.93614907804227732</c:v>
                </c:pt>
                <c:pt idx="2">
                  <c:v>3.2655875519551376</c:v>
                </c:pt>
                <c:pt idx="3">
                  <c:v>9.0619758954315817</c:v>
                </c:pt>
                <c:pt idx="4">
                  <c:v>23.485244937992036</c:v>
                </c:pt>
                <c:pt idx="5">
                  <c:v>53.049519568683039</c:v>
                </c:pt>
                <c:pt idx="6">
                  <c:v>108.34440424005317</c:v>
                </c:pt>
                <c:pt idx="7">
                  <c:v>139.04597615029496</c:v>
                </c:pt>
                <c:pt idx="8">
                  <c:v>191.72258306951025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510400"/>
        <c:axId val="169511936"/>
      </c:barChart>
      <c:catAx>
        <c:axId val="169510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511936"/>
        <c:crosses val="autoZero"/>
        <c:auto val="1"/>
        <c:lblAlgn val="ctr"/>
        <c:lblOffset val="100"/>
        <c:noMultiLvlLbl val="0"/>
      </c:catAx>
      <c:valAx>
        <c:axId val="16951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510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11.248617826794455</c:v>
                </c:pt>
                <c:pt idx="2">
                  <c:v>12.098460581543394</c:v>
                </c:pt>
                <c:pt idx="3">
                  <c:v>13.08448809798543</c:v>
                </c:pt>
                <c:pt idx="4">
                  <c:v>13.614504944171282</c:v>
                </c:pt>
                <c:pt idx="5">
                  <c:v>11.279672812965853</c:v>
                </c:pt>
                <c:pt idx="6">
                  <c:v>7.1986923502888338</c:v>
                </c:pt>
                <c:pt idx="7">
                  <c:v>5.12843827273299</c:v>
                </c:pt>
                <c:pt idx="8">
                  <c:v>3.6395827373656564</c:v>
                </c:pt>
              </c:numCache>
            </c:numRef>
          </c:val>
        </c:ser>
        <c:ser>
          <c:idx val="1"/>
          <c:order val="1"/>
          <c:tx>
            <c:strRef>
              <c:f>'D2.5.HTR.A'!$BP$55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17.593991941920478</c:v>
                </c:pt>
                <c:pt idx="2">
                  <c:v>18.923233351808584</c:v>
                </c:pt>
                <c:pt idx="3">
                  <c:v>20.465481457920284</c:v>
                </c:pt>
                <c:pt idx="4">
                  <c:v>21.405890948055085</c:v>
                </c:pt>
                <c:pt idx="5">
                  <c:v>22.153336289072744</c:v>
                </c:pt>
                <c:pt idx="6">
                  <c:v>23.478879849257609</c:v>
                </c:pt>
                <c:pt idx="7">
                  <c:v>20.229244585715545</c:v>
                </c:pt>
                <c:pt idx="8">
                  <c:v>11.049602372161949</c:v>
                </c:pt>
              </c:numCache>
            </c:numRef>
          </c:val>
        </c:ser>
        <c:ser>
          <c:idx val="2"/>
          <c:order val="2"/>
          <c:tx>
            <c:strRef>
              <c:f>'D2.5.HTR.A'!$BP$56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3.6924712358530343</c:v>
                </c:pt>
                <c:pt idx="2">
                  <c:v>4.1896776279923831</c:v>
                </c:pt>
                <c:pt idx="3">
                  <c:v>4.5769097584558684</c:v>
                </c:pt>
                <c:pt idx="4">
                  <c:v>4.8867319966840217</c:v>
                </c:pt>
                <c:pt idx="5">
                  <c:v>5.0559477213402761</c:v>
                </c:pt>
                <c:pt idx="6">
                  <c:v>5.0377898044267546</c:v>
                </c:pt>
                <c:pt idx="7">
                  <c:v>4.3094798079197902</c:v>
                </c:pt>
                <c:pt idx="8">
                  <c:v>2.5686550244575175</c:v>
                </c:pt>
              </c:numCache>
            </c:numRef>
          </c:val>
        </c:ser>
        <c:ser>
          <c:idx val="3"/>
          <c:order val="3"/>
          <c:tx>
            <c:strRef>
              <c:f>'D2.5.HTR.A'!$BP$57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2.8287875520792007E-2</c:v>
                </c:pt>
                <c:pt idx="2">
                  <c:v>6.0940139916835993E-2</c:v>
                </c:pt>
                <c:pt idx="3">
                  <c:v>8.5073542043571149E-2</c:v>
                </c:pt>
                <c:pt idx="4">
                  <c:v>6.753006392756479E-2</c:v>
                </c:pt>
                <c:pt idx="5">
                  <c:v>3.4877799531832947E-2</c:v>
                </c:pt>
                <c:pt idx="6">
                  <c:v>1.074439740511879E-2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5.918816581683E-2</c:v>
                </c:pt>
                <c:pt idx="2">
                  <c:v>0.12732307062486672</c:v>
                </c:pt>
                <c:pt idx="3">
                  <c:v>0.16860815260699674</c:v>
                </c:pt>
                <c:pt idx="4">
                  <c:v>0.10941998679018336</c:v>
                </c:pt>
                <c:pt idx="5">
                  <c:v>4.1285081982155913E-2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0.16083849085880983</c:v>
                </c:pt>
                <c:pt idx="2">
                  <c:v>0.14806661046615446</c:v>
                </c:pt>
                <c:pt idx="3">
                  <c:v>0.11951031256921846</c:v>
                </c:pt>
                <c:pt idx="4">
                  <c:v>7.267715504379027E-2</c:v>
                </c:pt>
                <c:pt idx="5">
                  <c:v>2.844636876980482E-2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7.2150000000032008E-2</c:v>
                </c:pt>
                <c:pt idx="2">
                  <c:v>0.11115000000004208</c:v>
                </c:pt>
                <c:pt idx="3">
                  <c:v>8.229000000002927E-2</c:v>
                </c:pt>
                <c:pt idx="4">
                  <c:v>2.3400000000006034E-2</c:v>
                </c:pt>
                <c:pt idx="5">
                  <c:v>1.4878368517124432</c:v>
                </c:pt>
                <c:pt idx="6">
                  <c:v>4.1099137532860581</c:v>
                </c:pt>
                <c:pt idx="7">
                  <c:v>3.514779012608003</c:v>
                </c:pt>
                <c:pt idx="8">
                  <c:v>1.5732461409534331</c:v>
                </c:pt>
              </c:numCache>
            </c:numRef>
          </c:val>
        </c:ser>
        <c:ser>
          <c:idx val="9"/>
          <c:order val="9"/>
          <c:tx>
            <c:strRef>
              <c:f>'D2.5.HTR.A'!$BP$63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0.11285000000002521</c:v>
                </c:pt>
                <c:pt idx="2">
                  <c:v>0.17385000000003642</c:v>
                </c:pt>
                <c:pt idx="3">
                  <c:v>0.12871000000002639</c:v>
                </c:pt>
                <c:pt idx="4">
                  <c:v>3.6600000000006752E-2</c:v>
                </c:pt>
                <c:pt idx="5">
                  <c:v>0</c:v>
                </c:pt>
                <c:pt idx="6">
                  <c:v>0</c:v>
                </c:pt>
                <c:pt idx="7">
                  <c:v>4.6209954201939683</c:v>
                </c:pt>
                <c:pt idx="8">
                  <c:v>12.764768267087955</c:v>
                </c:pt>
              </c:numCache>
            </c:numRef>
          </c:val>
        </c:ser>
        <c:ser>
          <c:idx val="10"/>
          <c:order val="10"/>
          <c:tx>
            <c:strRef>
              <c:f>'D2.5.HTR.A'!$BP$64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6.3528473739300775E-2</c:v>
                </c:pt>
                <c:pt idx="8">
                  <c:v>6.3528473739300775E-2</c:v>
                </c:pt>
              </c:numCache>
            </c:numRef>
          </c:val>
        </c:ser>
        <c:ser>
          <c:idx val="11"/>
          <c:order val="11"/>
          <c:tx>
            <c:strRef>
              <c:f>'D2.5.HTR.A'!$BP$65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3.829331832831922E-3</c:v>
                </c:pt>
                <c:pt idx="4">
                  <c:v>1.0555299523801374E-2</c:v>
                </c:pt>
                <c:pt idx="5">
                  <c:v>1.1127392811637158E-2</c:v>
                </c:pt>
                <c:pt idx="6">
                  <c:v>7.3080609788477927E-3</c:v>
                </c:pt>
                <c:pt idx="7">
                  <c:v>5.7709328794616971E-4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1.6058352568363071E-3</c:v>
                </c:pt>
                <c:pt idx="4">
                  <c:v>4.4132422494690283E-3</c:v>
                </c:pt>
                <c:pt idx="5">
                  <c:v>9.364664322707373E-3</c:v>
                </c:pt>
                <c:pt idx="6">
                  <c:v>1.6503738285062373E-2</c:v>
                </c:pt>
                <c:pt idx="7">
                  <c:v>1.3691331293062306E-2</c:v>
                </c:pt>
                <c:pt idx="8">
                  <c:v>8.7349092199030046E-3</c:v>
                </c:pt>
              </c:numCache>
            </c:numRef>
          </c:val>
        </c:ser>
        <c:ser>
          <c:idx val="13"/>
          <c:order val="13"/>
          <c:tx>
            <c:strRef>
              <c:f>'D2.5.HTR.A'!$BP$67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3.1940470968176947E-3</c:v>
                </c:pt>
                <c:pt idx="4">
                  <c:v>8.0450742345320389E-3</c:v>
                </c:pt>
                <c:pt idx="5">
                  <c:v>8.0400742346233012E-3</c:v>
                </c:pt>
                <c:pt idx="6">
                  <c:v>4.856027137819241E-3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4.7962999170493656</c:v>
                </c:pt>
              </c:numCache>
            </c:numRef>
          </c:val>
        </c:ser>
        <c:ser>
          <c:idx val="15"/>
          <c:order val="15"/>
          <c:tx>
            <c:strRef>
              <c:f>'D2.5.HTR.A'!$BP$69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4.1148452551776602</c:v>
                </c:pt>
                <c:pt idx="8">
                  <c:v>4.114845255186343</c:v>
                </c:pt>
              </c:numCache>
            </c:numRef>
          </c:val>
        </c:ser>
        <c:ser>
          <c:idx val="16"/>
          <c:order val="16"/>
          <c:tx>
            <c:strRef>
              <c:f>'D2.5.HTR.A'!$BP$70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2.4554633960664538</c:v>
                </c:pt>
              </c:numCache>
            </c:numRef>
          </c:val>
        </c:ser>
        <c:ser>
          <c:idx val="17"/>
          <c:order val="17"/>
          <c:tx>
            <c:strRef>
              <c:f>'D2.5.HTR.A'!$BP$71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7.1228655180302317E-2</c:v>
                </c:pt>
                <c:pt idx="5">
                  <c:v>1.3960987000616234</c:v>
                </c:pt>
                <c:pt idx="6">
                  <c:v>3.7024809429062442</c:v>
                </c:pt>
                <c:pt idx="7">
                  <c:v>3.1297957318483465</c:v>
                </c:pt>
                <c:pt idx="8">
                  <c:v>1.4009242229528569</c:v>
                </c:pt>
              </c:numCache>
            </c:numRef>
          </c:val>
        </c:ser>
        <c:ser>
          <c:idx val="18"/>
          <c:order val="18"/>
          <c:tx>
            <c:strRef>
              <c:f>'D2.5.HTR.A'!$BP$72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4.392790462547435E-2</c:v>
                </c:pt>
                <c:pt idx="2">
                  <c:v>0.14094445097711328</c:v>
                </c:pt>
                <c:pt idx="3">
                  <c:v>0.3119207545726877</c:v>
                </c:pt>
                <c:pt idx="4">
                  <c:v>0.56931151661313417</c:v>
                </c:pt>
                <c:pt idx="5">
                  <c:v>1.0033214164530599</c:v>
                </c:pt>
                <c:pt idx="6">
                  <c:v>1.7681951538624121</c:v>
                </c:pt>
                <c:pt idx="7">
                  <c:v>3.1161640236838681</c:v>
                </c:pt>
                <c:pt idx="8">
                  <c:v>5.4917457506261922</c:v>
                </c:pt>
              </c:numCache>
            </c:numRef>
          </c:val>
        </c:ser>
        <c:ser>
          <c:idx val="19"/>
          <c:order val="19"/>
          <c:tx>
            <c:strRef>
              <c:f>'D2.5.HTR.A'!$BP$73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3.1940470968489258E-3</c:v>
                </c:pt>
                <c:pt idx="4">
                  <c:v>8.800426016863613E-3</c:v>
                </c:pt>
                <c:pt idx="5">
                  <c:v>1.8684592987842346E-2</c:v>
                </c:pt>
                <c:pt idx="6">
                  <c:v>3.2928637056090782E-2</c:v>
                </c:pt>
                <c:pt idx="7">
                  <c:v>4.3786675770654308E-2</c:v>
                </c:pt>
                <c:pt idx="8">
                  <c:v>3.3897508799698835E-2</c:v>
                </c:pt>
              </c:numCache>
            </c:numRef>
          </c:val>
        </c:ser>
        <c:ser>
          <c:idx val="20"/>
          <c:order val="20"/>
          <c:tx>
            <c:strRef>
              <c:f>'D2.5.HTR.A'!$BP$74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6.3528473599927998E-2</c:v>
                </c:pt>
                <c:pt idx="8">
                  <c:v>0.17548735069447352</c:v>
                </c:pt>
              </c:numCache>
            </c:numRef>
          </c:val>
        </c:ser>
        <c:ser>
          <c:idx val="21"/>
          <c:order val="21"/>
          <c:tx>
            <c:strRef>
              <c:f>'D2.5.HTR.A'!$BP$75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2.128982017584654E-3</c:v>
                </c:pt>
                <c:pt idx="4">
                  <c:v>6.9284174323634732E-3</c:v>
                </c:pt>
                <c:pt idx="5">
                  <c:v>1.5386662519650632E-2</c:v>
                </c:pt>
                <c:pt idx="6">
                  <c:v>2.8163998386130623E-2</c:v>
                </c:pt>
                <c:pt idx="7">
                  <c:v>4.9634588321444795E-2</c:v>
                </c:pt>
                <c:pt idx="8">
                  <c:v>7.7582108936841684E-2</c:v>
                </c:pt>
              </c:numCache>
            </c:numRef>
          </c:val>
        </c:ser>
        <c:ser>
          <c:idx val="22"/>
          <c:order val="22"/>
          <c:tx>
            <c:strRef>
              <c:f>'D2.5.HTR.A'!$BP$76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1.2705694720017469</c:v>
                </c:pt>
              </c:numCache>
            </c:numRef>
          </c:val>
        </c:ser>
        <c:ser>
          <c:idx val="23"/>
          <c:order val="23"/>
          <c:tx>
            <c:strRef>
              <c:f>'D2.5.HTR.A'!$BP$77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6.5899117689021791E-4</c:v>
                </c:pt>
                <c:pt idx="2">
                  <c:v>2.7495794598891526E-3</c:v>
                </c:pt>
                <c:pt idx="3">
                  <c:v>6.4339103334240273E-3</c:v>
                </c:pt>
                <c:pt idx="4">
                  <c:v>1.2267969029658737E-2</c:v>
                </c:pt>
                <c:pt idx="5">
                  <c:v>2.1620353189157733E-2</c:v>
                </c:pt>
                <c:pt idx="6">
                  <c:v>3.3045366944399204E-2</c:v>
                </c:pt>
                <c:pt idx="7">
                  <c:v>3.468327490938302E-2</c:v>
                </c:pt>
                <c:pt idx="8">
                  <c:v>2.3240302466995814E-2</c:v>
                </c:pt>
              </c:numCache>
            </c:numRef>
          </c:val>
        </c:ser>
        <c:ser>
          <c:idx val="24"/>
          <c:order val="24"/>
          <c:tx>
            <c:strRef>
              <c:f>'D2.5.HTR.A'!$BP$78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1.5882118400088151E-3</c:v>
                </c:pt>
                <c:pt idx="2">
                  <c:v>4.387183767401593E-3</c:v>
                </c:pt>
                <c:pt idx="3">
                  <c:v>9.3199286651458688E-3</c:v>
                </c:pt>
                <c:pt idx="4">
                  <c:v>1.6424898771016959E-2</c:v>
                </c:pt>
                <c:pt idx="5">
                  <c:v>2.8946283746482587E-2</c:v>
                </c:pt>
                <c:pt idx="6">
                  <c:v>2.4013538852129153E-2</c:v>
                </c:pt>
                <c:pt idx="7">
                  <c:v>1.5320356906378268E-2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1.6058352568861802E-3</c:v>
                </c:pt>
                <c:pt idx="4">
                  <c:v>4.413242249524294E-3</c:v>
                </c:pt>
                <c:pt idx="5">
                  <c:v>9.3646643227729698E-3</c:v>
                </c:pt>
                <c:pt idx="6">
                  <c:v>1.6503738285150459E-2</c:v>
                </c:pt>
                <c:pt idx="7">
                  <c:v>2.9085225908501901E-2</c:v>
                </c:pt>
                <c:pt idx="8">
                  <c:v>5.1258105983797216E-2</c:v>
                </c:pt>
              </c:numCache>
            </c:numRef>
          </c:val>
        </c:ser>
        <c:ser>
          <c:idx val="26"/>
          <c:order val="26"/>
          <c:tx>
            <c:strRef>
              <c:f>'D2.5.HTR.A'!$BP$80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1.6058352568592681E-3</c:v>
                </c:pt>
                <c:pt idx="4">
                  <c:v>4.413242249495861E-3</c:v>
                </c:pt>
                <c:pt idx="5">
                  <c:v>9.3646643227425011E-3</c:v>
                </c:pt>
                <c:pt idx="6">
                  <c:v>1.6503738285124341E-2</c:v>
                </c:pt>
                <c:pt idx="7">
                  <c:v>2.9085225908475041E-2</c:v>
                </c:pt>
                <c:pt idx="8">
                  <c:v>4.3068125176959224E-2</c:v>
                </c:pt>
              </c:numCache>
            </c:numRef>
          </c:val>
        </c:ser>
        <c:ser>
          <c:idx val="27"/>
          <c:order val="27"/>
          <c:tx>
            <c:strRef>
              <c:f>'D2.5.HTR.A'!$BP$81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3.8117084160041721E-3</c:v>
                </c:pt>
                <c:pt idx="2">
                  <c:v>1.0529241041729533E-2</c:v>
                </c:pt>
                <c:pt idx="3">
                  <c:v>2.2367828796297871E-2</c:v>
                </c:pt>
                <c:pt idx="4">
                  <c:v>3.9419757050386889E-2</c:v>
                </c:pt>
                <c:pt idx="5">
                  <c:v>6.9471080991500941E-2</c:v>
                </c:pt>
                <c:pt idx="6">
                  <c:v>0.11291633228318124</c:v>
                </c:pt>
                <c:pt idx="7">
                  <c:v>0.10858818297293987</c:v>
                </c:pt>
                <c:pt idx="8">
                  <c:v>7.1819326406125664E-2</c:v>
                </c:pt>
              </c:numCache>
            </c:numRef>
          </c:val>
        </c:ser>
        <c:ser>
          <c:idx val="28"/>
          <c:order val="28"/>
          <c:tx>
            <c:strRef>
              <c:f>'D2.5.HTR.A'!$BP$82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3.8117084160039214E-3</c:v>
                </c:pt>
                <c:pt idx="2">
                  <c:v>1.0529241041728508E-2</c:v>
                </c:pt>
                <c:pt idx="3">
                  <c:v>2.2367828796295144E-2</c:v>
                </c:pt>
                <c:pt idx="4">
                  <c:v>3.6207457443821908E-2</c:v>
                </c:pt>
                <c:pt idx="5">
                  <c:v>2.9489924818121384E-2</c:v>
                </c:pt>
                <c:pt idx="6">
                  <c:v>1.7651337063564098E-2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'D2.5.HTR.A'!$BP$83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3.8117084160021763E-3</c:v>
                </c:pt>
                <c:pt idx="2">
                  <c:v>1.0529241041725387E-2</c:v>
                </c:pt>
                <c:pt idx="3">
                  <c:v>2.236782879629165E-2</c:v>
                </c:pt>
                <c:pt idx="4">
                  <c:v>3.941975705038088E-2</c:v>
                </c:pt>
                <c:pt idx="5">
                  <c:v>6.9471080991496501E-2</c:v>
                </c:pt>
                <c:pt idx="6">
                  <c:v>5.7632493236960951E-2</c:v>
                </c:pt>
                <c:pt idx="7">
                  <c:v>3.676885656689622E-2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3.8293318328458817E-3</c:v>
                </c:pt>
                <c:pt idx="4">
                  <c:v>1.055529952381932E-2</c:v>
                </c:pt>
                <c:pt idx="5">
                  <c:v>2.2412564453894401E-2</c:v>
                </c:pt>
                <c:pt idx="6">
                  <c:v>3.9498596564495073E-2</c:v>
                </c:pt>
                <c:pt idx="7">
                  <c:v>6.9610023153499567E-2</c:v>
                </c:pt>
                <c:pt idx="8">
                  <c:v>0.12267664537191693</c:v>
                </c:pt>
              </c:numCache>
            </c:numRef>
          </c:val>
        </c:ser>
        <c:ser>
          <c:idx val="31"/>
          <c:order val="31"/>
          <c:tx>
            <c:strRef>
              <c:f>'D2.5.HTR.A'!$BP$85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3.8293318328450031E-3</c:v>
                </c:pt>
                <c:pt idx="4">
                  <c:v>1.0555299523817757E-2</c:v>
                </c:pt>
                <c:pt idx="5">
                  <c:v>2.2412564453891389E-2</c:v>
                </c:pt>
                <c:pt idx="6">
                  <c:v>3.9498596564487287E-2</c:v>
                </c:pt>
                <c:pt idx="7">
                  <c:v>6.9610023153484885E-2</c:v>
                </c:pt>
                <c:pt idx="8">
                  <c:v>0.10103778591471885</c:v>
                </c:pt>
              </c:numCache>
            </c:numRef>
          </c:val>
        </c:ser>
        <c:ser>
          <c:idx val="32"/>
          <c:order val="32"/>
          <c:tx>
            <c:strRef>
              <c:f>'D2.5.HTR.A'!$BP$86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3.1764236829204813E-3</c:v>
                </c:pt>
                <c:pt idx="4">
                  <c:v>8.7743675394254973E-3</c:v>
                </c:pt>
                <c:pt idx="5">
                  <c:v>8.7743675381372257E-3</c:v>
                </c:pt>
                <c:pt idx="6">
                  <c:v>5.5979438569067246E-3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'D2.5.HTR.A'!$BP$87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3.1764236800031838E-3</c:v>
                </c:pt>
                <c:pt idx="2">
                  <c:v>8.7743675347722819E-3</c:v>
                </c:pt>
                <c:pt idx="3">
                  <c:v>1.8639857330240959E-2</c:v>
                </c:pt>
                <c:pt idx="4">
                  <c:v>3.2849797541966652E-2</c:v>
                </c:pt>
                <c:pt idx="5">
                  <c:v>3.2171298490801796E-2</c:v>
                </c:pt>
                <c:pt idx="6">
                  <c:v>2.2305808695351943E-2</c:v>
                </c:pt>
                <c:pt idx="7">
                  <c:v>4.9194448036313579E-3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'D2.5.HTR.A'!$BP$88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3.1940470968542787E-3</c:v>
                </c:pt>
                <c:pt idx="4">
                  <c:v>8.8004260168698528E-3</c:v>
                </c:pt>
                <c:pt idx="5">
                  <c:v>1.8684592987840299E-2</c:v>
                </c:pt>
                <c:pt idx="6">
                  <c:v>3.2928637056061708E-2</c:v>
                </c:pt>
                <c:pt idx="7">
                  <c:v>2.7317258136053103E-2</c:v>
                </c:pt>
                <c:pt idx="8">
                  <c:v>1.7428091165085882E-2</c:v>
                </c:pt>
              </c:numCache>
            </c:numRef>
          </c:val>
        </c:ser>
        <c:ser>
          <c:idx val="35"/>
          <c:order val="35"/>
          <c:tx>
            <c:strRef>
              <c:f>'D2.5.HTR.A'!$BP$89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3.1940470968548971E-3</c:v>
                </c:pt>
                <c:pt idx="4">
                  <c:v>8.8004260168704773E-3</c:v>
                </c:pt>
                <c:pt idx="5">
                  <c:v>1.8684592987840594E-2</c:v>
                </c:pt>
                <c:pt idx="6">
                  <c:v>1.5500545891100212E-2</c:v>
                </c:pt>
                <c:pt idx="7">
                  <c:v>9.8891669710887819E-3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275392"/>
        <c:axId val="169276928"/>
      </c:barChart>
      <c:catAx>
        <c:axId val="169275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276928"/>
        <c:crosses val="autoZero"/>
        <c:auto val="1"/>
        <c:lblAlgn val="ctr"/>
        <c:lblOffset val="100"/>
        <c:noMultiLvlLbl val="0"/>
      </c:catAx>
      <c:valAx>
        <c:axId val="16927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275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'D2.5.2.A'!$LS$54:$LZ$54</c:f>
              <c:numCache>
                <c:formatCode>0</c:formatCode>
                <c:ptCount val="8"/>
                <c:pt idx="0">
                  <c:v>0.12731164316805169</c:v>
                </c:pt>
                <c:pt idx="1">
                  <c:v>0.35828126863441184</c:v>
                </c:pt>
                <c:pt idx="2">
                  <c:v>0.92968359015765856</c:v>
                </c:pt>
                <c:pt idx="3">
                  <c:v>1.7572142711492273</c:v>
                </c:pt>
                <c:pt idx="4">
                  <c:v>3.3205524397534516</c:v>
                </c:pt>
                <c:pt idx="5">
                  <c:v>4.7551769242038269</c:v>
                </c:pt>
                <c:pt idx="6">
                  <c:v>7.972533976415292</c:v>
                </c:pt>
                <c:pt idx="7">
                  <c:v>10.80107970462041</c:v>
                </c:pt>
              </c:numCache>
            </c:numRef>
          </c:val>
        </c:ser>
        <c:ser>
          <c:idx val="1"/>
          <c:order val="1"/>
          <c:tx>
            <c:strRef>
              <c:f>'D2.5.2.A'!$LR$55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'D2.5.2.A'!$LS$55:$LZ$55</c:f>
              <c:numCache>
                <c:formatCode>0</c:formatCode>
                <c:ptCount val="8"/>
                <c:pt idx="0">
                  <c:v>0.55727784093387134</c:v>
                </c:pt>
                <c:pt idx="1">
                  <c:v>1.3281364180934589</c:v>
                </c:pt>
                <c:pt idx="2">
                  <c:v>2.7371216688944786</c:v>
                </c:pt>
                <c:pt idx="3">
                  <c:v>4.8509921163560357</c:v>
                </c:pt>
                <c:pt idx="4">
                  <c:v>6.2442323745204593</c:v>
                </c:pt>
                <c:pt idx="5">
                  <c:v>6.5802123945318423</c:v>
                </c:pt>
                <c:pt idx="6">
                  <c:v>10.311813778731944</c:v>
                </c:pt>
                <c:pt idx="7">
                  <c:v>11.075659432865228</c:v>
                </c:pt>
              </c:numCache>
            </c:numRef>
          </c:val>
        </c:ser>
        <c:ser>
          <c:idx val="2"/>
          <c:order val="2"/>
          <c:tx>
            <c:strRef>
              <c:f>'D2.5.2.A'!$LR$56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7.8353635980328823E-2</c:v>
                </c:pt>
                <c:pt idx="5">
                  <c:v>0.90483007535738824</c:v>
                </c:pt>
                <c:pt idx="6">
                  <c:v>2.2922412768798357</c:v>
                </c:pt>
                <c:pt idx="7">
                  <c:v>4.2780155467048635</c:v>
                </c:pt>
              </c:numCache>
            </c:numRef>
          </c:val>
        </c:ser>
        <c:ser>
          <c:idx val="3"/>
          <c:order val="3"/>
          <c:tx>
            <c:strRef>
              <c:f>'D2.5.2.A'!$LR$57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'D2.5.2.A'!$LS$57:$LZ$57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1.681188142455891</c:v>
                </c:pt>
                <c:pt idx="3">
                  <c:v>3.6235129570877289</c:v>
                </c:pt>
                <c:pt idx="4">
                  <c:v>8.8462671492335101</c:v>
                </c:pt>
                <c:pt idx="5">
                  <c:v>18.2627270343405</c:v>
                </c:pt>
                <c:pt idx="6">
                  <c:v>32.783214145810952</c:v>
                </c:pt>
                <c:pt idx="7">
                  <c:v>49.255016792800696</c:v>
                </c:pt>
              </c:numCache>
            </c:numRef>
          </c:val>
        </c:ser>
        <c:ser>
          <c:idx val="4"/>
          <c:order val="4"/>
          <c:tx>
            <c:strRef>
              <c:f>'D2.5.2.A'!$LR$58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1.1157197895885058</c:v>
                </c:pt>
                <c:pt idx="5">
                  <c:v>3.7534876731460507</c:v>
                </c:pt>
                <c:pt idx="6">
                  <c:v>8.3409098475737924</c:v>
                </c:pt>
                <c:pt idx="7">
                  <c:v>15.27393020591866</c:v>
                </c:pt>
              </c:numCache>
            </c:numRef>
          </c:val>
        </c:ser>
        <c:ser>
          <c:idx val="5"/>
          <c:order val="5"/>
          <c:tx>
            <c:strRef>
              <c:f>'D2.5.2.A'!$LR$59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'D2.5.2.A'!$LS$59:$LZ$59</c:f>
              <c:numCache>
                <c:formatCode>0</c:formatCode>
                <c:ptCount val="8"/>
                <c:pt idx="0">
                  <c:v>24.571674000000005</c:v>
                </c:pt>
                <c:pt idx="1">
                  <c:v>18.201239999999995</c:v>
                </c:pt>
                <c:pt idx="2">
                  <c:v>12.740868000000157</c:v>
                </c:pt>
                <c:pt idx="3">
                  <c:v>8.7972653333434998</c:v>
                </c:pt>
                <c:pt idx="4">
                  <c:v>4.8536636667126825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'D2.5.2.A'!$LS$60:$LZ$60</c:f>
              <c:numCache>
                <c:formatCode>0</c:formatCode>
                <c:ptCount val="8"/>
                <c:pt idx="0">
                  <c:v>250.14353591050488</c:v>
                </c:pt>
                <c:pt idx="1">
                  <c:v>278.01949191523067</c:v>
                </c:pt>
                <c:pt idx="2">
                  <c:v>278.41295103968469</c:v>
                </c:pt>
                <c:pt idx="3">
                  <c:v>277.81517290612146</c:v>
                </c:pt>
                <c:pt idx="4">
                  <c:v>270.30202175354145</c:v>
                </c:pt>
                <c:pt idx="5">
                  <c:v>240.46338105361855</c:v>
                </c:pt>
                <c:pt idx="6">
                  <c:v>182.32698918493713</c:v>
                </c:pt>
                <c:pt idx="7">
                  <c:v>120.63338108488217</c:v>
                </c:pt>
              </c:numCache>
            </c:numRef>
          </c:val>
        </c:ser>
        <c:ser>
          <c:idx val="7"/>
          <c:order val="7"/>
          <c:tx>
            <c:strRef>
              <c:f>'D2.5.2.A'!$LR$61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'D2.5.2.A'!$LS$61:$LZ$61</c:f>
              <c:numCache>
                <c:formatCode>0</c:formatCode>
                <c:ptCount val="8"/>
                <c:pt idx="0">
                  <c:v>2.5020000000081093</c:v>
                </c:pt>
                <c:pt idx="1">
                  <c:v>1.2510000000350789</c:v>
                </c:pt>
                <c:pt idx="2">
                  <c:v>8.3868756582262716</c:v>
                </c:pt>
                <c:pt idx="3">
                  <c:v>8.3868756582467139</c:v>
                </c:pt>
                <c:pt idx="4">
                  <c:v>8.3868756582312205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'D2.5.2.A'!$LS$62:$LZ$62</c:f>
              <c:numCache>
                <c:formatCode>0</c:formatCode>
                <c:ptCount val="8"/>
                <c:pt idx="0">
                  <c:v>24.57167400000009</c:v>
                </c:pt>
                <c:pt idx="1">
                  <c:v>18.201239999999999</c:v>
                </c:pt>
                <c:pt idx="2">
                  <c:v>12.740868000000123</c:v>
                </c:pt>
                <c:pt idx="3">
                  <c:v>8.7972653333384265</c:v>
                </c:pt>
                <c:pt idx="4">
                  <c:v>4.8536636666895641</c:v>
                </c:pt>
                <c:pt idx="5">
                  <c:v>4.3677939962931039E-2</c:v>
                </c:pt>
                <c:pt idx="6">
                  <c:v>12.231400248111067</c:v>
                </c:pt>
                <c:pt idx="7">
                  <c:v>25.957007336949957</c:v>
                </c:pt>
              </c:numCache>
            </c:numRef>
          </c:val>
        </c:ser>
        <c:ser>
          <c:idx val="9"/>
          <c:order val="9"/>
          <c:tx>
            <c:strRef>
              <c:f>'D2.5.2.A'!$LR$63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'D2.5.2.A'!$LS$63:$LZ$63</c:f>
              <c:numCache>
                <c:formatCode>0</c:formatCode>
                <c:ptCount val="8"/>
                <c:pt idx="0">
                  <c:v>0.1488319999999998</c:v>
                </c:pt>
                <c:pt idx="1">
                  <c:v>0.51917364223999229</c:v>
                </c:pt>
                <c:pt idx="2">
                  <c:v>1.4407021574586043</c:v>
                </c:pt>
                <c:pt idx="3">
                  <c:v>2.3575837439578518</c:v>
                </c:pt>
                <c:pt idx="4">
                  <c:v>4.0405737615571748</c:v>
                </c:pt>
                <c:pt idx="5">
                  <c:v>8.9363833243631863</c:v>
                </c:pt>
                <c:pt idx="6">
                  <c:v>8.014854809177292</c:v>
                </c:pt>
                <c:pt idx="7">
                  <c:v>7.0979732227114321</c:v>
                </c:pt>
              </c:numCache>
            </c:numRef>
          </c:val>
        </c:ser>
        <c:ser>
          <c:idx val="10"/>
          <c:order val="10"/>
          <c:tx>
            <c:strRef>
              <c:f>'D2.5.2.A'!$LR$64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'D2.5.2.A'!$LS$64:$LZ$64</c:f>
              <c:numCache>
                <c:formatCode>0</c:formatCode>
                <c:ptCount val="8"/>
                <c:pt idx="0">
                  <c:v>0.14883199999998034</c:v>
                </c:pt>
                <c:pt idx="1">
                  <c:v>0.51917364224005635</c:v>
                </c:pt>
                <c:pt idx="2">
                  <c:v>1.4407021574587975</c:v>
                </c:pt>
                <c:pt idx="3">
                  <c:v>3.7337599924478297</c:v>
                </c:pt>
                <c:pt idx="4">
                  <c:v>9.2907896644077486</c:v>
                </c:pt>
                <c:pt idx="5">
                  <c:v>23.118457737739153</c:v>
                </c:pt>
                <c:pt idx="6">
                  <c:v>31.70721400969672</c:v>
                </c:pt>
                <c:pt idx="7">
                  <c:v>45.778395748727156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02496"/>
        <c:axId val="128604032"/>
      </c:barChart>
      <c:catAx>
        <c:axId val="1286024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604032"/>
        <c:crosses val="autoZero"/>
        <c:auto val="1"/>
        <c:lblAlgn val="ctr"/>
        <c:lblOffset val="100"/>
        <c:noMultiLvlLbl val="0"/>
      </c:catAx>
      <c:valAx>
        <c:axId val="1286040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602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0.3252122523171625</c:v>
                </c:pt>
                <c:pt idx="2">
                  <c:v>0.95371507016445567</c:v>
                </c:pt>
                <c:pt idx="3">
                  <c:v>2.2406818284000862</c:v>
                </c:pt>
                <c:pt idx="4">
                  <c:v>4.1454105484458585</c:v>
                </c:pt>
                <c:pt idx="5">
                  <c:v>7.7893705671685636</c:v>
                </c:pt>
                <c:pt idx="6">
                  <c:v>12.64643309485273</c:v>
                </c:pt>
                <c:pt idx="7">
                  <c:v>21.679296241139362</c:v>
                </c:pt>
                <c:pt idx="8">
                  <c:v>35.853872013242018</c:v>
                </c:pt>
              </c:numCache>
            </c:numRef>
          </c:val>
        </c:ser>
        <c:ser>
          <c:idx val="1"/>
          <c:order val="1"/>
          <c:tx>
            <c:strRef>
              <c:f>'D2.5.HTR.A'!$CF$55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3.5259853777135137</c:v>
                </c:pt>
              </c:numCache>
            </c:numRef>
          </c:val>
        </c:ser>
        <c:ser>
          <c:idx val="2"/>
          <c:order val="2"/>
          <c:tx>
            <c:strRef>
              <c:f>'D2.5.HTR.A'!$CF$56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386.02496830492782</c:v>
                </c:pt>
                <c:pt idx="2">
                  <c:v>397.69551178525325</c:v>
                </c:pt>
                <c:pt idx="3">
                  <c:v>394.47254139811361</c:v>
                </c:pt>
                <c:pt idx="4">
                  <c:v>370.73933795529462</c:v>
                </c:pt>
                <c:pt idx="5">
                  <c:v>331.42448386176</c:v>
                </c:pt>
                <c:pt idx="6">
                  <c:v>300.54921396685165</c:v>
                </c:pt>
                <c:pt idx="7">
                  <c:v>260.70640056375709</c:v>
                </c:pt>
                <c:pt idx="8">
                  <c:v>197.82577957483977</c:v>
                </c:pt>
              </c:numCache>
            </c:numRef>
          </c:val>
        </c:ser>
        <c:ser>
          <c:idx val="3"/>
          <c:order val="3"/>
          <c:tx>
            <c:strRef>
              <c:f>'D2.5.HTR.A'!$CF$57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3.0312118612842429</c:v>
                </c:pt>
                <c:pt idx="2">
                  <c:v>8.2162529839439262</c:v>
                </c:pt>
                <c:pt idx="3">
                  <c:v>19.285875286612409</c:v>
                </c:pt>
                <c:pt idx="4">
                  <c:v>34.474271929459881</c:v>
                </c:pt>
                <c:pt idx="5">
                  <c:v>52.227419229426374</c:v>
                </c:pt>
                <c:pt idx="6">
                  <c:v>58.628555896752438</c:v>
                </c:pt>
                <c:pt idx="7">
                  <c:v>55.229460844297392</c:v>
                </c:pt>
                <c:pt idx="8">
                  <c:v>48.349349625097716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337216"/>
        <c:axId val="169338752"/>
      </c:barChart>
      <c:catAx>
        <c:axId val="16933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338752"/>
        <c:crosses val="autoZero"/>
        <c:auto val="1"/>
        <c:lblAlgn val="ctr"/>
        <c:lblOffset val="100"/>
        <c:noMultiLvlLbl val="0"/>
      </c:catAx>
      <c:valAx>
        <c:axId val="16933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9337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'D2.5.HTR.A'!$CV$57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19.400000000000183</c:v>
                </c:pt>
                <c:pt idx="2">
                  <c:v>17.400000000000137</c:v>
                </c:pt>
                <c:pt idx="3">
                  <c:v>15.700000000000051</c:v>
                </c:pt>
                <c:pt idx="4">
                  <c:v>14.300000000000065</c:v>
                </c:pt>
                <c:pt idx="5">
                  <c:v>14.300000000000061</c:v>
                </c:pt>
                <c:pt idx="6">
                  <c:v>14.30000000000005</c:v>
                </c:pt>
                <c:pt idx="7">
                  <c:v>14.300000000000029</c:v>
                </c:pt>
                <c:pt idx="8">
                  <c:v>14.300000000000008</c:v>
                </c:pt>
              </c:numCache>
            </c:numRef>
          </c:val>
        </c:ser>
        <c:ser>
          <c:idx val="8"/>
          <c:order val="8"/>
          <c:tx>
            <c:strRef>
              <c:f>'D2.5.HTR.A'!$CV$62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4.7116857969757655</c:v>
                </c:pt>
                <c:pt idx="2">
                  <c:v>3.9582054582022188</c:v>
                </c:pt>
                <c:pt idx="3">
                  <c:v>2.0945148925460551</c:v>
                </c:pt>
                <c:pt idx="4">
                  <c:v>1.1960240117423475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0.27278191153989434</c:v>
                </c:pt>
                <c:pt idx="2">
                  <c:v>0.82144376993476742</c:v>
                </c:pt>
                <c:pt idx="3">
                  <c:v>0.82144376993476742</c:v>
                </c:pt>
                <c:pt idx="4">
                  <c:v>0.82144376993476742</c:v>
                </c:pt>
                <c:pt idx="5">
                  <c:v>0.82144376993476742</c:v>
                </c:pt>
                <c:pt idx="6">
                  <c:v>0.54866185839487314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5.3520739680912963E-2</c:v>
                </c:pt>
                <c:pt idx="4">
                  <c:v>0.16117006411864565</c:v>
                </c:pt>
                <c:pt idx="5">
                  <c:v>0.21983972282250214</c:v>
                </c:pt>
                <c:pt idx="6">
                  <c:v>0.21983972282250214</c:v>
                </c:pt>
                <c:pt idx="7">
                  <c:v>0.17702313107777179</c:v>
                </c:pt>
                <c:pt idx="8">
                  <c:v>8.0199523591403032E-2</c:v>
                </c:pt>
              </c:numCache>
            </c:numRef>
          </c:val>
        </c:ser>
        <c:ser>
          <c:idx val="11"/>
          <c:order val="11"/>
          <c:tx>
            <c:strRef>
              <c:f>'D2.5.HTR.A'!$CV$65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4.1589015816390421E-2</c:v>
                </c:pt>
                <c:pt idx="4">
                  <c:v>4.1589015816390421E-2</c:v>
                </c:pt>
                <c:pt idx="5">
                  <c:v>4.1589015816390421E-2</c:v>
                </c:pt>
                <c:pt idx="6">
                  <c:v>4.1589015816390421E-2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6.3411820129586904E-2</c:v>
                </c:pt>
                <c:pt idx="2">
                  <c:v>0.19095564031952728</c:v>
                </c:pt>
                <c:pt idx="3">
                  <c:v>0.44749181977965624</c:v>
                </c:pt>
                <c:pt idx="4">
                  <c:v>0.44749181977965624</c:v>
                </c:pt>
                <c:pt idx="5">
                  <c:v>0.44749181977965624</c:v>
                </c:pt>
                <c:pt idx="6">
                  <c:v>0.38407999965006928</c:v>
                </c:pt>
                <c:pt idx="7">
                  <c:v>0.25653617946012902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1.2441614983552425E-2</c:v>
                </c:pt>
                <c:pt idx="4">
                  <c:v>3.7466146704804026E-2</c:v>
                </c:pt>
                <c:pt idx="5">
                  <c:v>8.7799418446067881E-2</c:v>
                </c:pt>
                <c:pt idx="6">
                  <c:v>0.10902330634520099</c:v>
                </c:pt>
                <c:pt idx="7">
                  <c:v>0.19151589684522421</c:v>
                </c:pt>
                <c:pt idx="8">
                  <c:v>0.25974198311292407</c:v>
                </c:pt>
              </c:numCache>
            </c:numRef>
          </c:val>
        </c:ser>
        <c:ser>
          <c:idx val="14"/>
          <c:order val="14"/>
          <c:tx>
            <c:strRef>
              <c:f>'D2.5.HTR.A'!$CV$68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1.9385941186509343E-2</c:v>
                </c:pt>
                <c:pt idx="4">
                  <c:v>1.9385941186509343E-2</c:v>
                </c:pt>
                <c:pt idx="5">
                  <c:v>1.9385941186509343E-2</c:v>
                </c:pt>
                <c:pt idx="6">
                  <c:v>1.9385941186166475E-2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2.5586442505766367E-2</c:v>
                </c:pt>
                <c:pt idx="4">
                  <c:v>2.5586442505766367E-2</c:v>
                </c:pt>
                <c:pt idx="5">
                  <c:v>2.5586442505766367E-2</c:v>
                </c:pt>
                <c:pt idx="6">
                  <c:v>2.5586442505766367E-2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0.3221233051471224</c:v>
                </c:pt>
                <c:pt idx="2">
                  <c:v>0.32834607970631424</c:v>
                </c:pt>
                <c:pt idx="3">
                  <c:v>0.32079269227178292</c:v>
                </c:pt>
                <c:pt idx="4">
                  <c:v>0.31791992574116051</c:v>
                </c:pt>
                <c:pt idx="5">
                  <c:v>0.31126306968636647</c:v>
                </c:pt>
                <c:pt idx="6">
                  <c:v>0.30735261444251533</c:v>
                </c:pt>
                <c:pt idx="7">
                  <c:v>0.30242077860432431</c:v>
                </c:pt>
                <c:pt idx="8">
                  <c:v>0.29748894276606663</c:v>
                </c:pt>
              </c:numCache>
            </c:numRef>
          </c:val>
        </c:ser>
        <c:ser>
          <c:idx val="17"/>
          <c:order val="17"/>
          <c:tx>
            <c:strRef>
              <c:f>'D2.5.HTR.A'!$CV$71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0.73592395805506594</c:v>
                </c:pt>
                <c:pt idx="2">
                  <c:v>0.77295587506954555</c:v>
                </c:pt>
                <c:pt idx="3">
                  <c:v>0.76564170839799361</c:v>
                </c:pt>
                <c:pt idx="4">
                  <c:v>0.70055532942502241</c:v>
                </c:pt>
                <c:pt idx="5">
                  <c:v>0.59409155102317313</c:v>
                </c:pt>
                <c:pt idx="6">
                  <c:v>0.34405551423304226</c:v>
                </c:pt>
                <c:pt idx="7">
                  <c:v>1.4993104272821691E-3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'D2.5.HTR.A'!$CV$72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1.2962474237498548E-2</c:v>
                </c:pt>
                <c:pt idx="4">
                  <c:v>3.9034639962820271E-2</c:v>
                </c:pt>
                <c:pt idx="5">
                  <c:v>9.1475077888077516E-2</c:v>
                </c:pt>
                <c:pt idx="6">
                  <c:v>0.19695152962461035</c:v>
                </c:pt>
                <c:pt idx="7">
                  <c:v>0.34003033032503538</c:v>
                </c:pt>
                <c:pt idx="8">
                  <c:v>0.32444591779013754</c:v>
                </c:pt>
              </c:numCache>
            </c:numRef>
          </c:val>
        </c:ser>
        <c:ser>
          <c:idx val="19"/>
          <c:order val="19"/>
          <c:tx>
            <c:strRef>
              <c:f>'D2.5.HTR.A'!$CV$73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1.4993817673331807E-2</c:v>
                </c:pt>
                <c:pt idx="5">
                  <c:v>1.4993817673331807E-2</c:v>
                </c:pt>
                <c:pt idx="6">
                  <c:v>1.4993817673331807E-2</c:v>
                </c:pt>
                <c:pt idx="7">
                  <c:v>1.49938176719835E-2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'D2.5.HTR.A'!$CV$74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4.0561746924478834</c:v>
                </c:pt>
                <c:pt idx="2">
                  <c:v>3.6254149668956575</c:v>
                </c:pt>
                <c:pt idx="3">
                  <c:v>1.9484311230502447</c:v>
                </c:pt>
                <c:pt idx="4">
                  <c:v>1.3955166828911469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0.19236402555414886</c:v>
                </c:pt>
                <c:pt idx="2">
                  <c:v>0.57927679096957918</c:v>
                </c:pt>
                <c:pt idx="3">
                  <c:v>1.357496562623026</c:v>
                </c:pt>
                <c:pt idx="4">
                  <c:v>1.1651325370688776</c:v>
                </c:pt>
                <c:pt idx="5">
                  <c:v>0.77821977165344725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'D2.5.HTR.A'!$CV$76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6.4454213960897136E-2</c:v>
                </c:pt>
                <c:pt idx="4">
                  <c:v>0.19409466047572937</c:v>
                </c:pt>
                <c:pt idx="5">
                  <c:v>0.45484790436386929</c:v>
                </c:pt>
                <c:pt idx="6">
                  <c:v>0.4419570615716899</c:v>
                </c:pt>
                <c:pt idx="7">
                  <c:v>0.36446560110000581</c:v>
                </c:pt>
                <c:pt idx="8">
                  <c:v>0.20860259511051196</c:v>
                </c:pt>
              </c:numCache>
            </c:numRef>
          </c:val>
        </c:ser>
        <c:ser>
          <c:idx val="23"/>
          <c:order val="23"/>
          <c:tx>
            <c:strRef>
              <c:f>'D2.5.HTR.A'!$CV$77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5.4282738252707401E-2</c:v>
                </c:pt>
                <c:pt idx="4">
                  <c:v>0.16346471399439144</c:v>
                </c:pt>
                <c:pt idx="5">
                  <c:v>0.38306866564764946</c:v>
                </c:pt>
                <c:pt idx="6">
                  <c:v>0.32878592739494211</c:v>
                </c:pt>
                <c:pt idx="7">
                  <c:v>0.21960395165325799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'D2.5.HTR.A'!$CV$78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0.15983489791847272</c:v>
                </c:pt>
                <c:pt idx="2">
                  <c:v>0.48131996865988208</c:v>
                </c:pt>
                <c:pt idx="3">
                  <c:v>1.1279412763692103</c:v>
                </c:pt>
                <c:pt idx="4">
                  <c:v>0.96810637845073766</c:v>
                </c:pt>
                <c:pt idx="5">
                  <c:v>0.64662130770932824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5.1906210119286852E-2</c:v>
                </c:pt>
                <c:pt idx="4">
                  <c:v>0.15630813891853576</c:v>
                </c:pt>
                <c:pt idx="5">
                  <c:v>0.36629770879767909</c:v>
                </c:pt>
                <c:pt idx="6">
                  <c:v>0.74185733776141638</c:v>
                </c:pt>
                <c:pt idx="7">
                  <c:v>0.68995112764743249</c:v>
                </c:pt>
                <c:pt idx="8">
                  <c:v>0.63093500945435688</c:v>
                </c:pt>
              </c:numCache>
            </c:numRef>
          </c:val>
        </c:ser>
        <c:ser>
          <c:idx val="26"/>
          <c:order val="26"/>
          <c:tx>
            <c:strRef>
              <c:f>'D2.5.HTR.A'!$CV$80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2.741512851635191E-2</c:v>
                </c:pt>
                <c:pt idx="6">
                  <c:v>7.0342940983208244E-2</c:v>
                </c:pt>
                <c:pt idx="7">
                  <c:v>0.18442975654236307</c:v>
                </c:pt>
                <c:pt idx="8">
                  <c:v>0.4138990930162833</c:v>
                </c:pt>
              </c:numCache>
            </c:numRef>
          </c:val>
        </c:ser>
        <c:ser>
          <c:idx val="27"/>
          <c:order val="27"/>
          <c:tx>
            <c:strRef>
              <c:f>'D2.5.HTR.A'!$CV$81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0.79752569000199736</c:v>
                </c:pt>
                <c:pt idx="2">
                  <c:v>0.83765742487322958</c:v>
                </c:pt>
                <c:pt idx="3">
                  <c:v>0.85920551074209728</c:v>
                </c:pt>
                <c:pt idx="4">
                  <c:v>0.87742920703623584</c:v>
                </c:pt>
                <c:pt idx="5">
                  <c:v>0.88129448116096265</c:v>
                </c:pt>
                <c:pt idx="6">
                  <c:v>0.85016456262396578</c:v>
                </c:pt>
                <c:pt idx="7">
                  <c:v>0.80427137171774066</c:v>
                </c:pt>
                <c:pt idx="8">
                  <c:v>0.73773571625091905</c:v>
                </c:pt>
              </c:numCache>
            </c:numRef>
          </c:val>
        </c:ser>
        <c:ser>
          <c:idx val="28"/>
          <c:order val="28"/>
          <c:tx>
            <c:strRef>
              <c:f>'D2.5.HTR.A'!$CV$82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0.16156717419155939</c:v>
                </c:pt>
                <c:pt idx="2">
                  <c:v>0.16372617650927151</c:v>
                </c:pt>
                <c:pt idx="3">
                  <c:v>0.15608147829579347</c:v>
                </c:pt>
                <c:pt idx="4">
                  <c:v>0.15586602900713281</c:v>
                </c:pt>
                <c:pt idx="5">
                  <c:v>0.16262018460385835</c:v>
                </c:pt>
                <c:pt idx="6">
                  <c:v>0.16832374205242578</c:v>
                </c:pt>
                <c:pt idx="7">
                  <c:v>0.16293375177979949</c:v>
                </c:pt>
                <c:pt idx="8">
                  <c:v>0.14945458995310421</c:v>
                </c:pt>
              </c:numCache>
            </c:numRef>
          </c:val>
        </c:ser>
        <c:ser>
          <c:idx val="29"/>
          <c:order val="29"/>
          <c:tx>
            <c:strRef>
              <c:f>'D2.5.HTR.A'!$CV$83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9.9223108835434018E-3</c:v>
                </c:pt>
                <c:pt idx="3">
                  <c:v>2.987962218665945E-2</c:v>
                </c:pt>
                <c:pt idx="4">
                  <c:v>3.6372473838034262E-2</c:v>
                </c:pt>
                <c:pt idx="5">
                  <c:v>2.6450162960502583E-2</c:v>
                </c:pt>
                <c:pt idx="6">
                  <c:v>6.4928516573865376E-3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0.19083638249316806</c:v>
                </c:pt>
                <c:pt idx="2">
                  <c:v>0.20238001420957805</c:v>
                </c:pt>
                <c:pt idx="3">
                  <c:v>0.20910538344840099</c:v>
                </c:pt>
                <c:pt idx="4">
                  <c:v>0.21697616407133372</c:v>
                </c:pt>
                <c:pt idx="5">
                  <c:v>0.22317323855509066</c:v>
                </c:pt>
                <c:pt idx="6">
                  <c:v>0.22763242903529821</c:v>
                </c:pt>
                <c:pt idx="7">
                  <c:v>0.2310801759548865</c:v>
                </c:pt>
                <c:pt idx="8">
                  <c:v>0.23326647104802956</c:v>
                </c:pt>
              </c:numCache>
            </c:numRef>
          </c:val>
        </c:ser>
        <c:ser>
          <c:idx val="31"/>
          <c:order val="31"/>
          <c:tx>
            <c:strRef>
              <c:f>'D2.5.HTR.A'!$CV$85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1.9358472877847515</c:v>
                </c:pt>
                <c:pt idx="2">
                  <c:v>2.0529460708232423</c:v>
                </c:pt>
                <c:pt idx="3">
                  <c:v>2.1211683229446576</c:v>
                </c:pt>
                <c:pt idx="4">
                  <c:v>2.2010096462948154</c:v>
                </c:pt>
                <c:pt idx="5">
                  <c:v>2.2638728680496456</c:v>
                </c:pt>
                <c:pt idx="6">
                  <c:v>2.3091069669359565</c:v>
                </c:pt>
                <c:pt idx="7">
                  <c:v>2.3440809663173314</c:v>
                </c:pt>
                <c:pt idx="8">
                  <c:v>2.3662587783843643</c:v>
                </c:pt>
              </c:numCache>
            </c:numRef>
          </c:val>
        </c:ser>
        <c:ser>
          <c:idx val="32"/>
          <c:order val="32"/>
          <c:tx>
            <c:strRef>
              <c:f>'D2.5.HTR.A'!$CV$86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0.23054104784047746</c:v>
                </c:pt>
                <c:pt idx="2">
                  <c:v>0.24448640205972841</c:v>
                </c:pt>
                <c:pt idx="3">
                  <c:v>0.25261102510687905</c:v>
                </c:pt>
                <c:pt idx="4">
                  <c:v>0.26211936931474583</c:v>
                </c:pt>
                <c:pt idx="5">
                  <c:v>0.26960578268290819</c:v>
                </c:pt>
                <c:pt idx="6">
                  <c:v>0.27499273475354963</c:v>
                </c:pt>
                <c:pt idx="7">
                  <c:v>0.27915780630410364</c:v>
                </c:pt>
                <c:pt idx="8">
                  <c:v>0.28179897333468923</c:v>
                </c:pt>
              </c:numCache>
            </c:numRef>
          </c:val>
        </c:ser>
        <c:ser>
          <c:idx val="33"/>
          <c:order val="33"/>
          <c:tx>
            <c:strRef>
              <c:f>'D2.5.HTR.A'!$CV$87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1.7075617934285421</c:v>
                </c:pt>
                <c:pt idx="2">
                  <c:v>1.6977146739422888</c:v>
                </c:pt>
                <c:pt idx="3">
                  <c:v>1.525320853957745</c:v>
                </c:pt>
                <c:pt idx="4">
                  <c:v>1.1842378975334649</c:v>
                </c:pt>
                <c:pt idx="5">
                  <c:v>1.3582161508818731</c:v>
                </c:pt>
                <c:pt idx="6">
                  <c:v>1.6340858104263642</c:v>
                </c:pt>
                <c:pt idx="7">
                  <c:v>2.1378771997517867</c:v>
                </c:pt>
                <c:pt idx="8">
                  <c:v>2.1581040773394391</c:v>
                </c:pt>
              </c:numCache>
            </c:numRef>
          </c:val>
        </c:ser>
        <c:ser>
          <c:idx val="34"/>
          <c:order val="34"/>
          <c:tx>
            <c:strRef>
              <c:f>'D2.5.HTR.A'!$CV$88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9.362239298284869E-2</c:v>
                </c:pt>
                <c:pt idx="2">
                  <c:v>0.28193046602064248</c:v>
                </c:pt>
                <c:pt idx="3">
                  <c:v>0.66068526218935408</c:v>
                </c:pt>
                <c:pt idx="4">
                  <c:v>1.328874050780098</c:v>
                </c:pt>
                <c:pt idx="5">
                  <c:v>1.1405659777423038</c:v>
                </c:pt>
                <c:pt idx="6">
                  <c:v>0.76181118157359251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'D2.5.HTR.A'!$CV$89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0.4252846324628784</c:v>
                </c:pt>
                <c:pt idx="2">
                  <c:v>0.43740201364328729</c:v>
                </c:pt>
                <c:pt idx="3">
                  <c:v>0.45007015327258965</c:v>
                </c:pt>
                <c:pt idx="4">
                  <c:v>0.46322142108122771</c:v>
                </c:pt>
                <c:pt idx="5">
                  <c:v>0.4763374931845395</c:v>
                </c:pt>
                <c:pt idx="6">
                  <c:v>0.48959069527202326</c:v>
                </c:pt>
                <c:pt idx="7">
                  <c:v>0.50296161343753276</c:v>
                </c:pt>
                <c:pt idx="8">
                  <c:v>0.51644120039121522</c:v>
                </c:pt>
              </c:numCache>
            </c:numRef>
          </c:val>
        </c:ser>
        <c:ser>
          <c:idx val="36"/>
          <c:order val="36"/>
          <c:tx>
            <c:strRef>
              <c:f>'D2.5.HTR.A'!$CV$90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3.7419401042119449</c:v>
                </c:pt>
                <c:pt idx="2">
                  <c:v>3.8485569700251379</c:v>
                </c:pt>
                <c:pt idx="3">
                  <c:v>3.9345965199985158</c:v>
                </c:pt>
                <c:pt idx="4">
                  <c:v>3.9016217189265268</c:v>
                </c:pt>
                <c:pt idx="5">
                  <c:v>3.7179600627440506</c:v>
                </c:pt>
                <c:pt idx="6">
                  <c:v>3.2330427472469707</c:v>
                </c:pt>
                <c:pt idx="7">
                  <c:v>2.1662248735020886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'D2.5.HTR.A'!$CV$91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2.4716822063816358E-2</c:v>
                </c:pt>
                <c:pt idx="4">
                  <c:v>0.16927370659770918</c:v>
                </c:pt>
                <c:pt idx="5">
                  <c:v>0.4600292352998222</c:v>
                </c:pt>
                <c:pt idx="6">
                  <c:v>1.0448424577636948</c:v>
                </c:pt>
                <c:pt idx="7">
                  <c:v>2.1963939140929378</c:v>
                </c:pt>
                <c:pt idx="8">
                  <c:v>4.4177326856907166</c:v>
                </c:pt>
              </c:numCache>
            </c:numRef>
          </c:val>
        </c:ser>
        <c:ser>
          <c:idx val="38"/>
          <c:order val="38"/>
          <c:tx>
            <c:strRef>
              <c:f>'D2.5.HTR.A'!$CV$92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0.84799310887386159</c:v>
                </c:pt>
                <c:pt idx="2">
                  <c:v>0.87215447035800786</c:v>
                </c:pt>
                <c:pt idx="3">
                  <c:v>0.89741401252797703</c:v>
                </c:pt>
                <c:pt idx="4">
                  <c:v>0.92363688451390691</c:v>
                </c:pt>
                <c:pt idx="5">
                  <c:v>0.94978957828674482</c:v>
                </c:pt>
                <c:pt idx="6">
                  <c:v>0.97621570136486546</c:v>
                </c:pt>
                <c:pt idx="7">
                  <c:v>1.0028765435355156</c:v>
                </c:pt>
                <c:pt idx="8">
                  <c:v>1.0297540650228814</c:v>
                </c:pt>
              </c:numCache>
            </c:numRef>
          </c:val>
        </c:ser>
        <c:ser>
          <c:idx val="39"/>
          <c:order val="39"/>
          <c:tx>
            <c:strRef>
              <c:f>'D2.5.HTR.A'!$CV$93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1.4381015190764412</c:v>
                </c:pt>
                <c:pt idx="2">
                  <c:v>1.3723592435104452</c:v>
                </c:pt>
                <c:pt idx="3">
                  <c:v>1.1841096674915219</c:v>
                </c:pt>
                <c:pt idx="4">
                  <c:v>0.83728473587502317</c:v>
                </c:pt>
                <c:pt idx="5">
                  <c:v>0.10325734162849962</c:v>
                </c:pt>
                <c:pt idx="6">
                  <c:v>0.32762792264895169</c:v>
                </c:pt>
                <c:pt idx="7">
                  <c:v>0.7590024238758184</c:v>
                </c:pt>
                <c:pt idx="8">
                  <c:v>1.6144740800587543</c:v>
                </c:pt>
              </c:numCache>
            </c:numRef>
          </c:val>
        </c:ser>
        <c:ser>
          <c:idx val="40"/>
          <c:order val="40"/>
          <c:tx>
            <c:strRef>
              <c:f>'D2.5.HTR.A'!$CV$94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8.5577115150396288E-2</c:v>
                </c:pt>
                <c:pt idx="2">
                  <c:v>0.25770326079391909</c:v>
                </c:pt>
                <c:pt idx="3">
                  <c:v>0.60391042099058734</c:v>
                </c:pt>
                <c:pt idx="4">
                  <c:v>1.2146795658655956</c:v>
                </c:pt>
                <c:pt idx="5">
                  <c:v>2.4431544753123671</c:v>
                </c:pt>
                <c:pt idx="6">
                  <c:v>2.0969473151156994</c:v>
                </c:pt>
                <c:pt idx="7">
                  <c:v>1.400601055090295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'D2.5.HTR.A'!$CV$95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0.93846043082599617</c:v>
                </c:pt>
                <c:pt idx="2">
                  <c:v>0.96311776964799833</c:v>
                </c:pt>
                <c:pt idx="3">
                  <c:v>0.97743593159995323</c:v>
                </c:pt>
                <c:pt idx="4">
                  <c:v>0.99342585457880672</c:v>
                </c:pt>
                <c:pt idx="5">
                  <c:v>1.0026407715217449</c:v>
                </c:pt>
                <c:pt idx="6">
                  <c:v>1.0110691550628226</c:v>
                </c:pt>
                <c:pt idx="7">
                  <c:v>1.0154806119197644</c:v>
                </c:pt>
                <c:pt idx="8">
                  <c:v>1.0166856682885996</c:v>
                </c:pt>
              </c:numCache>
            </c:numRef>
          </c:val>
        </c:ser>
        <c:ser>
          <c:idx val="42"/>
          <c:order val="42"/>
          <c:tx>
            <c:strRef>
              <c:f>'D2.5.HTR.A'!$CV$96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0.36008169600507384</c:v>
                </c:pt>
                <c:pt idx="2">
                  <c:v>0.36954257052930056</c:v>
                </c:pt>
                <c:pt idx="3">
                  <c:v>0.37503636426847331</c:v>
                </c:pt>
                <c:pt idx="4">
                  <c:v>0.38117160278902601</c:v>
                </c:pt>
                <c:pt idx="5">
                  <c:v>0.38470731171437933</c:v>
                </c:pt>
                <c:pt idx="6">
                  <c:v>0.38794123244280798</c:v>
                </c:pt>
                <c:pt idx="7">
                  <c:v>0.38963388224959539</c:v>
                </c:pt>
                <c:pt idx="8">
                  <c:v>0.39009625522433078</c:v>
                </c:pt>
              </c:numCache>
            </c:numRef>
          </c:val>
        </c:ser>
        <c:ser>
          <c:idx val="43"/>
          <c:order val="43"/>
          <c:tx>
            <c:strRef>
              <c:f>'D2.5.HTR.A'!$CV$97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0.23772272977009015</c:v>
                </c:pt>
                <c:pt idx="2">
                  <c:v>0.22685532367842551</c:v>
                </c:pt>
                <c:pt idx="3">
                  <c:v>0.19573707333541426</c:v>
                </c:pt>
                <c:pt idx="4">
                  <c:v>0.13840581514359557</c:v>
                </c:pt>
                <c:pt idx="5">
                  <c:v>1.7068765170603947E-2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'D2.5.HTR.A'!$CV$98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1.4160433649513646E-2</c:v>
                </c:pt>
                <c:pt idx="2">
                  <c:v>4.2642123648468679E-2</c:v>
                </c:pt>
                <c:pt idx="3">
                  <c:v>9.9928975539901946E-2</c:v>
                </c:pt>
                <c:pt idx="4">
                  <c:v>0.20099286319130194</c:v>
                </c:pt>
                <c:pt idx="5">
                  <c:v>0.40426844001568102</c:v>
                </c:pt>
                <c:pt idx="6">
                  <c:v>0.43593880850722017</c:v>
                </c:pt>
                <c:pt idx="7">
                  <c:v>0.43784087943501421</c:v>
                </c:pt>
                <c:pt idx="8">
                  <c:v>0.43836045894080317</c:v>
                </c:pt>
              </c:numCache>
            </c:numRef>
          </c:val>
        </c:ser>
        <c:ser>
          <c:idx val="45"/>
          <c:order val="45"/>
          <c:tx>
            <c:strRef>
              <c:f>'D2.5.HTR.A'!$CV$99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2.5259669066683874</c:v>
                </c:pt>
                <c:pt idx="2">
                  <c:v>2.5881450051393919</c:v>
                </c:pt>
                <c:pt idx="3">
                  <c:v>2.6066856560825515</c:v>
                </c:pt>
                <c:pt idx="4">
                  <c:v>2.6285116685822243</c:v>
                </c:pt>
                <c:pt idx="5">
                  <c:v>2.6258134438448035</c:v>
                </c:pt>
                <c:pt idx="6">
                  <c:v>2.582099572159831</c:v>
                </c:pt>
                <c:pt idx="7">
                  <c:v>2.516438255850467</c:v>
                </c:pt>
                <c:pt idx="8">
                  <c:v>2.4217191673091123</c:v>
                </c:pt>
              </c:numCache>
            </c:numRef>
          </c:val>
        </c:ser>
        <c:ser>
          <c:idx val="46"/>
          <c:order val="46"/>
          <c:tx>
            <c:strRef>
              <c:f>'D2.5.HTR.A'!$CV$100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6.0132827703528369</c:v>
                </c:pt>
                <c:pt idx="2">
                  <c:v>5.3567244822649549</c:v>
                </c:pt>
                <c:pt idx="3">
                  <c:v>4.4233858309616316</c:v>
                </c:pt>
                <c:pt idx="4">
                  <c:v>2.9407217340372274</c:v>
                </c:pt>
                <c:pt idx="5">
                  <c:v>3.2920624524455256E-3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'D2.5.HTR.A'!$CV$101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0.26911727796270507</c:v>
                </c:pt>
                <c:pt idx="2">
                  <c:v>0.81040824927304322</c:v>
                </c:pt>
                <c:pt idx="3">
                  <c:v>0.81040824927304322</c:v>
                </c:pt>
                <c:pt idx="4">
                  <c:v>0.81040824927304322</c:v>
                </c:pt>
                <c:pt idx="5">
                  <c:v>0.81040824927304322</c:v>
                </c:pt>
                <c:pt idx="6">
                  <c:v>0.81040824927304322</c:v>
                </c:pt>
                <c:pt idx="7">
                  <c:v>0.54129097131033821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'D2.5.HTR.A'!$CV$102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0.21495417677883913</c:v>
                </c:pt>
                <c:pt idx="4">
                  <c:v>0.21495417677883913</c:v>
                </c:pt>
                <c:pt idx="5">
                  <c:v>0.21495417677883913</c:v>
                </c:pt>
                <c:pt idx="6">
                  <c:v>0.21495417677883913</c:v>
                </c:pt>
                <c:pt idx="7">
                  <c:v>0.21495417677883913</c:v>
                </c:pt>
                <c:pt idx="8">
                  <c:v>4.2990835355767802E-2</c:v>
                </c:pt>
              </c:numCache>
            </c:numRef>
          </c:val>
        </c:ser>
        <c:ser>
          <c:idx val="49"/>
          <c:order val="49"/>
          <c:tx>
            <c:strRef>
              <c:f>'D2.5.HTR.A'!$CV$103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7.3956947068496967E-2</c:v>
                </c:pt>
                <c:pt idx="2">
                  <c:v>0.24681129106767127</c:v>
                </c:pt>
                <c:pt idx="3">
                  <c:v>0.5944831182607454</c:v>
                </c:pt>
                <c:pt idx="4">
                  <c:v>1.293775346776616</c:v>
                </c:pt>
                <c:pt idx="5">
                  <c:v>2.6263448496960868</c:v>
                </c:pt>
                <c:pt idx="6">
                  <c:v>2.5775458576385275</c:v>
                </c:pt>
                <c:pt idx="7">
                  <c:v>2.6000552940020305</c:v>
                </c:pt>
                <c:pt idx="8">
                  <c:v>2.766748769434594</c:v>
                </c:pt>
              </c:numCache>
            </c:numRef>
          </c:val>
        </c:ser>
        <c:ser>
          <c:idx val="50"/>
          <c:order val="50"/>
          <c:tx>
            <c:strRef>
              <c:f>'D2.5.HTR.A'!$CV$104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5.1313184695326237</c:v>
                </c:pt>
                <c:pt idx="2">
                  <c:v>4.3342698718563915</c:v>
                </c:pt>
                <c:pt idx="3">
                  <c:v>3.6299252506426609</c:v>
                </c:pt>
                <c:pt idx="4">
                  <c:v>2.9263879955265479</c:v>
                </c:pt>
                <c:pt idx="5">
                  <c:v>1.4098127127503053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'D2.5.HTR.A'!$CV$105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0.23115673159596287</c:v>
                </c:pt>
                <c:pt idx="2">
                  <c:v>0.69609548513090636</c:v>
                </c:pt>
                <c:pt idx="3">
                  <c:v>0.69609548513090636</c:v>
                </c:pt>
                <c:pt idx="4">
                  <c:v>0.69609548513090636</c:v>
                </c:pt>
                <c:pt idx="5">
                  <c:v>0.69609548513090636</c:v>
                </c:pt>
                <c:pt idx="6">
                  <c:v>0.69609548513090636</c:v>
                </c:pt>
                <c:pt idx="7">
                  <c:v>0.46493875353494352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'D2.5.HTR.A'!$CV$106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0.18463364865766718</c:v>
                </c:pt>
                <c:pt idx="4">
                  <c:v>0.18463364865766718</c:v>
                </c:pt>
                <c:pt idx="5">
                  <c:v>0.18463364865766718</c:v>
                </c:pt>
                <c:pt idx="6">
                  <c:v>0.18463364865766718</c:v>
                </c:pt>
                <c:pt idx="7">
                  <c:v>0.18463364865766718</c:v>
                </c:pt>
                <c:pt idx="8">
                  <c:v>3.6926729731533429E-2</c:v>
                </c:pt>
              </c:numCache>
            </c:numRef>
          </c:val>
        </c:ser>
        <c:ser>
          <c:idx val="53"/>
          <c:order val="53"/>
          <c:tx>
            <c:strRef>
              <c:f>'D2.5.HTR.A'!$CV$107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0.17224880356891259</c:v>
                </c:pt>
                <c:pt idx="2">
                  <c:v>0.51870267266532344</c:v>
                </c:pt>
                <c:pt idx="3">
                  <c:v>0.51870267266532344</c:v>
                </c:pt>
                <c:pt idx="4">
                  <c:v>0.51870267266532344</c:v>
                </c:pt>
                <c:pt idx="5">
                  <c:v>0.51870267266532344</c:v>
                </c:pt>
                <c:pt idx="6">
                  <c:v>0.51870267266532344</c:v>
                </c:pt>
                <c:pt idx="7">
                  <c:v>0.34645386909641085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'D2.5.HTR.A'!$CV$108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0.13758165232823294</c:v>
                </c:pt>
                <c:pt idx="4">
                  <c:v>0.13758165232823294</c:v>
                </c:pt>
                <c:pt idx="5">
                  <c:v>0.13758165232823294</c:v>
                </c:pt>
                <c:pt idx="6">
                  <c:v>0.13758165232823294</c:v>
                </c:pt>
                <c:pt idx="7">
                  <c:v>0.11006532186258636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'D2.5.HTR.A'!$CV$109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8.0014149013371477E-2</c:v>
                </c:pt>
                <c:pt idx="3">
                  <c:v>0.24095118273370253</c:v>
                </c:pt>
                <c:pt idx="4">
                  <c:v>0.56465304224196544</c:v>
                </c:pt>
                <c:pt idx="5">
                  <c:v>1.2157331039708053</c:v>
                </c:pt>
                <c:pt idx="6">
                  <c:v>1.7822928082287357</c:v>
                </c:pt>
                <c:pt idx="7">
                  <c:v>1.896677318749133</c:v>
                </c:pt>
                <c:pt idx="8">
                  <c:v>2.2576463007775858</c:v>
                </c:pt>
              </c:numCache>
            </c:numRef>
          </c:val>
        </c:ser>
        <c:ser>
          <c:idx val="56"/>
          <c:order val="56"/>
          <c:tx>
            <c:strRef>
              <c:f>'D2.5.HTR.A'!$CV$110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0.12061127224048644</c:v>
                </c:pt>
                <c:pt idx="2">
                  <c:v>0.12358018665590585</c:v>
                </c:pt>
                <c:pt idx="3">
                  <c:v>0.12446547596532664</c:v>
                </c:pt>
                <c:pt idx="4">
                  <c:v>0.12550763654493288</c:v>
                </c:pt>
                <c:pt idx="5">
                  <c:v>0.12537880021001813</c:v>
                </c:pt>
                <c:pt idx="6">
                  <c:v>0.123291525960874</c:v>
                </c:pt>
                <c:pt idx="7">
                  <c:v>0.12015629292352101</c:v>
                </c:pt>
                <c:pt idx="8">
                  <c:v>0.11563359322216842</c:v>
                </c:pt>
              </c:numCache>
            </c:numRef>
          </c:val>
        </c:ser>
        <c:ser>
          <c:idx val="57"/>
          <c:order val="57"/>
          <c:tx>
            <c:strRef>
              <c:f>'D2.5.HTR.A'!$CV$111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'D2.5.HTR.A'!$CW$111:$DE$111</c:f>
              <c:numCache>
                <c:formatCode>0</c:formatCode>
                <c:ptCount val="9"/>
                <c:pt idx="0">
                  <c:v>0</c:v>
                </c:pt>
                <c:pt idx="1">
                  <c:v>1.5807689102378784</c:v>
                </c:pt>
                <c:pt idx="2">
                  <c:v>1.6196804275270329</c:v>
                </c:pt>
                <c:pt idx="3">
                  <c:v>1.6312833050267912</c:v>
                </c:pt>
                <c:pt idx="4">
                  <c:v>1.6449421862666316</c:v>
                </c:pt>
                <c:pt idx="5">
                  <c:v>1.6432536171224814</c:v>
                </c:pt>
                <c:pt idx="6">
                  <c:v>1.615897150526157</c:v>
                </c:pt>
                <c:pt idx="7">
                  <c:v>1.5748058095616031</c:v>
                </c:pt>
                <c:pt idx="8">
                  <c:v>1.5155298982355385</c:v>
                </c:pt>
              </c:numCache>
            </c:numRef>
          </c:val>
        </c:ser>
        <c:ser>
          <c:idx val="58"/>
          <c:order val="58"/>
          <c:tx>
            <c:strRef>
              <c:f>'D2.5.HTR.A'!$CV$112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'D2.5.HTR.A'!$CW$112:$DE$112</c:f>
              <c:numCache>
                <c:formatCode>0</c:formatCode>
                <c:ptCount val="9"/>
                <c:pt idx="0">
                  <c:v>0</c:v>
                </c:pt>
                <c:pt idx="1">
                  <c:v>3.0242067977991494</c:v>
                </c:pt>
                <c:pt idx="2">
                  <c:v>2.88885289629965</c:v>
                </c:pt>
                <c:pt idx="3">
                  <c:v>2.4846218806046987</c:v>
                </c:pt>
                <c:pt idx="4">
                  <c:v>1.758004172361626</c:v>
                </c:pt>
                <c:pt idx="5">
                  <c:v>0.23877890078039168</c:v>
                </c:pt>
                <c:pt idx="6">
                  <c:v>0.6118189799060505</c:v>
                </c:pt>
                <c:pt idx="7">
                  <c:v>1.3897207134892005</c:v>
                </c:pt>
                <c:pt idx="8">
                  <c:v>3.0006366570972527</c:v>
                </c:pt>
              </c:numCache>
            </c:numRef>
          </c:val>
        </c:ser>
        <c:ser>
          <c:idx val="59"/>
          <c:order val="59"/>
          <c:tx>
            <c:strRef>
              <c:f>'D2.5.HTR.A'!$CV$113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'D2.5.HTR.A'!$CW$113:$DE$113</c:f>
              <c:numCache>
                <c:formatCode>0</c:formatCode>
                <c:ptCount val="9"/>
                <c:pt idx="0">
                  <c:v>0</c:v>
                </c:pt>
                <c:pt idx="1">
                  <c:v>0.14332165777236722</c:v>
                </c:pt>
                <c:pt idx="2">
                  <c:v>0.43159270425805729</c:v>
                </c:pt>
                <c:pt idx="3">
                  <c:v>1.0114087455550473</c:v>
                </c:pt>
                <c:pt idx="4">
                  <c:v>2.0343042498730042</c:v>
                </c:pt>
                <c:pt idx="5">
                  <c:v>4.0917124745432876</c:v>
                </c:pt>
                <c:pt idx="6">
                  <c:v>3.5118964332462972</c:v>
                </c:pt>
                <c:pt idx="7">
                  <c:v>2.3456792711559737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'D2.5.HTR.A'!$CV$114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'D2.5.HTR.A'!$CW$114:$DE$114</c:f>
              <c:numCache>
                <c:formatCode>0</c:formatCode>
                <c:ptCount val="9"/>
                <c:pt idx="0">
                  <c:v>0</c:v>
                </c:pt>
                <c:pt idx="1">
                  <c:v>0.30890108919254278</c:v>
                </c:pt>
                <c:pt idx="2">
                  <c:v>0.28801903360591907</c:v>
                </c:pt>
                <c:pt idx="3">
                  <c:v>0.26173776593332049</c:v>
                </c:pt>
                <c:pt idx="4">
                  <c:v>0.23655899356461674</c:v>
                </c:pt>
                <c:pt idx="5">
                  <c:v>0.20887575305962994</c:v>
                </c:pt>
                <c:pt idx="6">
                  <c:v>0.18192500306397869</c:v>
                </c:pt>
                <c:pt idx="7">
                  <c:v>0.15423913997412944</c:v>
                </c:pt>
                <c:pt idx="8">
                  <c:v>0.12653909569441221</c:v>
                </c:pt>
              </c:numCache>
            </c:numRef>
          </c:val>
        </c:ser>
        <c:ser>
          <c:idx val="61"/>
          <c:order val="61"/>
          <c:tx>
            <c:strRef>
              <c:f>'D2.5.HTR.A'!$CV$115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'D2.5.HTR.A'!$CW$115:$DE$115</c:f>
              <c:numCache>
                <c:formatCode>0</c:formatCode>
                <c:ptCount val="9"/>
                <c:pt idx="0">
                  <c:v>0</c:v>
                </c:pt>
                <c:pt idx="1">
                  <c:v>7.9525198214445654</c:v>
                </c:pt>
                <c:pt idx="2">
                  <c:v>7.4149206779798478</c:v>
                </c:pt>
                <c:pt idx="3">
                  <c:v>5.8770448930504049</c:v>
                </c:pt>
                <c:pt idx="4">
                  <c:v>3.4964943266467086</c:v>
                </c:pt>
                <c:pt idx="5">
                  <c:v>0.71757398721514731</c:v>
                </c:pt>
                <c:pt idx="6">
                  <c:v>2.3739031448992465E-2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'D2.5.HTR.A'!$CV$116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8.3285902793663227E-2</c:v>
                </c:pt>
                <c:pt idx="4">
                  <c:v>0.24511490481313741</c:v>
                </c:pt>
                <c:pt idx="5">
                  <c:v>0.27247354729600193</c:v>
                </c:pt>
                <c:pt idx="6">
                  <c:v>0.27247354729600193</c:v>
                </c:pt>
                <c:pt idx="7">
                  <c:v>0.23915918617853665</c:v>
                </c:pt>
                <c:pt idx="8">
                  <c:v>0.12445604369454899</c:v>
                </c:pt>
              </c:numCache>
            </c:numRef>
          </c:val>
        </c:ser>
        <c:ser>
          <c:idx val="63"/>
          <c:order val="63"/>
          <c:tx>
            <c:strRef>
              <c:f>'D2.5.HTR.A'!$CV$117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6.4019625554130655E-2</c:v>
                </c:pt>
                <c:pt idx="4">
                  <c:v>0.18841321156970614</c:v>
                </c:pt>
                <c:pt idx="5">
                  <c:v>0.42981798679459732</c:v>
                </c:pt>
                <c:pt idx="6">
                  <c:v>0.42981798679725902</c:v>
                </c:pt>
                <c:pt idx="7">
                  <c:v>0.36579836124312842</c:v>
                </c:pt>
                <c:pt idx="8">
                  <c:v>0.24140477523029388</c:v>
                </c:pt>
              </c:numCache>
            </c:numRef>
          </c:val>
        </c:ser>
        <c:ser>
          <c:idx val="64"/>
          <c:order val="64"/>
          <c:tx>
            <c:strRef>
              <c:f>'D2.5.HTR.A'!$CV$118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6.0300628873041072E-2</c:v>
                </c:pt>
                <c:pt idx="4">
                  <c:v>0.17746800371410806</c:v>
                </c:pt>
                <c:pt idx="5">
                  <c:v>0.3347921632117577</c:v>
                </c:pt>
                <c:pt idx="6">
                  <c:v>0.33479216321433247</c:v>
                </c:pt>
                <c:pt idx="7">
                  <c:v>0.27449153434147622</c:v>
                </c:pt>
                <c:pt idx="8">
                  <c:v>0.30467137987238713</c:v>
                </c:pt>
              </c:numCache>
            </c:numRef>
          </c:val>
        </c:ser>
        <c:ser>
          <c:idx val="65"/>
          <c:order val="65"/>
          <c:tx>
            <c:strRef>
              <c:f>'D2.5.HTR.A'!$CV$119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'D2.5.HTR.A'!$CW$119:$DE$119</c:f>
              <c:numCache>
                <c:formatCode>0</c:formatCode>
                <c:ptCount val="9"/>
                <c:pt idx="0">
                  <c:v>0</c:v>
                </c:pt>
                <c:pt idx="1">
                  <c:v>0.3272243223461766</c:v>
                </c:pt>
                <c:pt idx="2">
                  <c:v>0.30510359591432684</c:v>
                </c:pt>
                <c:pt idx="3">
                  <c:v>0.27726338975952508</c:v>
                </c:pt>
                <c:pt idx="4">
                  <c:v>0.25059107614808301</c:v>
                </c:pt>
                <c:pt idx="5">
                  <c:v>0.22126573567009877</c:v>
                </c:pt>
                <c:pt idx="6">
                  <c:v>0.19271633519015491</c:v>
                </c:pt>
                <c:pt idx="7">
                  <c:v>0.16338821656219682</c:v>
                </c:pt>
                <c:pt idx="8">
                  <c:v>0.13404507555197748</c:v>
                </c:pt>
              </c:numCache>
            </c:numRef>
          </c:val>
        </c:ser>
        <c:ser>
          <c:idx val="66"/>
          <c:order val="66"/>
          <c:tx>
            <c:strRef>
              <c:f>'D2.5.HTR.A'!$CV$120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'D2.5.HTR.A'!$CW$120:$DE$120</c:f>
              <c:numCache>
                <c:formatCode>0</c:formatCode>
                <c:ptCount val="9"/>
                <c:pt idx="0">
                  <c:v>0</c:v>
                </c:pt>
                <c:pt idx="1">
                  <c:v>0.46597046699491207</c:v>
                </c:pt>
                <c:pt idx="2">
                  <c:v>0.43447034759115333</c:v>
                </c:pt>
                <c:pt idx="3">
                  <c:v>0.39482563606675974</c:v>
                </c:pt>
                <c:pt idx="4">
                  <c:v>0.35684401434543001</c:v>
                </c:pt>
                <c:pt idx="5">
                  <c:v>0.31508445778391692</c:v>
                </c:pt>
                <c:pt idx="6">
                  <c:v>0.27442984696927425</c:v>
                </c:pt>
                <c:pt idx="7">
                  <c:v>0.2326663342964907</c:v>
                </c:pt>
                <c:pt idx="8">
                  <c:v>0.19088142961221666</c:v>
                </c:pt>
              </c:numCache>
            </c:numRef>
          </c:val>
        </c:ser>
        <c:ser>
          <c:idx val="67"/>
          <c:order val="67"/>
          <c:tx>
            <c:strRef>
              <c:f>'D2.5.HTR.A'!$CV$121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'D2.5.HTR.A'!$CW$121:$DE$121</c:f>
              <c:numCache>
                <c:formatCode>0</c:formatCode>
                <c:ptCount val="9"/>
                <c:pt idx="0">
                  <c:v>0</c:v>
                </c:pt>
                <c:pt idx="1">
                  <c:v>8.6386721989438586E-2</c:v>
                </c:pt>
                <c:pt idx="2">
                  <c:v>8.054688394788373E-2</c:v>
                </c:pt>
                <c:pt idx="3">
                  <c:v>7.0640633421741122E-2</c:v>
                </c:pt>
                <c:pt idx="4">
                  <c:v>6.3599183305103196E-2</c:v>
                </c:pt>
                <c:pt idx="5">
                  <c:v>5.585733815090544E-2</c:v>
                </c:pt>
                <c:pt idx="6">
                  <c:v>5.0876818535231405E-2</c:v>
                </c:pt>
                <c:pt idx="7">
                  <c:v>4.3134239958018968E-2</c:v>
                </c:pt>
                <c:pt idx="8">
                  <c:v>3.538769548881459E-2</c:v>
                </c:pt>
              </c:numCache>
            </c:numRef>
          </c:val>
        </c:ser>
        <c:ser>
          <c:idx val="68"/>
          <c:order val="68"/>
          <c:tx>
            <c:strRef>
              <c:f>'D2.5.HTR.A'!$CV$122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3.6061236981198043E-3</c:v>
                </c:pt>
                <c:pt idx="4">
                  <c:v>3.6061237066370563E-3</c:v>
                </c:pt>
                <c:pt idx="5">
                  <c:v>3.6061237029827863E-3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'D2.5.HTR.A'!$CV$123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'D2.5.HTR.A'!$CW$123:$DE$123</c:f>
              <c:numCache>
                <c:formatCode>0</c:formatCode>
                <c:ptCount val="9"/>
                <c:pt idx="0">
                  <c:v>0</c:v>
                </c:pt>
                <c:pt idx="1">
                  <c:v>10.622506840984007</c:v>
                </c:pt>
                <c:pt idx="2">
                  <c:v>8.0559980368526034</c:v>
                </c:pt>
                <c:pt idx="3">
                  <c:v>5.3197868379355757</c:v>
                </c:pt>
                <c:pt idx="4">
                  <c:v>1.8354485026095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'D2.5.HTR.A'!$CV$124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'D2.5.HTR.A'!$CW$124:$DE$124</c:f>
              <c:numCache>
                <c:formatCode>0</c:formatCode>
                <c:ptCount val="9"/>
                <c:pt idx="0">
                  <c:v>0</c:v>
                </c:pt>
                <c:pt idx="1">
                  <c:v>0.55573605134265136</c:v>
                </c:pt>
                <c:pt idx="2">
                  <c:v>1.6735197525645487</c:v>
                </c:pt>
                <c:pt idx="3">
                  <c:v>1.6735197525645487</c:v>
                </c:pt>
                <c:pt idx="4">
                  <c:v>1.6735197525645487</c:v>
                </c:pt>
                <c:pt idx="5">
                  <c:v>1.6735197525645487</c:v>
                </c:pt>
                <c:pt idx="6">
                  <c:v>1.6735197525645487</c:v>
                </c:pt>
                <c:pt idx="7">
                  <c:v>1.1177837012218974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'D2.5.HTR.A'!$CV$125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'D2.5.HTR.A'!$CW$125:$DE$125</c:f>
              <c:numCache>
                <c:formatCode>0</c:formatCode>
                <c:ptCount val="9"/>
                <c:pt idx="0">
                  <c:v>0</c:v>
                </c:pt>
                <c:pt idx="1">
                  <c:v>4.6260638150348301E-3</c:v>
                </c:pt>
                <c:pt idx="2">
                  <c:v>9.1078851045439772E-3</c:v>
                </c:pt>
                <c:pt idx="3">
                  <c:v>0.31033766504505178</c:v>
                </c:pt>
                <c:pt idx="4">
                  <c:v>0.31033766504505178</c:v>
                </c:pt>
                <c:pt idx="5">
                  <c:v>0.31033766504505178</c:v>
                </c:pt>
                <c:pt idx="6">
                  <c:v>0.305711601230017</c:v>
                </c:pt>
                <c:pt idx="7">
                  <c:v>0.30122977994050776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'D2.5.HTR.A'!$CV$126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'D2.5.HTR.A'!$CW$126:$DE$126</c:f>
              <c:numCache>
                <c:formatCode>0</c:formatCode>
                <c:ptCount val="9"/>
                <c:pt idx="0">
                  <c:v>0</c:v>
                </c:pt>
                <c:pt idx="1">
                  <c:v>0.32485475801638136</c:v>
                </c:pt>
                <c:pt idx="2">
                  <c:v>0.97825371044705156</c:v>
                </c:pt>
                <c:pt idx="3">
                  <c:v>0.97825371044705156</c:v>
                </c:pt>
                <c:pt idx="4">
                  <c:v>0.97825371044705156</c:v>
                </c:pt>
                <c:pt idx="5">
                  <c:v>0.97825371044705156</c:v>
                </c:pt>
                <c:pt idx="6">
                  <c:v>0.97825371044705156</c:v>
                </c:pt>
                <c:pt idx="7">
                  <c:v>0.65339895243067003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'D2.5.HTR.A'!$CV$127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'D2.5.HTR.A'!$CW$127:$DE$127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0.17095481640722629</c:v>
                </c:pt>
                <c:pt idx="4">
                  <c:v>0.17095481640722629</c:v>
                </c:pt>
                <c:pt idx="5">
                  <c:v>0.17095481640722629</c:v>
                </c:pt>
                <c:pt idx="6">
                  <c:v>0.17095481640722629</c:v>
                </c:pt>
                <c:pt idx="7">
                  <c:v>0.13676385312578104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'D2.5.HTR.A'!$CV$128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'D2.5.HTR.A'!$CW$128:$DE$128</c:f>
              <c:numCache>
                <c:formatCode>0</c:formatCode>
                <c:ptCount val="9"/>
                <c:pt idx="0">
                  <c:v>0</c:v>
                </c:pt>
                <c:pt idx="1">
                  <c:v>3.2424063889133194E-2</c:v>
                </c:pt>
                <c:pt idx="2">
                  <c:v>0.14481486629482698</c:v>
                </c:pt>
                <c:pt idx="3">
                  <c:v>0.37087291454220839</c:v>
                </c:pt>
                <c:pt idx="4">
                  <c:v>0.82555639466977415</c:v>
                </c:pt>
                <c:pt idx="5">
                  <c:v>0.79313233078064105</c:v>
                </c:pt>
                <c:pt idx="6">
                  <c:v>0.68074152837494717</c:v>
                </c:pt>
                <c:pt idx="7">
                  <c:v>0.45468348012756582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'D2.5.HTR.A'!$CV$129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'D2.5.HTR.A'!$CW$129:$DE$129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4.6044873180938771E-2</c:v>
                </c:pt>
                <c:pt idx="4">
                  <c:v>0.13616458781260052</c:v>
                </c:pt>
                <c:pt idx="5">
                  <c:v>0.31241326644548334</c:v>
                </c:pt>
                <c:pt idx="6">
                  <c:v>0.33431442407950002</c:v>
                </c:pt>
                <c:pt idx="7">
                  <c:v>0.49968070377440926</c:v>
                </c:pt>
                <c:pt idx="8">
                  <c:v>0.91430755460748159</c:v>
                </c:pt>
              </c:numCache>
            </c:numRef>
          </c:val>
        </c:ser>
        <c:ser>
          <c:idx val="76"/>
          <c:order val="76"/>
          <c:tx>
            <c:strRef>
              <c:f>'D2.5.HTR.A'!$CV$130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'D2.5.HTR.A'!$CW$130:$DE$130</c:f>
              <c:numCache>
                <c:formatCode>0</c:formatCode>
                <c:ptCount val="9"/>
                <c:pt idx="0">
                  <c:v>0</c:v>
                </c:pt>
                <c:pt idx="1">
                  <c:v>1.7993337783626089</c:v>
                </c:pt>
                <c:pt idx="2">
                  <c:v>1.7424024465759145</c:v>
                </c:pt>
                <c:pt idx="3">
                  <c:v>1.6854711147892072</c:v>
                </c:pt>
                <c:pt idx="4">
                  <c:v>1.6285397830025199</c:v>
                </c:pt>
                <c:pt idx="5">
                  <c:v>1.5716084512158277</c:v>
                </c:pt>
                <c:pt idx="6">
                  <c:v>1.5146771194291315</c:v>
                </c:pt>
                <c:pt idx="7">
                  <c:v>1.4577457876424254</c:v>
                </c:pt>
                <c:pt idx="8">
                  <c:v>1.4008144558556948</c:v>
                </c:pt>
              </c:numCache>
            </c:numRef>
          </c:val>
        </c:ser>
        <c:ser>
          <c:idx val="77"/>
          <c:order val="77"/>
          <c:tx>
            <c:strRef>
              <c:f>'D2.5.HTR.A'!$CV$131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'D2.5.HTR.A'!$CW$131:$DE$131</c:f>
              <c:numCache>
                <c:formatCode>0</c:formatCode>
                <c:ptCount val="9"/>
                <c:pt idx="0">
                  <c:v>0</c:v>
                </c:pt>
                <c:pt idx="1">
                  <c:v>2.3721446709382104</c:v>
                </c:pt>
                <c:pt idx="2">
                  <c:v>2.122391480882678</c:v>
                </c:pt>
                <c:pt idx="3">
                  <c:v>1.6986925257309979</c:v>
                </c:pt>
                <c:pt idx="4">
                  <c:v>1.010637133099187</c:v>
                </c:pt>
                <c:pt idx="5">
                  <c:v>0</c:v>
                </c:pt>
                <c:pt idx="6">
                  <c:v>0.26817740502148385</c:v>
                </c:pt>
                <c:pt idx="7">
                  <c:v>0.88622187490449988</c:v>
                </c:pt>
                <c:pt idx="8">
                  <c:v>1.9133298728642818</c:v>
                </c:pt>
              </c:numCache>
            </c:numRef>
          </c:val>
        </c:ser>
        <c:ser>
          <c:idx val="78"/>
          <c:order val="78"/>
          <c:tx>
            <c:strRef>
              <c:f>'D2.5.HTR.A'!$CV$132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'D2.5.HTR.A'!$CW$132:$DE$132</c:f>
              <c:numCache>
                <c:formatCode>0</c:formatCode>
                <c:ptCount val="9"/>
                <c:pt idx="0">
                  <c:v>0</c:v>
                </c:pt>
                <c:pt idx="1">
                  <c:v>0.1164194389893666</c:v>
                </c:pt>
                <c:pt idx="2">
                  <c:v>0.3505805143651794</c:v>
                </c:pt>
                <c:pt idx="3">
                  <c:v>0.82156207635484502</c:v>
                </c:pt>
                <c:pt idx="4">
                  <c:v>1.6524547872531403</c:v>
                </c:pt>
                <c:pt idx="5">
                  <c:v>2.9225301635529037</c:v>
                </c:pt>
                <c:pt idx="6">
                  <c:v>2.4515486015632382</c:v>
                </c:pt>
                <c:pt idx="7">
                  <c:v>1.5042364516755757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'D2.5.HTR.A'!$CV$133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'D2.5.HTR.A'!$CW$133:$DE$133</c:f>
              <c:numCache>
                <c:formatCode>0</c:formatCode>
                <c:ptCount val="9"/>
                <c:pt idx="0">
                  <c:v>0</c:v>
                </c:pt>
                <c:pt idx="1">
                  <c:v>2.0281887845288931</c:v>
                </c:pt>
                <c:pt idx="2">
                  <c:v>2.0433830629530614</c:v>
                </c:pt>
                <c:pt idx="3">
                  <c:v>2.0575294553726282</c:v>
                </c:pt>
                <c:pt idx="4">
                  <c:v>2.0706279617877157</c:v>
                </c:pt>
                <c:pt idx="5">
                  <c:v>2.0826785821982319</c:v>
                </c:pt>
                <c:pt idx="6">
                  <c:v>2.0936813166041843</c:v>
                </c:pt>
                <c:pt idx="7">
                  <c:v>2.1036361650055553</c:v>
                </c:pt>
                <c:pt idx="8">
                  <c:v>2.1125431274022715</c:v>
                </c:pt>
              </c:numCache>
            </c:numRef>
          </c:val>
        </c:ser>
        <c:ser>
          <c:idx val="80"/>
          <c:order val="80"/>
          <c:tx>
            <c:strRef>
              <c:f>'D2.5.HTR.A'!$CV$134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'D2.5.HTR.A'!$CW$134:$DE$134</c:f>
              <c:numCache>
                <c:formatCode>0</c:formatCode>
                <c:ptCount val="9"/>
                <c:pt idx="0">
                  <c:v>0</c:v>
                </c:pt>
                <c:pt idx="1">
                  <c:v>3.9385344603380709E-2</c:v>
                </c:pt>
                <c:pt idx="2">
                  <c:v>0.122191605906948</c:v>
                </c:pt>
                <c:pt idx="3">
                  <c:v>0.22587116224739887</c:v>
                </c:pt>
                <c:pt idx="4">
                  <c:v>4.5333526806979302E-2</c:v>
                </c:pt>
                <c:pt idx="5">
                  <c:v>8.218010233288402E-3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'D2.5.HTR.A'!$CV$135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2.0117292326661561E-2</c:v>
                </c:pt>
                <c:pt idx="5">
                  <c:v>0.96984746234570918</c:v>
                </c:pt>
                <c:pt idx="6">
                  <c:v>2.2174117506869488</c:v>
                </c:pt>
                <c:pt idx="7">
                  <c:v>2.3384424499159451</c:v>
                </c:pt>
                <c:pt idx="8">
                  <c:v>2.6418207596011354</c:v>
                </c:pt>
              </c:numCache>
            </c:numRef>
          </c:val>
        </c:ser>
        <c:ser>
          <c:idx val="82"/>
          <c:order val="82"/>
          <c:tx>
            <c:strRef>
              <c:f>'D2.5.HTR.A'!$CV$136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8.4300105786201715E-2</c:v>
                </c:pt>
                <c:pt idx="3">
                  <c:v>0.40980264730540694</c:v>
                </c:pt>
                <c:pt idx="4">
                  <c:v>0.64503939855302017</c:v>
                </c:pt>
                <c:pt idx="5">
                  <c:v>0.63305095589043126</c:v>
                </c:pt>
                <c:pt idx="6">
                  <c:v>0.64503980313787412</c:v>
                </c:pt>
                <c:pt idx="7">
                  <c:v>0.56284382371215269</c:v>
                </c:pt>
                <c:pt idx="8">
                  <c:v>0.31361957560821918</c:v>
                </c:pt>
              </c:numCache>
            </c:numRef>
          </c:val>
        </c:ser>
        <c:ser>
          <c:idx val="83"/>
          <c:order val="83"/>
          <c:tx>
            <c:strRef>
              <c:f>'D2.5.HTR.A'!$CV$137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'D2.5.HTR.A'!$CW$137:$DE$137</c:f>
              <c:numCache>
                <c:formatCode>0</c:formatCode>
                <c:ptCount val="9"/>
                <c:pt idx="0">
                  <c:v>0</c:v>
                </c:pt>
                <c:pt idx="1">
                  <c:v>39.284660387329311</c:v>
                </c:pt>
                <c:pt idx="2">
                  <c:v>56.954261493851355</c:v>
                </c:pt>
                <c:pt idx="3">
                  <c:v>49.523087769193467</c:v>
                </c:pt>
                <c:pt idx="4">
                  <c:v>17.422206886589645</c:v>
                </c:pt>
                <c:pt idx="5">
                  <c:v>6.0044052427719112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'D2.5.HTR.A'!$CV$138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5.9340901261252244E-2</c:v>
                </c:pt>
                <c:pt idx="3">
                  <c:v>0.71720549138726053</c:v>
                </c:pt>
                <c:pt idx="4">
                  <c:v>1.7734137043902256</c:v>
                </c:pt>
                <c:pt idx="5">
                  <c:v>1.8189773210418481</c:v>
                </c:pt>
                <c:pt idx="6">
                  <c:v>1.9724957874362024</c:v>
                </c:pt>
                <c:pt idx="7">
                  <c:v>2.5804150508284858</c:v>
                </c:pt>
                <c:pt idx="8">
                  <c:v>1.9576042889590342</c:v>
                </c:pt>
              </c:numCache>
            </c:numRef>
          </c:val>
        </c:ser>
        <c:ser>
          <c:idx val="85"/>
          <c:order val="85"/>
          <c:tx>
            <c:strRef>
              <c:f>'D2.5.HTR.A'!$CV$139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'D2.5.HTR.A'!$CW$139:$DE$139</c:f>
              <c:numCache>
                <c:formatCode>0</c:formatCode>
                <c:ptCount val="9"/>
                <c:pt idx="0">
                  <c:v>0</c:v>
                </c:pt>
                <c:pt idx="1">
                  <c:v>0.32048320659550256</c:v>
                </c:pt>
                <c:pt idx="2">
                  <c:v>1.1179631549359372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'D2.5.HTR.A'!$CV$140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3.9719560106722653E-2</c:v>
                </c:pt>
                <c:pt idx="4">
                  <c:v>3.9655887012838079E-2</c:v>
                </c:pt>
                <c:pt idx="5">
                  <c:v>3.971956010142489E-2</c:v>
                </c:pt>
                <c:pt idx="6">
                  <c:v>3.9719560101392243E-2</c:v>
                </c:pt>
                <c:pt idx="7">
                  <c:v>3.9719560101264324E-2</c:v>
                </c:pt>
                <c:pt idx="8">
                  <c:v>3.9707780792029135E-2</c:v>
                </c:pt>
              </c:numCache>
            </c:numRef>
          </c:val>
        </c:ser>
        <c:ser>
          <c:idx val="87"/>
          <c:order val="87"/>
          <c:tx>
            <c:strRef>
              <c:f>'D2.5.HTR.A'!$CV$141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'D2.5.HTR.A'!$CW$141:$DE$141</c:f>
              <c:numCache>
                <c:formatCode>0</c:formatCode>
                <c:ptCount val="9"/>
                <c:pt idx="0">
                  <c:v>0</c:v>
                </c:pt>
                <c:pt idx="1">
                  <c:v>7.9665795780395812E-3</c:v>
                </c:pt>
                <c:pt idx="2">
                  <c:v>6.9414306709895115E-3</c:v>
                </c:pt>
                <c:pt idx="3">
                  <c:v>2.2559649680594374E-2</c:v>
                </c:pt>
                <c:pt idx="4">
                  <c:v>1.96673869010692E-2</c:v>
                </c:pt>
                <c:pt idx="5">
                  <c:v>9.8336934505594813E-3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'D2.5.HTR.A'!$CV$142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'D2.5.HTR.A'!$CW$142:$DE$142</c:f>
              <c:numCache>
                <c:formatCode>0</c:formatCode>
                <c:ptCount val="9"/>
                <c:pt idx="0">
                  <c:v>0</c:v>
                </c:pt>
                <c:pt idx="1">
                  <c:v>0.25848562133656772</c:v>
                </c:pt>
                <c:pt idx="2">
                  <c:v>0.22258889444034621</c:v>
                </c:pt>
                <c:pt idx="3">
                  <c:v>0.27730728489169809</c:v>
                </c:pt>
                <c:pt idx="4">
                  <c:v>0.12563459318796177</c:v>
                </c:pt>
                <c:pt idx="5">
                  <c:v>5.483480530880816E-2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'D2.5.HTR.A'!$CV$143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'D2.5.HTR.A'!$CW$143:$DE$143</c:f>
              <c:numCache>
                <c:formatCode>0</c:formatCode>
                <c:ptCount val="9"/>
                <c:pt idx="0">
                  <c:v>0</c:v>
                </c:pt>
                <c:pt idx="1">
                  <c:v>8.4864326392052446E-3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'D2.5.HTR.A'!$CV$144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'D2.5.HTR.A'!$CW$144:$DE$144</c:f>
              <c:numCache>
                <c:formatCode>0</c:formatCode>
                <c:ptCount val="9"/>
                <c:pt idx="0">
                  <c:v>0</c:v>
                </c:pt>
                <c:pt idx="1">
                  <c:v>110.27967016523257</c:v>
                </c:pt>
                <c:pt idx="2">
                  <c:v>38.046120873840444</c:v>
                </c:pt>
                <c:pt idx="3">
                  <c:v>3.4503482959109819</c:v>
                </c:pt>
                <c:pt idx="4">
                  <c:v>0.29947968030868777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'D2.5.HTR.A'!$CV$145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2.7021229398596063</c:v>
                </c:pt>
                <c:pt idx="8">
                  <c:v>3.3909838943837993</c:v>
                </c:pt>
              </c:numCache>
            </c:numRef>
          </c:val>
        </c:ser>
        <c:ser>
          <c:idx val="92"/>
          <c:order val="92"/>
          <c:tx>
            <c:strRef>
              <c:f>'D2.5.HTR.A'!$CV$146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'D2.5.HTR.A'!$CW$146:$DE$146</c:f>
              <c:numCache>
                <c:formatCode>0</c:formatCode>
                <c:ptCount val="9"/>
                <c:pt idx="0">
                  <c:v>0</c:v>
                </c:pt>
                <c:pt idx="1">
                  <c:v>0.52234637513723403</c:v>
                </c:pt>
                <c:pt idx="2">
                  <c:v>1.1632897086185299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'D2.5.HTR.A'!$CV$147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'D2.5.HTR.A'!$CW$147:$DE$147</c:f>
              <c:numCache>
                <c:formatCode>0</c:formatCode>
                <c:ptCount val="9"/>
                <c:pt idx="0">
                  <c:v>0</c:v>
                </c:pt>
                <c:pt idx="1">
                  <c:v>4.0013613500407876</c:v>
                </c:pt>
                <c:pt idx="2">
                  <c:v>2.1164761762375259</c:v>
                </c:pt>
                <c:pt idx="3">
                  <c:v>12.986104802802052</c:v>
                </c:pt>
                <c:pt idx="4">
                  <c:v>14.201892605086037</c:v>
                </c:pt>
                <c:pt idx="5">
                  <c:v>14.197602000666874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'D2.5.HTR.A'!$CV$148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'D2.5.HTR.A'!$CW$148:$DE$148</c:f>
              <c:numCache>
                <c:formatCode>0</c:formatCode>
                <c:ptCount val="9"/>
                <c:pt idx="0">
                  <c:v>0</c:v>
                </c:pt>
                <c:pt idx="1">
                  <c:v>1.3670486375353924E-3</c:v>
                </c:pt>
                <c:pt idx="2">
                  <c:v>3.7789172217600584E-3</c:v>
                </c:pt>
                <c:pt idx="3">
                  <c:v>1.2080219453495366E-2</c:v>
                </c:pt>
                <c:pt idx="4">
                  <c:v>2.2793398191920101E-2</c:v>
                </c:pt>
                <c:pt idx="5">
                  <c:v>5.6514797827846727E-2</c:v>
                </c:pt>
                <c:pt idx="6">
                  <c:v>7.418824931749303E-2</c:v>
                </c:pt>
                <c:pt idx="7">
                  <c:v>0.12238176781508953</c:v>
                </c:pt>
                <c:pt idx="8">
                  <c:v>0.1530363564002872</c:v>
                </c:pt>
              </c:numCache>
            </c:numRef>
          </c:val>
        </c:ser>
        <c:ser>
          <c:idx val="95"/>
          <c:order val="95"/>
          <c:tx>
            <c:strRef>
              <c:f>'D2.5.HTR.A'!$CV$149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'D2.5.HTR.A'!$CW$149:$DE$149</c:f>
              <c:numCache>
                <c:formatCode>0</c:formatCode>
                <c:ptCount val="9"/>
                <c:pt idx="0">
                  <c:v>0</c:v>
                </c:pt>
                <c:pt idx="1">
                  <c:v>1.7839654265395448</c:v>
                </c:pt>
                <c:pt idx="2">
                  <c:v>2.4824715854107069</c:v>
                </c:pt>
                <c:pt idx="3">
                  <c:v>3.0449886275121085</c:v>
                </c:pt>
                <c:pt idx="4">
                  <c:v>3.1160320864900943</c:v>
                </c:pt>
                <c:pt idx="5">
                  <c:v>3.1685799651085422</c:v>
                </c:pt>
                <c:pt idx="6">
                  <c:v>2.0479375210723494</c:v>
                </c:pt>
                <c:pt idx="7">
                  <c:v>1.0296988719749616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'D2.5.HTR.A'!$CV$150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'D2.5.HTR.A'!$CW$150:$DE$150</c:f>
              <c:numCache>
                <c:formatCode>0</c:formatCode>
                <c:ptCount val="9"/>
                <c:pt idx="0">
                  <c:v>0</c:v>
                </c:pt>
                <c:pt idx="1">
                  <c:v>14.85647689599109</c:v>
                </c:pt>
                <c:pt idx="2">
                  <c:v>15.442002757671165</c:v>
                </c:pt>
                <c:pt idx="3">
                  <c:v>15.709351450078236</c:v>
                </c:pt>
                <c:pt idx="4">
                  <c:v>13.14414254180199</c:v>
                </c:pt>
                <c:pt idx="5">
                  <c:v>10.862530854294707</c:v>
                </c:pt>
                <c:pt idx="6">
                  <c:v>6.7980029685985812</c:v>
                </c:pt>
                <c:pt idx="7">
                  <c:v>1.5914223983273432</c:v>
                </c:pt>
                <c:pt idx="8">
                  <c:v>2.2092949893420918E-2</c:v>
                </c:pt>
              </c:numCache>
            </c:numRef>
          </c:val>
        </c:ser>
        <c:ser>
          <c:idx val="97"/>
          <c:order val="97"/>
          <c:tx>
            <c:strRef>
              <c:f>'D2.5.HTR.A'!$CV$151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'D2.5.HTR.A'!$CW$151:$DE$151</c:f>
              <c:numCache>
                <c:formatCode>0</c:formatCode>
                <c:ptCount val="9"/>
                <c:pt idx="0">
                  <c:v>0</c:v>
                </c:pt>
                <c:pt idx="1">
                  <c:v>71.659881196213178</c:v>
                </c:pt>
                <c:pt idx="2">
                  <c:v>69.944176953098676</c:v>
                </c:pt>
                <c:pt idx="3">
                  <c:v>66.114170164193396</c:v>
                </c:pt>
                <c:pt idx="4">
                  <c:v>61.079535096706586</c:v>
                </c:pt>
                <c:pt idx="5">
                  <c:v>56.449107056729595</c:v>
                </c:pt>
                <c:pt idx="6">
                  <c:v>45.883307253533147</c:v>
                </c:pt>
                <c:pt idx="7">
                  <c:v>22.246593143940832</c:v>
                </c:pt>
                <c:pt idx="8">
                  <c:v>0.40836166223222514</c:v>
                </c:pt>
              </c:numCache>
            </c:numRef>
          </c:val>
        </c:ser>
        <c:ser>
          <c:idx val="98"/>
          <c:order val="98"/>
          <c:tx>
            <c:strRef>
              <c:f>'D2.5.HTR.A'!$CV$152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'D2.5.HTR.A'!$CW$152:$DE$152</c:f>
              <c:numCache>
                <c:formatCode>0</c:formatCode>
                <c:ptCount val="9"/>
                <c:pt idx="0">
                  <c:v>0</c:v>
                </c:pt>
                <c:pt idx="1">
                  <c:v>1.0406162150372222</c:v>
                </c:pt>
                <c:pt idx="2">
                  <c:v>0.77030451932865485</c:v>
                </c:pt>
                <c:pt idx="3">
                  <c:v>0.53232858663560412</c:v>
                </c:pt>
                <c:pt idx="4">
                  <c:v>0.3653079788562742</c:v>
                </c:pt>
                <c:pt idx="5">
                  <c:v>3.5838118592377086E-4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'D2.5.HTR.A'!$CV$153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'D2.5.HTR.A'!$CW$153:$DE$153</c:f>
              <c:numCache>
                <c:formatCode>0</c:formatCode>
                <c:ptCount val="9"/>
                <c:pt idx="0">
                  <c:v>0</c:v>
                </c:pt>
                <c:pt idx="1">
                  <c:v>7.9581568364886133</c:v>
                </c:pt>
                <c:pt idx="2">
                  <c:v>5.5401757188789746</c:v>
                </c:pt>
                <c:pt idx="3">
                  <c:v>3.762992527986921</c:v>
                </c:pt>
                <c:pt idx="4">
                  <c:v>2.5846177206575613</c:v>
                </c:pt>
                <c:pt idx="5">
                  <c:v>6.8663929609487822E-3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'D2.5.HTR.A'!$CV$154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-4.3499999999986745</c:v>
                </c:pt>
                <c:pt idx="4">
                  <c:v>-5.5099999999947036</c:v>
                </c:pt>
                <c:pt idx="5">
                  <c:v>-6.6699999999967821</c:v>
                </c:pt>
                <c:pt idx="6">
                  <c:v>-7.8299999999981953</c:v>
                </c:pt>
                <c:pt idx="7">
                  <c:v>-8.9899999999993518</c:v>
                </c:pt>
                <c:pt idx="8">
                  <c:v>-10.149999999999919</c:v>
                </c:pt>
              </c:numCache>
            </c:numRef>
          </c:val>
        </c:ser>
        <c:ser>
          <c:idx val="101"/>
          <c:order val="101"/>
          <c:tx>
            <c:strRef>
              <c:f>'D2.5.HTR.A'!$CV$155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'D2.5.HTR.A'!$CW$155:$DE$155</c:f>
              <c:numCache>
                <c:formatCode>0</c:formatCode>
                <c:ptCount val="9"/>
                <c:pt idx="0">
                  <c:v>0</c:v>
                </c:pt>
                <c:pt idx="1">
                  <c:v>-9.6860924827479378E-2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-12.544200385090052</c:v>
                </c:pt>
                <c:pt idx="6">
                  <c:v>-15.343019999550991</c:v>
                </c:pt>
                <c:pt idx="7">
                  <c:v>-10.540530000588657</c:v>
                </c:pt>
                <c:pt idx="8">
                  <c:v>-5.7380399994412059</c:v>
                </c:pt>
              </c:numCache>
            </c:numRef>
          </c:val>
        </c:ser>
        <c:ser>
          <c:idx val="102"/>
          <c:order val="102"/>
          <c:tx>
            <c:strRef>
              <c:f>'D2.5.HTR.A'!$CV$156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'D2.5.HTR.A'!$CW$156:$DE$156</c:f>
              <c:numCache>
                <c:formatCode>0</c:formatCode>
                <c:ptCount val="9"/>
                <c:pt idx="0">
                  <c:v>0</c:v>
                </c:pt>
                <c:pt idx="1">
                  <c:v>-8.0584482983214087</c:v>
                </c:pt>
                <c:pt idx="2">
                  <c:v>-10.488383648734112</c:v>
                </c:pt>
                <c:pt idx="3">
                  <c:v>-22.912287749998473</c:v>
                </c:pt>
                <c:pt idx="4">
                  <c:v>-27.494745299997717</c:v>
                </c:pt>
                <c:pt idx="5">
                  <c:v>-32.077202849998088</c:v>
                </c:pt>
                <c:pt idx="6">
                  <c:v>-36.659660399999126</c:v>
                </c:pt>
                <c:pt idx="7">
                  <c:v>-41.242117949999567</c:v>
                </c:pt>
                <c:pt idx="8">
                  <c:v>-45.824575499999945</c:v>
                </c:pt>
              </c:numCache>
            </c:numRef>
          </c:val>
        </c:ser>
        <c:ser>
          <c:idx val="103"/>
          <c:order val="103"/>
          <c:tx>
            <c:strRef>
              <c:f>'D2.5.HTR.A'!$CV$157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'D2.5.HTR.A'!$CW$157:$DE$157</c:f>
              <c:numCache>
                <c:formatCode>0</c:formatCode>
                <c:ptCount val="9"/>
                <c:pt idx="0">
                  <c:v>0</c:v>
                </c:pt>
                <c:pt idx="1">
                  <c:v>-3.2862140754746859E-3</c:v>
                </c:pt>
                <c:pt idx="2">
                  <c:v>-2.8633401724792503E-3</c:v>
                </c:pt>
                <c:pt idx="3">
                  <c:v>-9.3281325786073142E-3</c:v>
                </c:pt>
                <c:pt idx="4">
                  <c:v>-8.1573137990015379E-3</c:v>
                </c:pt>
                <c:pt idx="5">
                  <c:v>-4.1231414030461003E-3</c:v>
                </c:pt>
                <c:pt idx="6">
                  <c:v>0</c:v>
                </c:pt>
                <c:pt idx="7">
                  <c:v>-11.146257130360391</c:v>
                </c:pt>
                <c:pt idx="8">
                  <c:v>-13.987808567484528</c:v>
                </c:pt>
              </c:numCache>
            </c:numRef>
          </c:val>
        </c:ser>
        <c:ser>
          <c:idx val="104"/>
          <c:order val="104"/>
          <c:tx>
            <c:strRef>
              <c:f>'D2.5.HTR.A'!$CV$158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-0.71356645479025893</c:v>
                </c:pt>
                <c:pt idx="8">
                  <c:v>-1.7285870931985319</c:v>
                </c:pt>
              </c:numCache>
            </c:numRef>
          </c:val>
        </c:ser>
        <c:ser>
          <c:idx val="105"/>
          <c:order val="105"/>
          <c:tx>
            <c:strRef>
              <c:f>'D2.5.HTR.A'!$CV$159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'D2.5.HTR.A'!$CW$159:$DE$159</c:f>
              <c:numCache>
                <c:formatCode>0</c:formatCode>
                <c:ptCount val="9"/>
                <c:pt idx="0">
                  <c:v>0</c:v>
                </c:pt>
                <c:pt idx="1">
                  <c:v>6.4607801378868155</c:v>
                </c:pt>
                <c:pt idx="2">
                  <c:v>6.5357109244954117</c:v>
                </c:pt>
                <c:pt idx="3">
                  <c:v>6.5614568814900478</c:v>
                </c:pt>
                <c:pt idx="4">
                  <c:v>6.5519822979000173</c:v>
                </c:pt>
                <c:pt idx="5">
                  <c:v>6.5419398916022518</c:v>
                </c:pt>
                <c:pt idx="6">
                  <c:v>6.5312252743718346</c:v>
                </c:pt>
                <c:pt idx="7">
                  <c:v>6.5092589117791935</c:v>
                </c:pt>
                <c:pt idx="8">
                  <c:v>6.4861491562925524</c:v>
                </c:pt>
              </c:numCache>
            </c:numRef>
          </c:val>
        </c:ser>
        <c:ser>
          <c:idx val="106"/>
          <c:order val="106"/>
          <c:tx>
            <c:strRef>
              <c:f>'D2.5.HTR.A'!$CV$160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'D2.5.HTR.A'!$CW$160:$DE$160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2.0655630110245429E-2</c:v>
                </c:pt>
                <c:pt idx="4">
                  <c:v>5.5937778227935525E-2</c:v>
                </c:pt>
                <c:pt idx="5">
                  <c:v>0.1164386152523692</c:v>
                </c:pt>
                <c:pt idx="6">
                  <c:v>0.19952675458857394</c:v>
                </c:pt>
                <c:pt idx="7">
                  <c:v>0.25934428239391938</c:v>
                </c:pt>
                <c:pt idx="8">
                  <c:v>0.19881025269611166</c:v>
                </c:pt>
              </c:numCache>
            </c:numRef>
          </c:val>
        </c:ser>
        <c:ser>
          <c:idx val="107"/>
          <c:order val="107"/>
          <c:tx>
            <c:strRef>
              <c:f>'D2.5.HTR.A'!$CV$161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'D2.5.HTR.A'!$CW$161:$DE$161</c:f>
              <c:numCache>
                <c:formatCode>0</c:formatCode>
                <c:ptCount val="9"/>
                <c:pt idx="0">
                  <c:v>0</c:v>
                </c:pt>
                <c:pt idx="1">
                  <c:v>1.2324187099465889</c:v>
                </c:pt>
                <c:pt idx="2">
                  <c:v>1.201136004064929</c:v>
                </c:pt>
                <c:pt idx="3">
                  <c:v>1.1649634901482688</c:v>
                </c:pt>
                <c:pt idx="4">
                  <c:v>1.1238730635711354</c:v>
                </c:pt>
                <c:pt idx="5">
                  <c:v>1.077837341560667</c:v>
                </c:pt>
                <c:pt idx="6">
                  <c:v>1.0325132517965925</c:v>
                </c:pt>
                <c:pt idx="7">
                  <c:v>0.98798547599407716</c:v>
                </c:pt>
                <c:pt idx="8">
                  <c:v>0.94422967534563562</c:v>
                </c:pt>
              </c:numCache>
            </c:numRef>
          </c:val>
        </c:ser>
        <c:ser>
          <c:idx val="108"/>
          <c:order val="108"/>
          <c:tx>
            <c:strRef>
              <c:f>'D2.5.HTR.A'!$CV$162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'D2.5.HTR.A'!$CW$162:$DE$162</c:f>
              <c:numCache>
                <c:formatCode>0</c:formatCode>
                <c:ptCount val="9"/>
                <c:pt idx="0">
                  <c:v>0</c:v>
                </c:pt>
                <c:pt idx="1">
                  <c:v>1.4376936673580742</c:v>
                </c:pt>
                <c:pt idx="2">
                  <c:v>1.3986196795425916</c:v>
                </c:pt>
                <c:pt idx="3">
                  <c:v>1.3521319742632689</c:v>
                </c:pt>
                <c:pt idx="4">
                  <c:v>1.2981977480668294</c:v>
                </c:pt>
                <c:pt idx="5">
                  <c:v>1.2436278694073486</c:v>
                </c:pt>
                <c:pt idx="6">
                  <c:v>1.1900300047016226</c:v>
                </c:pt>
                <c:pt idx="7">
                  <c:v>1.1373747329794275</c:v>
                </c:pt>
                <c:pt idx="8">
                  <c:v>1.0856333974422443</c:v>
                </c:pt>
              </c:numCache>
            </c:numRef>
          </c:val>
        </c:ser>
        <c:ser>
          <c:idx val="109"/>
          <c:order val="109"/>
          <c:tx>
            <c:strRef>
              <c:f>'D2.5.HTR.A'!$CV$163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'D2.5.HTR.A'!$CW$163:$DE$163</c:f>
              <c:numCache>
                <c:formatCode>0</c:formatCode>
                <c:ptCount val="9"/>
                <c:pt idx="0">
                  <c:v>0</c:v>
                </c:pt>
                <c:pt idx="1">
                  <c:v>0.43206747209388102</c:v>
                </c:pt>
                <c:pt idx="2">
                  <c:v>0.74337836713634564</c:v>
                </c:pt>
                <c:pt idx="3">
                  <c:v>1.0225613832339937</c:v>
                </c:pt>
                <c:pt idx="4">
                  <c:v>1.1566268491653411</c:v>
                </c:pt>
                <c:pt idx="5">
                  <c:v>1.4521402304116227</c:v>
                </c:pt>
                <c:pt idx="6">
                  <c:v>1.7796890020029399</c:v>
                </c:pt>
                <c:pt idx="7">
                  <c:v>1.7437632120886226</c:v>
                </c:pt>
                <c:pt idx="8">
                  <c:v>1.716228322354983</c:v>
                </c:pt>
              </c:numCache>
            </c:numRef>
          </c:val>
        </c:ser>
        <c:ser>
          <c:idx val="110"/>
          <c:order val="110"/>
          <c:tx>
            <c:strRef>
              <c:f>'D2.5.HTR.A'!$CV$164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'D2.5.HTR.A'!$CW$164:$DE$164</c:f>
              <c:numCache>
                <c:formatCode>0</c:formatCode>
                <c:ptCount val="9"/>
                <c:pt idx="0">
                  <c:v>0</c:v>
                </c:pt>
                <c:pt idx="1">
                  <c:v>2.3628871179520075</c:v>
                </c:pt>
                <c:pt idx="2">
                  <c:v>6.6462039000968973</c:v>
                </c:pt>
                <c:pt idx="3">
                  <c:v>6.6574962178770667</c:v>
                </c:pt>
                <c:pt idx="4">
                  <c:v>6.7053580368969099</c:v>
                </c:pt>
                <c:pt idx="5">
                  <c:v>6.7942042258775848</c:v>
                </c:pt>
                <c:pt idx="6">
                  <c:v>6.9168003961560034</c:v>
                </c:pt>
                <c:pt idx="7">
                  <c:v>6.765542427044549</c:v>
                </c:pt>
                <c:pt idx="8">
                  <c:v>6.477675875769541</c:v>
                </c:pt>
              </c:numCache>
            </c:numRef>
          </c:val>
        </c:ser>
        <c:ser>
          <c:idx val="111"/>
          <c:order val="111"/>
          <c:tx>
            <c:strRef>
              <c:f>'D2.5.HTR.A'!$CV$165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'D2.5.HTR.A'!$CW$165:$DE$165</c:f>
              <c:numCache>
                <c:formatCode>0</c:formatCode>
                <c:ptCount val="9"/>
                <c:pt idx="0">
                  <c:v>0</c:v>
                </c:pt>
                <c:pt idx="1">
                  <c:v>1.7978732701231037</c:v>
                </c:pt>
                <c:pt idx="2">
                  <c:v>1.7490102333542776</c:v>
                </c:pt>
                <c:pt idx="3">
                  <c:v>1.6908761502219898</c:v>
                </c:pt>
                <c:pt idx="4">
                  <c:v>1.6234299991555621</c:v>
                </c:pt>
                <c:pt idx="5">
                  <c:v>1.555188948702781</c:v>
                </c:pt>
                <c:pt idx="6">
                  <c:v>1.4881634275012601</c:v>
                </c:pt>
                <c:pt idx="7">
                  <c:v>1.4223166433173058</c:v>
                </c:pt>
                <c:pt idx="8">
                  <c:v>1.3576127600797361</c:v>
                </c:pt>
              </c:numCache>
            </c:numRef>
          </c:val>
        </c:ser>
        <c:ser>
          <c:idx val="112"/>
          <c:order val="112"/>
          <c:tx>
            <c:strRef>
              <c:f>'D2.5.HTR.A'!$CV$166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1.0444250410434872</c:v>
                </c:pt>
                <c:pt idx="2">
                  <c:v>1.0179142112613577</c:v>
                </c:pt>
                <c:pt idx="3">
                  <c:v>0.98725946589667102</c:v>
                </c:pt>
                <c:pt idx="4">
                  <c:v>0.95243698872620119</c:v>
                </c:pt>
                <c:pt idx="5">
                  <c:v>0.91342357395831808</c:v>
                </c:pt>
                <c:pt idx="6">
                  <c:v>0.87501323878920911</c:v>
                </c:pt>
                <c:pt idx="7">
                  <c:v>0.83727774878294581</c:v>
                </c:pt>
                <c:pt idx="8">
                  <c:v>0.80019647779047987</c:v>
                </c:pt>
              </c:numCache>
            </c:numRef>
          </c:val>
        </c:ser>
        <c:ser>
          <c:idx val="113"/>
          <c:order val="113"/>
          <c:tx>
            <c:strRef>
              <c:f>'D2.5.HTR.A'!$CV$167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'D2.5.HTR.A'!$CW$167:$DE$167</c:f>
              <c:numCache>
                <c:formatCode>0</c:formatCode>
                <c:ptCount val="9"/>
                <c:pt idx="0">
                  <c:v>0</c:v>
                </c:pt>
                <c:pt idx="1">
                  <c:v>1.0233865719147552E-2</c:v>
                </c:pt>
                <c:pt idx="2">
                  <c:v>4.1416940364798566E-2</c:v>
                </c:pt>
                <c:pt idx="3">
                  <c:v>9.4111240618656986E-2</c:v>
                </c:pt>
                <c:pt idx="4">
                  <c:v>0.1727582019895233</c:v>
                </c:pt>
                <c:pt idx="5">
                  <c:v>0.29119140214659195</c:v>
                </c:pt>
                <c:pt idx="6">
                  <c:v>0.42677898096555367</c:v>
                </c:pt>
                <c:pt idx="7">
                  <c:v>0.43423069691883909</c:v>
                </c:pt>
                <c:pt idx="8">
                  <c:v>0.28461442211736332</c:v>
                </c:pt>
              </c:numCache>
            </c:numRef>
          </c:val>
        </c:ser>
        <c:ser>
          <c:idx val="114"/>
          <c:order val="114"/>
          <c:tx>
            <c:strRef>
              <c:f>'D2.5.HTR.A'!$CV$168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'D2.5.HTR.A'!$CW$168:$DE$168</c:f>
              <c:numCache>
                <c:formatCode>0</c:formatCode>
                <c:ptCount val="9"/>
                <c:pt idx="0">
                  <c:v>0</c:v>
                </c:pt>
                <c:pt idx="1">
                  <c:v>2.7740899646596134E-2</c:v>
                </c:pt>
                <c:pt idx="2">
                  <c:v>7.469796669524166E-2</c:v>
                </c:pt>
                <c:pt idx="3">
                  <c:v>0.15404773639138844</c:v>
                </c:pt>
                <c:pt idx="4">
                  <c:v>0.2601481275584272</c:v>
                </c:pt>
                <c:pt idx="5">
                  <c:v>0.43849089193489033</c:v>
                </c:pt>
                <c:pt idx="6">
                  <c:v>0.35914112228626838</c:v>
                </c:pt>
                <c:pt idx="7">
                  <c:v>0.22529983147435276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'D2.5.HTR.A'!$CV$169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'D2.5.HTR.A'!$CW$169:$DE$169</c:f>
              <c:numCache>
                <c:formatCode>0</c:formatCode>
                <c:ptCount val="9"/>
                <c:pt idx="0">
                  <c:v>0</c:v>
                </c:pt>
                <c:pt idx="1">
                  <c:v>0.56562799225617744</c:v>
                </c:pt>
                <c:pt idx="2">
                  <c:v>1.1918708697589904</c:v>
                </c:pt>
                <c:pt idx="3">
                  <c:v>1.6350298698913031</c:v>
                </c:pt>
                <c:pt idx="4">
                  <c:v>1.2579297698707375</c:v>
                </c:pt>
                <c:pt idx="5">
                  <c:v>0.63168689237314724</c:v>
                </c:pt>
                <c:pt idx="6">
                  <c:v>0.18852789224116825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'D2.5.HTR.A'!$CV$170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'D2.5.HTR.A'!$CW$170:$DE$170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'D2.5.HTR.A'!$CV$171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1.127777772484133E-4</c:v>
                </c:pt>
                <c:pt idx="3">
                  <c:v>1.7263224538111729E-2</c:v>
                </c:pt>
                <c:pt idx="4">
                  <c:v>4.6435729163044934E-2</c:v>
                </c:pt>
                <c:pt idx="5">
                  <c:v>9.6139253358964338E-2</c:v>
                </c:pt>
                <c:pt idx="6">
                  <c:v>0.16359037248249453</c:v>
                </c:pt>
                <c:pt idx="7">
                  <c:v>0.27801033699620514</c:v>
                </c:pt>
                <c:pt idx="8">
                  <c:v>0.47181154522100377</c:v>
                </c:pt>
              </c:numCache>
            </c:numRef>
          </c:val>
        </c:ser>
        <c:ser>
          <c:idx val="118"/>
          <c:order val="118"/>
          <c:tx>
            <c:strRef>
              <c:f>'D2.5.HTR.A'!$CV$172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1.2688039932486525E-4</c:v>
                </c:pt>
                <c:pt idx="3">
                  <c:v>1.941976778422622E-2</c:v>
                </c:pt>
                <c:pt idx="4">
                  <c:v>5.2233807992197206E-2</c:v>
                </c:pt>
                <c:pt idx="5">
                  <c:v>0.10813680989390911</c:v>
                </c:pt>
                <c:pt idx="6">
                  <c:v>0.18398883230169727</c:v>
                </c:pt>
                <c:pt idx="7">
                  <c:v>0.31264585955226781</c:v>
                </c:pt>
                <c:pt idx="8">
                  <c:v>0.44786277996602364</c:v>
                </c:pt>
              </c:numCache>
            </c:numRef>
          </c:val>
        </c:ser>
        <c:ser>
          <c:idx val="119"/>
          <c:order val="119"/>
          <c:tx>
            <c:strRef>
              <c:f>'D2.5.HTR.A'!$CV$173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1.4106732504878185E-4</c:v>
                </c:pt>
                <c:pt idx="3">
                  <c:v>2.1591871925023234E-2</c:v>
                </c:pt>
                <c:pt idx="4">
                  <c:v>5.807705966740425E-2</c:v>
                </c:pt>
                <c:pt idx="5">
                  <c:v>0.12023594094456315</c:v>
                </c:pt>
                <c:pt idx="6">
                  <c:v>0.20458024951054282</c:v>
                </c:pt>
                <c:pt idx="7">
                  <c:v>0.16802341979428925</c:v>
                </c:pt>
                <c:pt idx="8">
                  <c:v>0.10579511317426303</c:v>
                </c:pt>
              </c:numCache>
            </c:numRef>
          </c:val>
        </c:ser>
        <c:ser>
          <c:idx val="120"/>
          <c:order val="120"/>
          <c:tx>
            <c:strRef>
              <c:f>'D2.5.HTR.A'!$CV$174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'D2.5.HTR.A'!$CW$174:$DE$174</c:f>
              <c:numCache>
                <c:formatCode>0</c:formatCode>
                <c:ptCount val="9"/>
                <c:pt idx="0">
                  <c:v>0</c:v>
                </c:pt>
                <c:pt idx="1">
                  <c:v>0.35852956044312684</c:v>
                </c:pt>
                <c:pt idx="2">
                  <c:v>0.34942893886857379</c:v>
                </c:pt>
                <c:pt idx="3">
                  <c:v>0.33890579867462228</c:v>
                </c:pt>
                <c:pt idx="4">
                  <c:v>0.32695196425124667</c:v>
                </c:pt>
                <c:pt idx="5">
                  <c:v>0.31355946695528913</c:v>
                </c:pt>
                <c:pt idx="6">
                  <c:v>0.30037399385506336</c:v>
                </c:pt>
                <c:pt idx="7">
                  <c:v>0.28742018122553264</c:v>
                </c:pt>
                <c:pt idx="8">
                  <c:v>0.27469094596165777</c:v>
                </c:pt>
              </c:numCache>
            </c:numRef>
          </c:val>
        </c:ser>
        <c:ser>
          <c:idx val="121"/>
          <c:order val="121"/>
          <c:tx>
            <c:strRef>
              <c:f>'D2.5.HTR.A'!$CV$175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'D2.5.HTR.A'!$CW$175:$DE$175</c:f>
              <c:numCache>
                <c:formatCode>0</c:formatCode>
                <c:ptCount val="9"/>
                <c:pt idx="0">
                  <c:v>0</c:v>
                </c:pt>
                <c:pt idx="1">
                  <c:v>1.947110755802137</c:v>
                </c:pt>
                <c:pt idx="2">
                  <c:v>2.1050041487279296</c:v>
                </c:pt>
                <c:pt idx="3">
                  <c:v>2.2407393923830488</c:v>
                </c:pt>
                <c:pt idx="4">
                  <c:v>2.3468611099927008</c:v>
                </c:pt>
                <c:pt idx="5">
                  <c:v>2.4192424210455798</c:v>
                </c:pt>
                <c:pt idx="6">
                  <c:v>2.510906955341603</c:v>
                </c:pt>
                <c:pt idx="7">
                  <c:v>2.6360773415058345</c:v>
                </c:pt>
                <c:pt idx="8">
                  <c:v>2.7233832805251708</c:v>
                </c:pt>
              </c:numCache>
            </c:numRef>
          </c:val>
        </c:ser>
        <c:ser>
          <c:idx val="122"/>
          <c:order val="122"/>
          <c:tx>
            <c:strRef>
              <c:f>'D2.5.HTR.A'!$CV$176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6.327123494193275E-2</c:v>
                </c:pt>
                <c:pt idx="4">
                  <c:v>0.16999244507600367</c:v>
                </c:pt>
                <c:pt idx="5">
                  <c:v>0.16999244504842564</c:v>
                </c:pt>
                <c:pt idx="6">
                  <c:v>0.10672121014156274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'D2.5.HTR.A'!$CV$177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'D2.5.HTR.A'!$CW$177:$DE$177</c:f>
              <c:numCache>
                <c:formatCode>0</c:formatCode>
                <c:ptCount val="9"/>
                <c:pt idx="0">
                  <c:v>0</c:v>
                </c:pt>
                <c:pt idx="1">
                  <c:v>7.7270438810717074E-2</c:v>
                </c:pt>
                <c:pt idx="2">
                  <c:v>0.20806623986998313</c:v>
                </c:pt>
                <c:pt idx="3">
                  <c:v>0.42908977032038537</c:v>
                </c:pt>
                <c:pt idx="4">
                  <c:v>0.72462538849229896</c:v>
                </c:pt>
                <c:pt idx="5">
                  <c:v>0.69458558938062853</c:v>
                </c:pt>
                <c:pt idx="6">
                  <c:v>0.47356205893059394</c:v>
                </c:pt>
                <c:pt idx="7">
                  <c:v>0.10075600194811676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'D2.5.HTR.A'!$CV$178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'D2.5.HTR.A'!$CW$178:$DE$178</c:f>
              <c:numCache>
                <c:formatCode>0</c:formatCode>
                <c:ptCount val="9"/>
                <c:pt idx="0">
                  <c:v>0</c:v>
                </c:pt>
                <c:pt idx="1">
                  <c:v>4.4122935014419271</c:v>
                </c:pt>
                <c:pt idx="2">
                  <c:v>3.9890055274828979</c:v>
                </c:pt>
                <c:pt idx="3">
                  <c:v>3.1251466051785979</c:v>
                </c:pt>
                <c:pt idx="4">
                  <c:v>1.8581137535511563</c:v>
                </c:pt>
                <c:pt idx="5">
                  <c:v>0.70877140260410731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'D2.5.HTR.A'!$CV$179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1.670121385027753E-4</c:v>
                </c:pt>
                <c:pt idx="3">
                  <c:v>5.0127430075991124E-2</c:v>
                </c:pt>
                <c:pt idx="4">
                  <c:v>0.13430989234705043</c:v>
                </c:pt>
                <c:pt idx="5">
                  <c:v>0.27607538796556336</c:v>
                </c:pt>
                <c:pt idx="6">
                  <c:v>0.46435931465134217</c:v>
                </c:pt>
                <c:pt idx="7">
                  <c:v>0.38009166237808195</c:v>
                </c:pt>
                <c:pt idx="8">
                  <c:v>0.23824434462359373</c:v>
                </c:pt>
              </c:numCache>
            </c:numRef>
          </c:val>
        </c:ser>
        <c:ser>
          <c:idx val="126"/>
          <c:order val="126"/>
          <c:tx>
            <c:strRef>
              <c:f>'D2.5.HTR.A'!$CV$180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1.9086321553824767E-4</c:v>
                </c:pt>
                <c:pt idx="3">
                  <c:v>5.728721137301028E-2</c:v>
                </c:pt>
                <c:pt idx="4">
                  <c:v>0.15349492492615527</c:v>
                </c:pt>
                <c:pt idx="5">
                  <c:v>0.31551370143329904</c:v>
                </c:pt>
                <c:pt idx="6">
                  <c:v>0.25841735327736781</c:v>
                </c:pt>
                <c:pt idx="7">
                  <c:v>0.16211228425559962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'D2.5.HTR.A'!$CV$181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'D2.5.HTR.A'!$CW$181:$DE$181</c:f>
              <c:numCache>
                <c:formatCode>0</c:formatCode>
                <c:ptCount val="9"/>
                <c:pt idx="0">
                  <c:v>0</c:v>
                </c:pt>
                <c:pt idx="1">
                  <c:v>1.0826030133117132E-4</c:v>
                </c:pt>
                <c:pt idx="2">
                  <c:v>2.1224500050941438E-4</c:v>
                </c:pt>
                <c:pt idx="3">
                  <c:v>6.3707937186350483E-2</c:v>
                </c:pt>
                <c:pt idx="4">
                  <c:v>0.15628520504658749</c:v>
                </c:pt>
                <c:pt idx="5">
                  <c:v>0.15618122034903759</c:v>
                </c:pt>
                <c:pt idx="6">
                  <c:v>9.26855281635275E-2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'D2.5.HTR.A'!$CV$182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0.10583965883831256</c:v>
                </c:pt>
                <c:pt idx="2">
                  <c:v>0.15954281075551394</c:v>
                </c:pt>
                <c:pt idx="3">
                  <c:v>0.1172069472201889</c:v>
                </c:pt>
                <c:pt idx="4">
                  <c:v>3.2221891150320814E-2</c:v>
                </c:pt>
                <c:pt idx="5">
                  <c:v>1.6473302334302415</c:v>
                </c:pt>
                <c:pt idx="6">
                  <c:v>4.3146718461641607</c:v>
                </c:pt>
                <c:pt idx="7">
                  <c:v>3.6557397527984823</c:v>
                </c:pt>
                <c:pt idx="8">
                  <c:v>1.6004049676487313</c:v>
                </c:pt>
              </c:numCache>
            </c:numRef>
          </c:val>
        </c:ser>
        <c:ser>
          <c:idx val="129"/>
          <c:order val="129"/>
          <c:tx>
            <c:strRef>
              <c:f>'D2.5.HTR.A'!$CV$183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'D2.5.HTR.A'!$CW$183:$DE$183</c:f>
              <c:numCache>
                <c:formatCode>0</c:formatCode>
                <c:ptCount val="9"/>
                <c:pt idx="0">
                  <c:v>0</c:v>
                </c:pt>
                <c:pt idx="1">
                  <c:v>0.17973891969275885</c:v>
                </c:pt>
                <c:pt idx="2">
                  <c:v>0.27097925996340066</c:v>
                </c:pt>
                <c:pt idx="3">
                  <c:v>0.19908369208629714</c:v>
                </c:pt>
                <c:pt idx="4">
                  <c:v>5.4744204162385089E-2</c:v>
                </c:pt>
                <c:pt idx="5">
                  <c:v>0</c:v>
                </c:pt>
                <c:pt idx="6">
                  <c:v>0</c:v>
                </c:pt>
                <c:pt idx="7">
                  <c:v>4.6710822826929306</c:v>
                </c:pt>
                <c:pt idx="8">
                  <c:v>12.113335190633512</c:v>
                </c:pt>
              </c:numCache>
            </c:numRef>
          </c:val>
        </c:ser>
        <c:ser>
          <c:idx val="130"/>
          <c:order val="130"/>
          <c:tx>
            <c:strRef>
              <c:f>'D2.5.HTR.A'!$CV$184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'D2.5.HTR.A'!$CW$184:$DE$184</c:f>
              <c:numCache>
                <c:formatCode>0</c:formatCode>
                <c:ptCount val="9"/>
                <c:pt idx="0">
                  <c:v>0</c:v>
                </c:pt>
                <c:pt idx="1">
                  <c:v>20.672570078799335</c:v>
                </c:pt>
                <c:pt idx="2">
                  <c:v>21.38040705467791</c:v>
                </c:pt>
                <c:pt idx="3">
                  <c:v>21.805832255144189</c:v>
                </c:pt>
                <c:pt idx="4">
                  <c:v>21.214236239075699</c:v>
                </c:pt>
                <c:pt idx="5">
                  <c:v>16.534186829713544</c:v>
                </c:pt>
                <c:pt idx="6">
                  <c:v>9.9312448595037193</c:v>
                </c:pt>
                <c:pt idx="7">
                  <c:v>6.280185131641308</c:v>
                </c:pt>
                <c:pt idx="8">
                  <c:v>4.0843106316160247</c:v>
                </c:pt>
              </c:numCache>
            </c:numRef>
          </c:val>
        </c:ser>
        <c:ser>
          <c:idx val="131"/>
          <c:order val="131"/>
          <c:tx>
            <c:strRef>
              <c:f>'D2.5.HTR.A'!$CV$185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'D2.5.HTR.A'!$CW$185:$DE$185</c:f>
              <c:numCache>
                <c:formatCode>0</c:formatCode>
                <c:ptCount val="9"/>
                <c:pt idx="0">
                  <c:v>0</c:v>
                </c:pt>
                <c:pt idx="1">
                  <c:v>36.952181414366059</c:v>
                </c:pt>
                <c:pt idx="2">
                  <c:v>38.242469681020943</c:v>
                </c:pt>
                <c:pt idx="3">
                  <c:v>39.043559946554488</c:v>
                </c:pt>
                <c:pt idx="4">
                  <c:v>38.21897341787772</c:v>
                </c:pt>
                <c:pt idx="5">
                  <c:v>36.687615339700869</c:v>
                </c:pt>
                <c:pt idx="6">
                  <c:v>35.818215697022346</c:v>
                </c:pt>
                <c:pt idx="7">
                  <c:v>28.797630802959858</c:v>
                </c:pt>
                <c:pt idx="8">
                  <c:v>15.052785514616277</c:v>
                </c:pt>
              </c:numCache>
            </c:numRef>
          </c:val>
        </c:ser>
        <c:ser>
          <c:idx val="132"/>
          <c:order val="132"/>
          <c:tx>
            <c:strRef>
              <c:f>'D2.5.HTR.A'!$CV$186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0.64345652719677204</c:v>
                </c:pt>
              </c:numCache>
            </c:numRef>
          </c:val>
        </c:ser>
        <c:ser>
          <c:idx val="133"/>
          <c:order val="133"/>
          <c:tx>
            <c:strRef>
              <c:f>'D2.5.HTR.A'!$CV$187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0.9545067274069734</c:v>
                </c:pt>
                <c:pt idx="8">
                  <c:v>0.95450672740879239</c:v>
                </c:pt>
              </c:numCache>
            </c:numRef>
          </c:val>
        </c:ser>
        <c:ser>
          <c:idx val="134"/>
          <c:order val="134"/>
          <c:tx>
            <c:strRef>
              <c:f>'D2.5.HTR.A'!$CV$188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0.60535635997091919</c:v>
                </c:pt>
              </c:numCache>
            </c:numRef>
          </c:val>
        </c:ser>
        <c:ser>
          <c:idx val="135"/>
          <c:order val="135"/>
          <c:tx>
            <c:strRef>
              <c:f>'D2.5.HTR.A'!$CV$189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'D2.5.HTR.A'!$CW$189:$DE$189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4.9464688180679062E-2</c:v>
                </c:pt>
                <c:pt idx="5">
                  <c:v>0.90055404243375958</c:v>
                </c:pt>
                <c:pt idx="6">
                  <c:v>2.2591372982322486</c:v>
                </c:pt>
                <c:pt idx="7">
                  <c:v>1.8890227436241223</c:v>
                </c:pt>
                <c:pt idx="8">
                  <c:v>0.82702147864396991</c:v>
                </c:pt>
              </c:numCache>
            </c:numRef>
          </c:val>
        </c:ser>
        <c:ser>
          <c:idx val="136"/>
          <c:order val="136"/>
          <c:tx>
            <c:strRef>
              <c:f>'D2.5.HTR.A'!$CV$190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0.177748058549449</c:v>
                </c:pt>
                <c:pt idx="2">
                  <c:v>0.47862249964932607</c:v>
                </c:pt>
                <c:pt idx="3">
                  <c:v>0.98705113388432564</c:v>
                </c:pt>
                <c:pt idx="4">
                  <c:v>1.6668826815979467</c:v>
                </c:pt>
                <c:pt idx="5">
                  <c:v>2.8096026513477588</c:v>
                </c:pt>
                <c:pt idx="6">
                  <c:v>4.3698199796966897</c:v>
                </c:pt>
                <c:pt idx="7">
                  <c:v>4.1005058903665326</c:v>
                </c:pt>
                <c:pt idx="8">
                  <c:v>2.656911479517694</c:v>
                </c:pt>
              </c:numCache>
            </c:numRef>
          </c:val>
        </c:ser>
        <c:ser>
          <c:idx val="137"/>
          <c:order val="137"/>
          <c:tx>
            <c:strRef>
              <c:f>'D2.5.HTR.A'!$CV$191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'D2.5.HTR.A'!$CW$191:$DE$191</c:f>
              <c:numCache>
                <c:formatCode>0</c:formatCode>
                <c:ptCount val="9"/>
                <c:pt idx="0">
                  <c:v>0</c:v>
                </c:pt>
                <c:pt idx="1">
                  <c:v>0.20778547337456135</c:v>
                </c:pt>
                <c:pt idx="2">
                  <c:v>0.5595042880898029</c:v>
                </c:pt>
                <c:pt idx="3">
                  <c:v>1.1538516037663396</c:v>
                </c:pt>
                <c:pt idx="4">
                  <c:v>1.7942155031505234</c:v>
                </c:pt>
                <c:pt idx="5">
                  <c:v>1.4424966884363863</c:v>
                </c:pt>
                <c:pt idx="6">
                  <c:v>0.84814937276025881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'D2.5.HTR.A'!$CV$192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'D2.5.HTR.A'!$CW$192:$DE$192</c:f>
              <c:numCache>
                <c:formatCode>0</c:formatCode>
                <c:ptCount val="9"/>
                <c:pt idx="0">
                  <c:v>0</c:v>
                </c:pt>
                <c:pt idx="1">
                  <c:v>0.19992028298303369</c:v>
                </c:pt>
                <c:pt idx="2">
                  <c:v>0.5383256760775188</c:v>
                </c:pt>
                <c:pt idx="3">
                  <c:v>1.110175494369894</c:v>
                </c:pt>
                <c:pt idx="4">
                  <c:v>1.8748089701643993</c:v>
                </c:pt>
                <c:pt idx="5">
                  <c:v>3.1600714330463777</c:v>
                </c:pt>
                <c:pt idx="6">
                  <c:v>2.5882216147552941</c:v>
                </c:pt>
                <c:pt idx="7">
                  <c:v>1.623667855978824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'D2.5.HTR.A'!$CV$193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'D2.5.HTR.A'!$CW$193:$DE$193</c:f>
              <c:numCache>
                <c:formatCode>0</c:formatCode>
                <c:ptCount val="9"/>
                <c:pt idx="0">
                  <c:v>0</c:v>
                </c:pt>
                <c:pt idx="1">
                  <c:v>3.5537800173412752</c:v>
                </c:pt>
                <c:pt idx="2">
                  <c:v>7.4777368840775287</c:v>
                </c:pt>
                <c:pt idx="3">
                  <c:v>9.7541928706854879</c:v>
                </c:pt>
                <c:pt idx="4">
                  <c:v>6.2004128533450809</c:v>
                </c:pt>
                <c:pt idx="5">
                  <c:v>2.2764559866092968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'D2.5.HTR.A'!$CV$194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'D2.5.HTR.A'!$CW$194:$DE$194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1"/>
          <c:order val="141"/>
          <c:tx>
            <c:strRef>
              <c:f>'D2.5.HTR.A'!$CV$195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'D2.5.HTR.A'!$CW$195:$DE$195</c:f>
              <c:numCache>
                <c:formatCode>0</c:formatCode>
                <c:ptCount val="9"/>
                <c:pt idx="0">
                  <c:v>0</c:v>
                </c:pt>
                <c:pt idx="1">
                  <c:v>1.8915705829074925E-4</c:v>
                </c:pt>
                <c:pt idx="2">
                  <c:v>3.7017191237734271E-4</c:v>
                </c:pt>
                <c:pt idx="3">
                  <c:v>0.13242177473883812</c:v>
                </c:pt>
                <c:pt idx="4">
                  <c:v>0.35399167899837464</c:v>
                </c:pt>
                <c:pt idx="5">
                  <c:v>0.72530890487226474</c:v>
                </c:pt>
                <c:pt idx="6">
                  <c:v>1.2139209885085958</c:v>
                </c:pt>
                <c:pt idx="7">
                  <c:v>2.0259877536267235</c:v>
                </c:pt>
                <c:pt idx="8">
                  <c:v>3.3707110085075862</c:v>
                </c:pt>
              </c:numCache>
            </c:numRef>
          </c:val>
        </c:ser>
        <c:ser>
          <c:idx val="142"/>
          <c:order val="142"/>
          <c:tx>
            <c:strRef>
              <c:f>'D2.5.HTR.A'!$CV$196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'D2.5.HTR.A'!$CW$196:$DE$196</c:f>
              <c:numCache>
                <c:formatCode>0</c:formatCode>
                <c:ptCount val="9"/>
                <c:pt idx="0">
                  <c:v>0</c:v>
                </c:pt>
                <c:pt idx="1">
                  <c:v>2.127543329917805E-4</c:v>
                </c:pt>
                <c:pt idx="2">
                  <c:v>4.1635459843441684E-4</c:v>
                </c:pt>
                <c:pt idx="3">
                  <c:v>0.14894726514888654</c:v>
                </c:pt>
                <c:pt idx="4">
                  <c:v>0.39817357915024559</c:v>
                </c:pt>
                <c:pt idx="5">
                  <c:v>0.81584925155645027</c:v>
                </c:pt>
                <c:pt idx="6">
                  <c:v>1.3654905790778278</c:v>
                </c:pt>
                <c:pt idx="7">
                  <c:v>2.2790179948263649</c:v>
                </c:pt>
                <c:pt idx="8">
                  <c:v>3.1483751416192103</c:v>
                </c:pt>
              </c:numCache>
            </c:numRef>
          </c:val>
        </c:ser>
        <c:ser>
          <c:idx val="143"/>
          <c:order val="143"/>
          <c:tx>
            <c:strRef>
              <c:f>'D2.5.HTR.A'!$CV$197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2.3661176657247031E-4</c:v>
                </c:pt>
                <c:pt idx="2">
                  <c:v>4.6304124126977394E-4</c:v>
                </c:pt>
                <c:pt idx="3">
                  <c:v>0.16564699105645236</c:v>
                </c:pt>
                <c:pt idx="4">
                  <c:v>0.44281360391857982</c:v>
                </c:pt>
                <c:pt idx="5">
                  <c:v>0.46519568106845033</c:v>
                </c:pt>
                <c:pt idx="6">
                  <c:v>0.30001173125483249</c:v>
                </c:pt>
                <c:pt idx="7">
                  <c:v>2.2608506628520972E-2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'D2.5.HTR.A'!$CV$198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0.13645303405233752</c:v>
                </c:pt>
                <c:pt idx="8">
                  <c:v>0.13645303405233752</c:v>
                </c:pt>
              </c:numCache>
            </c:numRef>
          </c:val>
        </c:ser>
        <c:ser>
          <c:idx val="145"/>
          <c:order val="145"/>
          <c:tx>
            <c:strRef>
              <c:f>'D2.5.HTR.A'!$CV$199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'D2.5.HTR.A'!$CW$199:$DE$199</c:f>
              <c:numCache>
                <c:formatCode>0</c:formatCode>
                <c:ptCount val="9"/>
                <c:pt idx="0">
                  <c:v>0</c:v>
                </c:pt>
                <c:pt idx="1">
                  <c:v>17.176709274754465</c:v>
                </c:pt>
                <c:pt idx="2">
                  <c:v>18.820201868577389</c:v>
                </c:pt>
                <c:pt idx="3">
                  <c:v>19.560094307532101</c:v>
                </c:pt>
                <c:pt idx="4">
                  <c:v>19.322754949665008</c:v>
                </c:pt>
                <c:pt idx="5">
                  <c:v>18.493629233977373</c:v>
                </c:pt>
                <c:pt idx="6">
                  <c:v>17.13511774325276</c:v>
                </c:pt>
                <c:pt idx="7">
                  <c:v>13.456421465318614</c:v>
                </c:pt>
                <c:pt idx="8">
                  <c:v>7.5774131589548475</c:v>
                </c:pt>
              </c:numCache>
            </c:numRef>
          </c:val>
        </c:ser>
        <c:ser>
          <c:idx val="146"/>
          <c:order val="146"/>
          <c:tx>
            <c:strRef>
              <c:f>'D2.5.HTR.A'!$CV$200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'D2.5.HTR.A'!$CW$200:$DE$200</c:f>
              <c:numCache>
                <c:formatCode>0</c:formatCode>
                <c:ptCount val="9"/>
                <c:pt idx="0">
                  <c:v>0</c:v>
                </c:pt>
                <c:pt idx="1">
                  <c:v>4.0140655551029442E-2</c:v>
                </c:pt>
                <c:pt idx="2">
                  <c:v>0.12269996242745347</c:v>
                </c:pt>
                <c:pt idx="3">
                  <c:v>0.25745981512884891</c:v>
                </c:pt>
                <c:pt idx="4">
                  <c:v>0.43588829550868358</c:v>
                </c:pt>
                <c:pt idx="5">
                  <c:v>0.70517233938684021</c:v>
                </c:pt>
                <c:pt idx="6">
                  <c:v>1.1317063334383659</c:v>
                </c:pt>
                <c:pt idx="7">
                  <c:v>1.7987482422612728</c:v>
                </c:pt>
                <c:pt idx="8">
                  <c:v>2.8251099217582571</c:v>
                </c:pt>
              </c:numCache>
            </c:numRef>
          </c:val>
        </c:ser>
        <c:ser>
          <c:idx val="147"/>
          <c:order val="147"/>
          <c:tx>
            <c:strRef>
              <c:f>'D2.5.HTR.A'!$CV$201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'D2.5.HTR.A'!$CW$201:$DE$201</c:f>
              <c:numCache>
                <c:formatCode>0</c:formatCode>
                <c:ptCount val="9"/>
                <c:pt idx="0">
                  <c:v>0</c:v>
                </c:pt>
                <c:pt idx="1">
                  <c:v>2.3334134596510321</c:v>
                </c:pt>
                <c:pt idx="2">
                  <c:v>1.8667307677221185</c:v>
                </c:pt>
                <c:pt idx="3">
                  <c:v>1.4000480757930853</c:v>
                </c:pt>
                <c:pt idx="4">
                  <c:v>0.93336538386400336</c:v>
                </c:pt>
                <c:pt idx="5">
                  <c:v>0.46668269193482287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'D2.5.HTR.A'!$CV$202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'D2.5.HTR.A'!$CW$202:$DE$202</c:f>
              <c:numCache>
                <c:formatCode>0</c:formatCode>
                <c:ptCount val="9"/>
                <c:pt idx="0">
                  <c:v>0</c:v>
                </c:pt>
                <c:pt idx="1">
                  <c:v>1.0911480552817761</c:v>
                </c:pt>
                <c:pt idx="2">
                  <c:v>1.2747616219573583</c:v>
                </c:pt>
                <c:pt idx="3">
                  <c:v>1.3764014409753005</c:v>
                </c:pt>
                <c:pt idx="4">
                  <c:v>1.4551773361356179</c:v>
                </c:pt>
                <c:pt idx="5">
                  <c:v>1.5180243319884736</c:v>
                </c:pt>
                <c:pt idx="6">
                  <c:v>1.4903132180888601</c:v>
                </c:pt>
                <c:pt idx="7">
                  <c:v>1.4530728812992484</c:v>
                </c:pt>
                <c:pt idx="8">
                  <c:v>1.4242968734690304</c:v>
                </c:pt>
              </c:numCache>
            </c:numRef>
          </c:val>
        </c:ser>
        <c:ser>
          <c:idx val="149"/>
          <c:order val="149"/>
          <c:tx>
            <c:strRef>
              <c:f>'D2.5.HTR.A'!$CV$203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'D2.5.HTR.A'!$CW$203:$DE$203</c:f>
              <c:numCache>
                <c:formatCode>0</c:formatCode>
                <c:ptCount val="9"/>
                <c:pt idx="0">
                  <c:v>0</c:v>
                </c:pt>
                <c:pt idx="1">
                  <c:v>1.144561742722515</c:v>
                </c:pt>
                <c:pt idx="2">
                  <c:v>1.0332795480550836</c:v>
                </c:pt>
                <c:pt idx="3">
                  <c:v>1.1513630760286786</c:v>
                </c:pt>
                <c:pt idx="4">
                  <c:v>1.2420263912367338</c:v>
                </c:pt>
                <c:pt idx="5">
                  <c:v>1.3300885072029474</c:v>
                </c:pt>
                <c:pt idx="6">
                  <c:v>1.4389374536291726</c:v>
                </c:pt>
                <c:pt idx="7">
                  <c:v>1.4304034268275094</c:v>
                </c:pt>
                <c:pt idx="8">
                  <c:v>1.4003166206550883</c:v>
                </c:pt>
              </c:numCache>
            </c:numRef>
          </c:val>
        </c:ser>
        <c:ser>
          <c:idx val="150"/>
          <c:order val="150"/>
          <c:tx>
            <c:strRef>
              <c:f>'D2.5.HTR.A'!$CV$204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'D2.5.HTR.A'!$CW$204:$DE$204</c:f>
              <c:numCache>
                <c:formatCode>0</c:formatCode>
                <c:ptCount val="9"/>
                <c:pt idx="0">
                  <c:v>0</c:v>
                </c:pt>
                <c:pt idx="1">
                  <c:v>33.747402284005922</c:v>
                </c:pt>
                <c:pt idx="2">
                  <c:v>35.978717272606112</c:v>
                </c:pt>
                <c:pt idx="3">
                  <c:v>37.630636212048444</c:v>
                </c:pt>
                <c:pt idx="4">
                  <c:v>38.582005287858841</c:v>
                </c:pt>
                <c:pt idx="5">
                  <c:v>38.614475319968484</c:v>
                </c:pt>
                <c:pt idx="6">
                  <c:v>39.173232526058882</c:v>
                </c:pt>
                <c:pt idx="7">
                  <c:v>40.379231574250738</c:v>
                </c:pt>
                <c:pt idx="8">
                  <c:v>39.946392362927668</c:v>
                </c:pt>
              </c:numCache>
            </c:numRef>
          </c:val>
        </c:ser>
        <c:ser>
          <c:idx val="151"/>
          <c:order val="151"/>
          <c:tx>
            <c:strRef>
              <c:f>'D2.5.HTR.A'!$CV$205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'D2.5.HTR.A'!$CW$53:$DE$53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'D2.5.HTR.A'!$CW$205:$DE$205</c:f>
              <c:numCache>
                <c:formatCode>0</c:formatCode>
                <c:ptCount val="9"/>
                <c:pt idx="0">
                  <c:v>0</c:v>
                </c:pt>
                <c:pt idx="1">
                  <c:v>5.6829905033846515</c:v>
                </c:pt>
                <c:pt idx="2">
                  <c:v>0.11048791102486204</c:v>
                </c:pt>
                <c:pt idx="3">
                  <c:v>2.8678744923381044E-2</c:v>
                </c:pt>
                <c:pt idx="4">
                  <c:v>7.5530455405821107E-3</c:v>
                </c:pt>
                <c:pt idx="5">
                  <c:v>4.0065676689862171E-3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427904"/>
        <c:axId val="170417536"/>
      </c:barChart>
      <c:valAx>
        <c:axId val="17041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0427904"/>
        <c:crosses val="autoZero"/>
        <c:crossBetween val="between"/>
      </c:valAx>
      <c:catAx>
        <c:axId val="170427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70417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902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773.92561587058367</c:v>
                </c:pt>
                <c:pt idx="2">
                  <c:v>752.01252900532631</c:v>
                </c:pt>
                <c:pt idx="3">
                  <c:v>702.01622963014881</c:v>
                </c:pt>
                <c:pt idx="4">
                  <c:v>648.25811014213093</c:v>
                </c:pt>
                <c:pt idx="5">
                  <c:v>567.1108272586556</c:v>
                </c:pt>
                <c:pt idx="6">
                  <c:v>527.5116423109007</c:v>
                </c:pt>
                <c:pt idx="7">
                  <c:v>486.09123957230901</c:v>
                </c:pt>
                <c:pt idx="8">
                  <c:v>416.52868816271285</c:v>
                </c:pt>
              </c:numCache>
            </c:numRef>
          </c:val>
        </c:ser>
        <c:ser>
          <c:idx val="1"/>
          <c:order val="1"/>
          <c:tx>
            <c:strRef>
              <c:f>'D2.5.HTR.A'!$D$55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29.999999999990752</c:v>
                </c:pt>
                <c:pt idx="4">
                  <c:v>37.999999999963414</c:v>
                </c:pt>
                <c:pt idx="5">
                  <c:v>45.99999999997776</c:v>
                </c:pt>
                <c:pt idx="6">
                  <c:v>53.999999999987388</c:v>
                </c:pt>
                <c:pt idx="7">
                  <c:v>61.999999999995438</c:v>
                </c:pt>
                <c:pt idx="8">
                  <c:v>69.999999999999375</c:v>
                </c:pt>
              </c:numCache>
            </c:numRef>
          </c:val>
        </c:ser>
        <c:ser>
          <c:idx val="2"/>
          <c:order val="2"/>
          <c:tx>
            <c:strRef>
              <c:f>'D2.5.HTR.A'!$D$56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836.10370640665406</c:v>
                </c:pt>
                <c:pt idx="2">
                  <c:v>966.03181149731267</c:v>
                </c:pt>
                <c:pt idx="3">
                  <c:v>993.28239647330065</c:v>
                </c:pt>
                <c:pt idx="4">
                  <c:v>903.53240289979124</c:v>
                </c:pt>
                <c:pt idx="5">
                  <c:v>823.30738761147893</c:v>
                </c:pt>
                <c:pt idx="6">
                  <c:v>729.63806816266481</c:v>
                </c:pt>
                <c:pt idx="7">
                  <c:v>625.53289495075137</c:v>
                </c:pt>
                <c:pt idx="8">
                  <c:v>407.48578414364175</c:v>
                </c:pt>
              </c:numCache>
            </c:numRef>
          </c:val>
        </c:ser>
        <c:ser>
          <c:idx val="3"/>
          <c:order val="3"/>
          <c:tx>
            <c:strRef>
              <c:f>'D2.5.HTR.A'!$D$57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375.05390193287337</c:v>
                </c:pt>
                <c:pt idx="2">
                  <c:v>146.31707697067472</c:v>
                </c:pt>
                <c:pt idx="3">
                  <c:v>49.886951176519702</c:v>
                </c:pt>
                <c:pt idx="4">
                  <c:v>52.316264341709811</c:v>
                </c:pt>
                <c:pt idx="5">
                  <c:v>47.743601006495773</c:v>
                </c:pt>
                <c:pt idx="6">
                  <c:v>47.455243797187642</c:v>
                </c:pt>
                <c:pt idx="7">
                  <c:v>42.159776566948629</c:v>
                </c:pt>
                <c:pt idx="8">
                  <c:v>27.477991146658521</c:v>
                </c:pt>
              </c:numCache>
            </c:numRef>
          </c:val>
        </c:ser>
        <c:ser>
          <c:idx val="4"/>
          <c:order val="4"/>
          <c:tx>
            <c:strRef>
              <c:f>'D2.5.HTR.A'!$D$58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'D2.5.HTR.A'!$E$58:$M$58</c:f>
              <c:numCache>
                <c:formatCode>0</c:formatCode>
                <c:ptCount val="9"/>
                <c:pt idx="0">
                  <c:v>0</c:v>
                </c:pt>
                <c:pt idx="1">
                  <c:v>0.38825126193474124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50.281386824956108</c:v>
                </c:pt>
                <c:pt idx="6">
                  <c:v>61.499999998200195</c:v>
                </c:pt>
                <c:pt idx="7">
                  <c:v>42.250000002359521</c:v>
                </c:pt>
                <c:pt idx="8">
                  <c:v>22.999999997760167</c:v>
                </c:pt>
              </c:numCache>
            </c:numRef>
          </c:val>
        </c:ser>
        <c:ser>
          <c:idx val="5"/>
          <c:order val="5"/>
          <c:tx>
            <c:strRef>
              <c:f>'D2.5.HTR.A'!$D$59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'D2.5.HTR.A'!$E$59:$M$59</c:f>
              <c:numCache>
                <c:formatCode>0</c:formatCode>
                <c:ptCount val="9"/>
                <c:pt idx="0">
                  <c:v>28.9</c:v>
                </c:pt>
                <c:pt idx="1">
                  <c:v>24.666202321155204</c:v>
                </c:pt>
                <c:pt idx="2">
                  <c:v>32.104020963373408</c:v>
                </c:pt>
                <c:pt idx="3">
                  <c:v>70.13249999999536</c:v>
                </c:pt>
                <c:pt idx="4">
                  <c:v>84.158999999993341</c:v>
                </c:pt>
                <c:pt idx="5">
                  <c:v>98.185499999994803</c:v>
                </c:pt>
                <c:pt idx="6">
                  <c:v>112.21199999999682</c:v>
                </c:pt>
                <c:pt idx="7">
                  <c:v>126.23849999999864</c:v>
                </c:pt>
                <c:pt idx="8">
                  <c:v>140.26499999999967</c:v>
                </c:pt>
              </c:numCache>
            </c:numRef>
          </c:val>
        </c:ser>
        <c:ser>
          <c:idx val="6"/>
          <c:order val="6"/>
          <c:tx>
            <c:strRef>
              <c:f>'D2.5.HTR.A'!$D$60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'D2.5.HTR.A'!$E$60:$M$60</c:f>
              <c:numCache>
                <c:formatCode>0</c:formatCode>
                <c:ptCount val="9"/>
                <c:pt idx="0">
                  <c:v>17</c:v>
                </c:pt>
                <c:pt idx="1">
                  <c:v>2.2352917069843586E-2</c:v>
                </c:pt>
                <c:pt idx="2">
                  <c:v>1.9476517548947043E-2</c:v>
                </c:pt>
                <c:pt idx="3">
                  <c:v>6.345020996065516E-2</c:v>
                </c:pt>
                <c:pt idx="4">
                  <c:v>5.5486268741356655E-2</c:v>
                </c:pt>
                <c:pt idx="5">
                  <c:v>2.8045719165085956E-2</c:v>
                </c:pt>
                <c:pt idx="6">
                  <c:v>6.0622595560473874E-4</c:v>
                </c:pt>
                <c:pt idx="7">
                  <c:v>75.817141994764967</c:v>
                </c:pt>
                <c:pt idx="8">
                  <c:v>95.145451603472026</c:v>
                </c:pt>
              </c:numCache>
            </c:numRef>
          </c:val>
        </c:ser>
        <c:ser>
          <c:idx val="7"/>
          <c:order val="7"/>
          <c:tx>
            <c:strRef>
              <c:f>'D2.5.HTR.A'!$D$61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3.1248968732038622</c:v>
                </c:pt>
                <c:pt idx="4">
                  <c:v>2.6704964946934329</c:v>
                </c:pt>
                <c:pt idx="5">
                  <c:v>1.1125523366897268</c:v>
                </c:pt>
                <c:pt idx="6">
                  <c:v>1.5669527175469218</c:v>
                </c:pt>
                <c:pt idx="7">
                  <c:v>15.502512031323606</c:v>
                </c:pt>
                <c:pt idx="8">
                  <c:v>37.040069151098052</c:v>
                </c:pt>
              </c:numCache>
            </c:numRef>
          </c:val>
        </c:ser>
        <c:ser>
          <c:idx val="8"/>
          <c:order val="8"/>
          <c:tx>
            <c:strRef>
              <c:f>'D2.5.HTR.A'!$D$62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8.2489864595603954</c:v>
                </c:pt>
              </c:numCache>
            </c:numRef>
          </c:val>
        </c:ser>
        <c:ser>
          <c:idx val="9"/>
          <c:order val="9"/>
          <c:tx>
            <c:strRef>
              <c:f>'D2.5.HTR.A'!$D$63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141.65187595642084</c:v>
                </c:pt>
                <c:pt idx="2">
                  <c:v>141.67370474724163</c:v>
                </c:pt>
                <c:pt idx="3">
                  <c:v>182.11444230281109</c:v>
                </c:pt>
                <c:pt idx="4">
                  <c:v>332.77291417093005</c:v>
                </c:pt>
                <c:pt idx="5">
                  <c:v>427.23751452305044</c:v>
                </c:pt>
                <c:pt idx="6">
                  <c:v>582.3687517313324</c:v>
                </c:pt>
                <c:pt idx="7">
                  <c:v>737.41732827568035</c:v>
                </c:pt>
                <c:pt idx="8">
                  <c:v>930.6353877460781</c:v>
                </c:pt>
              </c:numCache>
            </c:numRef>
          </c:val>
        </c:ser>
        <c:ser>
          <c:idx val="10"/>
          <c:order val="10"/>
          <c:tx>
            <c:strRef>
              <c:f>'D2.5.HTR.A'!$D$64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'D2.5.HTR.A'!$E$65:$M$65</c:f>
              <c:numCache>
                <c:formatCode>0</c:formatCode>
                <c:ptCount val="9"/>
                <c:pt idx="0">
                  <c:v>0</c:v>
                </c:pt>
                <c:pt idx="1">
                  <c:v>19.807103409699696</c:v>
                </c:pt>
                <c:pt idx="2">
                  <c:v>27.371059023470533</c:v>
                </c:pt>
                <c:pt idx="3">
                  <c:v>31.81094753365635</c:v>
                </c:pt>
                <c:pt idx="4">
                  <c:v>29.851171727064269</c:v>
                </c:pt>
                <c:pt idx="5">
                  <c:v>29.237817487030991</c:v>
                </c:pt>
                <c:pt idx="6">
                  <c:v>27.217960779775705</c:v>
                </c:pt>
                <c:pt idx="7">
                  <c:v>23.201336753344052</c:v>
                </c:pt>
                <c:pt idx="8">
                  <c:v>34.064384064997462</c:v>
                </c:pt>
              </c:numCache>
            </c:numRef>
          </c:val>
        </c:ser>
        <c:ser>
          <c:idx val="12"/>
          <c:order val="12"/>
          <c:tx>
            <c:strRef>
              <c:f>'D2.5.HTR.A'!$D$66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14.939238775061838</c:v>
                </c:pt>
                <c:pt idx="2">
                  <c:v>30.179507191727136</c:v>
                </c:pt>
                <c:pt idx="3">
                  <c:v>29.036462366278304</c:v>
                </c:pt>
                <c:pt idx="4">
                  <c:v>27.893417540829578</c:v>
                </c:pt>
                <c:pt idx="5">
                  <c:v>16.383313242115598</c:v>
                </c:pt>
                <c:pt idx="6">
                  <c:v>0</c:v>
                </c:pt>
                <c:pt idx="7">
                  <c:v>0</c:v>
                </c:pt>
                <c:pt idx="8">
                  <c:v>32.200000000008409</c:v>
                </c:pt>
              </c:numCache>
            </c:numRef>
          </c:val>
        </c:ser>
        <c:ser>
          <c:idx val="13"/>
          <c:order val="13"/>
          <c:tx>
            <c:strRef>
              <c:f>'D2.5.HTR.A'!$D$67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1.5148591127185986</c:v>
                </c:pt>
                <c:pt idx="8">
                  <c:v>25.097211649913515</c:v>
                </c:pt>
              </c:numCache>
            </c:numRef>
          </c:val>
        </c:ser>
        <c:ser>
          <c:idx val="14"/>
          <c:order val="14"/>
          <c:tx>
            <c:strRef>
              <c:f>'D2.5.HTR.A'!$D$68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18.355805764046163</c:v>
                </c:pt>
                <c:pt idx="2">
                  <c:v>47.663383177471594</c:v>
                </c:pt>
                <c:pt idx="3">
                  <c:v>47.500431877954462</c:v>
                </c:pt>
                <c:pt idx="4">
                  <c:v>47.337480578438637</c:v>
                </c:pt>
                <c:pt idx="5">
                  <c:v>47.337480578444826</c:v>
                </c:pt>
                <c:pt idx="6">
                  <c:v>36.183654771599443</c:v>
                </c:pt>
                <c:pt idx="7">
                  <c:v>9.0660341342541155</c:v>
                </c:pt>
                <c:pt idx="8">
                  <c:v>23.671107399949683</c:v>
                </c:pt>
              </c:numCache>
            </c:numRef>
          </c:val>
        </c:ser>
        <c:ser>
          <c:idx val="15"/>
          <c:order val="15"/>
          <c:tx>
            <c:strRef>
              <c:f>'D2.5.HTR.A'!$D$69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4.9405718050877541</c:v>
                </c:pt>
                <c:pt idx="2">
                  <c:v>7.0124379173486195</c:v>
                </c:pt>
                <c:pt idx="3">
                  <c:v>9.7979999999995826</c:v>
                </c:pt>
                <c:pt idx="4">
                  <c:v>9.7979999999992504</c:v>
                </c:pt>
                <c:pt idx="5">
                  <c:v>9.7979999999992486</c:v>
                </c:pt>
                <c:pt idx="6">
                  <c:v>9.7979999999987175</c:v>
                </c:pt>
                <c:pt idx="7">
                  <c:v>9.7979999999974581</c:v>
                </c:pt>
                <c:pt idx="8">
                  <c:v>9.7979999999976357</c:v>
                </c:pt>
              </c:numCache>
            </c:numRef>
          </c:val>
        </c:ser>
        <c:ser>
          <c:idx val="16"/>
          <c:order val="16"/>
          <c:tx>
            <c:strRef>
              <c:f>'D2.5.HTR.A'!$D$70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3.8857142857110616</c:v>
                </c:pt>
                <c:pt idx="7">
                  <c:v>3.8857142857307374</c:v>
                </c:pt>
                <c:pt idx="8">
                  <c:v>10.971428571430657</c:v>
                </c:pt>
              </c:numCache>
            </c:numRef>
          </c:val>
        </c:ser>
        <c:ser>
          <c:idx val="17"/>
          <c:order val="17"/>
          <c:tx>
            <c:strRef>
              <c:f>'D2.5.HTR.A'!$D$71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'D2.5.HTR.A'!$E$53:$M$53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29.312203354611981</c:v>
                </c:pt>
                <c:pt idx="2">
                  <c:v>26.74285632341434</c:v>
                </c:pt>
                <c:pt idx="3">
                  <c:v>23.839248287050779</c:v>
                </c:pt>
                <c:pt idx="4">
                  <c:v>21.703536023854834</c:v>
                </c:pt>
                <c:pt idx="5">
                  <c:v>20.606189314548065</c:v>
                </c:pt>
                <c:pt idx="6">
                  <c:v>20.07120137469251</c:v>
                </c:pt>
                <c:pt idx="7">
                  <c:v>18.966000028815596</c:v>
                </c:pt>
                <c:pt idx="8">
                  <c:v>18.26581166162071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606592"/>
        <c:axId val="170608128"/>
      </c:barChart>
      <c:catAx>
        <c:axId val="170606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0608128"/>
        <c:crosses val="autoZero"/>
        <c:auto val="1"/>
        <c:lblAlgn val="ctr"/>
        <c:lblOffset val="100"/>
        <c:noMultiLvlLbl val="0"/>
      </c:catAx>
      <c:valAx>
        <c:axId val="17060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0606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6.1762259339390067</c:v>
                </c:pt>
                <c:pt idx="2">
                  <c:v>5.1885402075195319</c:v>
                </c:pt>
                <c:pt idx="3">
                  <c:v>2.7455559975301456</c:v>
                </c:pt>
                <c:pt idx="4">
                  <c:v>1.5677858917668517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5.3322911714280656E-2</c:v>
                </c:pt>
                <c:pt idx="2">
                  <c:v>0.1605743334490545</c:v>
                </c:pt>
                <c:pt idx="3">
                  <c:v>0.1605743334490545</c:v>
                </c:pt>
                <c:pt idx="4">
                  <c:v>0.1605743334490545</c:v>
                </c:pt>
                <c:pt idx="5">
                  <c:v>0.1605743334490545</c:v>
                </c:pt>
                <c:pt idx="6">
                  <c:v>0.10725142173477382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5.3322911713988307E-2</c:v>
                </c:pt>
                <c:pt idx="4">
                  <c:v>0.16057433344855782</c:v>
                </c:pt>
                <c:pt idx="5">
                  <c:v>0.21902713230760007</c:v>
                </c:pt>
                <c:pt idx="6">
                  <c:v>0.21902713230760007</c:v>
                </c:pt>
                <c:pt idx="7">
                  <c:v>0.17636880293640941</c:v>
                </c:pt>
                <c:pt idx="8">
                  <c:v>7.9903083205956155E-2</c:v>
                </c:pt>
              </c:numCache>
            </c:numRef>
          </c:val>
        </c:ser>
        <c:ser>
          <c:idx val="3"/>
          <c:order val="3"/>
          <c:tx>
            <c:strRef>
              <c:f>'D2.5.HTR.A'!$DK$57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0.27785547438709124</c:v>
                </c:pt>
                <c:pt idx="4">
                  <c:v>0.27785547438709124</c:v>
                </c:pt>
                <c:pt idx="5">
                  <c:v>0.27785547438709124</c:v>
                </c:pt>
                <c:pt idx="6">
                  <c:v>0.27785547438709124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0.13047662487756947</c:v>
                </c:pt>
                <c:pt idx="2">
                  <c:v>0.39291172212547798</c:v>
                </c:pt>
                <c:pt idx="3">
                  <c:v>0.92076244122708328</c:v>
                </c:pt>
                <c:pt idx="4">
                  <c:v>0.92076244122708328</c:v>
                </c:pt>
                <c:pt idx="5">
                  <c:v>0.92076244122708328</c:v>
                </c:pt>
                <c:pt idx="6">
                  <c:v>0.79028581634951378</c:v>
                </c:pt>
                <c:pt idx="7">
                  <c:v>0.5278507191016053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0.13047662487717412</c:v>
                </c:pt>
                <c:pt idx="4">
                  <c:v>0.3929117221243652</c:v>
                </c:pt>
                <c:pt idx="5">
                  <c:v>0.92076244122374362</c:v>
                </c:pt>
                <c:pt idx="6">
                  <c:v>1.1433397564285019</c:v>
                </c:pt>
                <c:pt idx="7">
                  <c:v>2.0084488921835315</c:v>
                </c:pt>
                <c:pt idx="8">
                  <c:v>2.7239435829094987</c:v>
                </c:pt>
              </c:numCache>
            </c:numRef>
          </c:val>
        </c:ser>
        <c:ser>
          <c:idx val="6"/>
          <c:order val="6"/>
          <c:tx>
            <c:strRef>
              <c:f>'D2.5.HTR.A'!$DK$60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'D2.5.HTR.A'!$DK$61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0.82291758997137665</c:v>
                </c:pt>
                <c:pt idx="2">
                  <c:v>0.83881470316176354</c:v>
                </c:pt>
                <c:pt idx="3">
                  <c:v>0.81951831794397967</c:v>
                </c:pt>
                <c:pt idx="4">
                  <c:v>0.81217935776272088</c:v>
                </c:pt>
                <c:pt idx="5">
                  <c:v>0.79517331115303647</c:v>
                </c:pt>
                <c:pt idx="6">
                  <c:v>0.78518340246421581</c:v>
                </c:pt>
                <c:pt idx="7">
                  <c:v>0.772584207071492</c:v>
                </c:pt>
                <c:pt idx="8">
                  <c:v>0.75998501167859789</c:v>
                </c:pt>
              </c:numCache>
            </c:numRef>
          </c:val>
        </c:ser>
        <c:ser>
          <c:idx val="8"/>
          <c:order val="8"/>
          <c:tx>
            <c:strRef>
              <c:f>'D2.5.HTR.A'!$DK$62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0.46225735088717945</c:v>
                </c:pt>
                <c:pt idx="2">
                  <c:v>0.48551828113685941</c:v>
                </c:pt>
                <c:pt idx="3">
                  <c:v>0.4809240193622128</c:v>
                </c:pt>
                <c:pt idx="4">
                  <c:v>0.44004118521396846</c:v>
                </c:pt>
                <c:pt idx="5">
                  <c:v>0.37316788447302957</c:v>
                </c:pt>
                <c:pt idx="6">
                  <c:v>0.21611226109259501</c:v>
                </c:pt>
                <c:pt idx="7">
                  <c:v>9.4176478247107306E-4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1.7083842002801105E-2</c:v>
                </c:pt>
                <c:pt idx="4">
                  <c:v>5.1445550405177586E-2</c:v>
                </c:pt>
                <c:pt idx="5">
                  <c:v>0.12055921957499793</c:v>
                </c:pt>
                <c:pt idx="6">
                  <c:v>0.25957149481410657</c:v>
                </c:pt>
                <c:pt idx="7">
                  <c:v>0.44814163816260583</c:v>
                </c:pt>
                <c:pt idx="8">
                  <c:v>0.42760222288010763</c:v>
                </c:pt>
              </c:numCache>
            </c:numRef>
          </c:val>
        </c:ser>
        <c:ser>
          <c:idx val="10"/>
          <c:order val="10"/>
          <c:tx>
            <c:strRef>
              <c:f>'D2.5.HTR.A'!$DK$64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1.7083842005983754E-2</c:v>
                </c:pt>
                <c:pt idx="5">
                  <c:v>1.7083842005983754E-2</c:v>
                </c:pt>
                <c:pt idx="6">
                  <c:v>1.7083842005983754E-2</c:v>
                </c:pt>
                <c:pt idx="7">
                  <c:v>1.70838420044475E-2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1.8312038691968737</c:v>
                </c:pt>
                <c:pt idx="2">
                  <c:v>1.6367327391456734</c:v>
                </c:pt>
                <c:pt idx="3">
                  <c:v>0.87964027240650255</c:v>
                </c:pt>
                <c:pt idx="4">
                  <c:v>0.63002107724725176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7.3078142259538764E-2</c:v>
                </c:pt>
                <c:pt idx="2">
                  <c:v>0.22006438894266009</c:v>
                </c:pt>
                <c:pt idx="3">
                  <c:v>0.51570623267225979</c:v>
                </c:pt>
                <c:pt idx="4">
                  <c:v>0.442628090412721</c:v>
                </c:pt>
                <c:pt idx="5">
                  <c:v>0.29564184372959967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7.307814225971089E-2</c:v>
                </c:pt>
                <c:pt idx="4">
                  <c:v>0.220064388942836</c:v>
                </c:pt>
                <c:pt idx="5">
                  <c:v>0.5157062326723868</c:v>
                </c:pt>
                <c:pt idx="6">
                  <c:v>0.5010906042204446</c:v>
                </c:pt>
                <c:pt idx="7">
                  <c:v>0.41323084107605079</c:v>
                </c:pt>
                <c:pt idx="8">
                  <c:v>0.23651347498364061</c:v>
                </c:pt>
              </c:numCache>
            </c:numRef>
          </c:val>
        </c:ser>
        <c:ser>
          <c:idx val="14"/>
          <c:order val="14"/>
          <c:tx>
            <c:strRef>
              <c:f>'D2.5.HTR.A'!$DK$68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7.3078142259689866E-2</c:v>
                </c:pt>
                <c:pt idx="4">
                  <c:v>0.22006438894275673</c:v>
                </c:pt>
                <c:pt idx="5">
                  <c:v>0.51570623267208304</c:v>
                </c:pt>
                <c:pt idx="6">
                  <c:v>0.44262809041239315</c:v>
                </c:pt>
                <c:pt idx="7">
                  <c:v>0.29564184372932628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7.3078142259765388E-2</c:v>
                </c:pt>
                <c:pt idx="2">
                  <c:v>0.22006438894298255</c:v>
                </c:pt>
                <c:pt idx="3">
                  <c:v>0.51570623267275872</c:v>
                </c:pt>
                <c:pt idx="4">
                  <c:v>0.44262809041299334</c:v>
                </c:pt>
                <c:pt idx="5">
                  <c:v>0.29564184372977609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7.3078142259713888E-2</c:v>
                </c:pt>
                <c:pt idx="4">
                  <c:v>0.22006438894284691</c:v>
                </c:pt>
                <c:pt idx="5">
                  <c:v>0.51570623267248894</c:v>
                </c:pt>
                <c:pt idx="6">
                  <c:v>1.0444522137284147</c:v>
                </c:pt>
                <c:pt idx="7">
                  <c:v>0.97137407147616694</c:v>
                </c:pt>
                <c:pt idx="8">
                  <c:v>0.8882859733272489</c:v>
                </c:pt>
              </c:numCache>
            </c:numRef>
          </c:val>
        </c:ser>
        <c:ser>
          <c:idx val="17"/>
          <c:order val="17"/>
          <c:tx>
            <c:strRef>
              <c:f>'D2.5.HTR.A'!$DK$71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4.665147870904076E-2</c:v>
                </c:pt>
                <c:pt idx="6">
                  <c:v>0.11970041328283837</c:v>
                </c:pt>
                <c:pt idx="7">
                  <c:v>0.31383842886301866</c:v>
                </c:pt>
                <c:pt idx="8">
                  <c:v>0.70431932186724777</c:v>
                </c:pt>
              </c:numCache>
            </c:numRef>
          </c:val>
        </c:ser>
        <c:ser>
          <c:idx val="18"/>
          <c:order val="18"/>
          <c:tx>
            <c:strRef>
              <c:f>'D2.5.HTR.A'!$DK$72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8.9218652665373224</c:v>
                </c:pt>
                <c:pt idx="2">
                  <c:v>9.3708162356686842</c:v>
                </c:pt>
                <c:pt idx="3">
                  <c:v>9.6118731963207704</c:v>
                </c:pt>
                <c:pt idx="4">
                  <c:v>9.8157404385085041</c:v>
                </c:pt>
                <c:pt idx="5">
                  <c:v>9.8589809953850871</c:v>
                </c:pt>
                <c:pt idx="6">
                  <c:v>9.5107327289942614</c:v>
                </c:pt>
                <c:pt idx="7">
                  <c:v>8.9973287458378106</c:v>
                </c:pt>
                <c:pt idx="8">
                  <c:v>8.2529989255737242</c:v>
                </c:pt>
              </c:numCache>
            </c:numRef>
          </c:val>
        </c:ser>
        <c:ser>
          <c:idx val="19"/>
          <c:order val="19"/>
          <c:tx>
            <c:strRef>
              <c:f>'D2.5.HTR.A'!$DK$73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5.3266784542410432</c:v>
                </c:pt>
                <c:pt idx="2">
                  <c:v>5.5947185313818455</c:v>
                </c:pt>
                <c:pt idx="3">
                  <c:v>5.7386383149910047</c:v>
                </c:pt>
                <c:pt idx="4">
                  <c:v>5.8603544824117382</c:v>
                </c:pt>
                <c:pt idx="5">
                  <c:v>5.8861706694738336</c:v>
                </c:pt>
                <c:pt idx="6">
                  <c:v>5.6782537729624689</c:v>
                </c:pt>
                <c:pt idx="7">
                  <c:v>5.3717328993891709</c:v>
                </c:pt>
                <c:pt idx="8">
                  <c:v>4.9273408918877744</c:v>
                </c:pt>
              </c:numCache>
            </c:numRef>
          </c:val>
        </c:ser>
        <c:ser>
          <c:idx val="20"/>
          <c:order val="20"/>
          <c:tx>
            <c:strRef>
              <c:f>'D2.5.HTR.A'!$DK$74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0.10182444003880189</c:v>
                </c:pt>
                <c:pt idx="2">
                  <c:v>0.10318510753294817</c:v>
                </c:pt>
                <c:pt idx="3">
                  <c:v>9.836719127769375E-2</c:v>
                </c:pt>
                <c:pt idx="4">
                  <c:v>9.8231408726043606E-2</c:v>
                </c:pt>
                <c:pt idx="5">
                  <c:v>0.10248807852925573</c:v>
                </c:pt>
                <c:pt idx="6">
                  <c:v>0.10608263012264402</c:v>
                </c:pt>
                <c:pt idx="7">
                  <c:v>0.10268569789262276</c:v>
                </c:pt>
                <c:pt idx="8">
                  <c:v>9.4190729084365057E-2</c:v>
                </c:pt>
              </c:numCache>
            </c:numRef>
          </c:val>
        </c:ser>
        <c:ser>
          <c:idx val="21"/>
          <c:order val="21"/>
          <c:tx>
            <c:strRef>
              <c:f>'D2.5.HTR.A'!$DK$75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3.7631692470841611E-3</c:v>
                </c:pt>
                <c:pt idx="3">
                  <c:v>1.1332246756531347E-2</c:v>
                </c:pt>
                <c:pt idx="4">
                  <c:v>1.3794747674624701E-2</c:v>
                </c:pt>
                <c:pt idx="5">
                  <c:v>1.0031578429820569E-2</c:v>
                </c:pt>
                <c:pt idx="6">
                  <c:v>2.4625009203733807E-3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'D2.5.HTR.A'!$DK$76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0.70611535743279097</c:v>
                </c:pt>
                <c:pt idx="2">
                  <c:v>0.74882804947303716</c:v>
                </c:pt>
                <c:pt idx="3">
                  <c:v>0.7737126466441715</c:v>
                </c:pt>
                <c:pt idx="4">
                  <c:v>0.8028353904324852</c:v>
                </c:pt>
                <c:pt idx="5">
                  <c:v>0.82576523958895998</c:v>
                </c:pt>
                <c:pt idx="6">
                  <c:v>0.84226472903985339</c:v>
                </c:pt>
                <c:pt idx="7">
                  <c:v>0.85502176738158586</c:v>
                </c:pt>
                <c:pt idx="8">
                  <c:v>0.86311129685693921</c:v>
                </c:pt>
              </c:numCache>
            </c:numRef>
          </c:val>
        </c:ser>
        <c:ser>
          <c:idx val="23"/>
          <c:order val="23"/>
          <c:tx>
            <c:strRef>
              <c:f>'D2.5.HTR.A'!$DK$77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6.9354293474021063</c:v>
                </c:pt>
                <c:pt idx="2">
                  <c:v>7.3549512495453078</c:v>
                </c:pt>
                <c:pt idx="3">
                  <c:v>7.599366505074153</c:v>
                </c:pt>
                <c:pt idx="4">
                  <c:v>7.8854086224416644</c:v>
                </c:pt>
                <c:pt idx="5">
                  <c:v>8.1106244417791533</c:v>
                </c:pt>
                <c:pt idx="6">
                  <c:v>8.2726815931355535</c:v>
                </c:pt>
                <c:pt idx="7">
                  <c:v>8.3979805788748561</c:v>
                </c:pt>
                <c:pt idx="8">
                  <c:v>8.4774355284679483</c:v>
                </c:pt>
              </c:numCache>
            </c:numRef>
          </c:val>
        </c:ser>
        <c:ser>
          <c:idx val="24"/>
          <c:order val="24"/>
          <c:tx>
            <c:strRef>
              <c:f>'D2.5.HTR.A'!$DK$78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'D2.5.HTR.A'!$DK$79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5.6891998537466542</c:v>
                </c:pt>
                <c:pt idx="2">
                  <c:v>6.0333377325659825</c:v>
                </c:pt>
                <c:pt idx="3">
                  <c:v>6.233833933501014</c:v>
                </c:pt>
                <c:pt idx="4">
                  <c:v>6.4684770523012673</c:v>
                </c:pt>
                <c:pt idx="5">
                  <c:v>6.6532237698086334</c:v>
                </c:pt>
                <c:pt idx="6">
                  <c:v>6.7861608203664989</c:v>
                </c:pt>
                <c:pt idx="7">
                  <c:v>6.8889447917165949</c:v>
                </c:pt>
                <c:pt idx="8">
                  <c:v>6.9541224562795003</c:v>
                </c:pt>
              </c:numCache>
            </c:numRef>
          </c:val>
        </c:ser>
        <c:ser>
          <c:idx val="26"/>
          <c:order val="26"/>
          <c:tx>
            <c:strRef>
              <c:f>'D2.5.HTR.A'!$DK$80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5.9472062655268241</c:v>
                </c:pt>
                <c:pt idx="2">
                  <c:v>5.9129100831389225</c:v>
                </c:pt>
                <c:pt idx="3">
                  <c:v>5.3124857762143689</c:v>
                </c:pt>
                <c:pt idx="4">
                  <c:v>4.1245400729798343</c:v>
                </c:pt>
                <c:pt idx="5">
                  <c:v>4.7304827465398738</c:v>
                </c:pt>
                <c:pt idx="6">
                  <c:v>5.6912993764420623</c:v>
                </c:pt>
                <c:pt idx="7">
                  <c:v>7.4459364962494607</c:v>
                </c:pt>
                <c:pt idx="8">
                  <c:v>7.5163839691223453</c:v>
                </c:pt>
              </c:numCache>
            </c:numRef>
          </c:val>
        </c:ser>
        <c:ser>
          <c:idx val="27"/>
          <c:order val="27"/>
          <c:tx>
            <c:strRef>
              <c:f>'D2.5.HTR.A'!$DK$81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0.20198234118636571</c:v>
                </c:pt>
                <c:pt idx="2">
                  <c:v>0.60824097488134743</c:v>
                </c:pt>
                <c:pt idx="3">
                  <c:v>1.4253721977473977</c:v>
                </c:pt>
                <c:pt idx="4">
                  <c:v>2.8669326148023715</c:v>
                </c:pt>
                <c:pt idx="5">
                  <c:v>2.4606739811073894</c:v>
                </c:pt>
                <c:pt idx="6">
                  <c:v>1.6435427582413391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'D2.5.HTR.A'!$DK$82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0.46938042121907037</c:v>
                </c:pt>
                <c:pt idx="2">
                  <c:v>0.48275419738773739</c:v>
                </c:pt>
                <c:pt idx="3">
                  <c:v>0.49673583759144979</c:v>
                </c:pt>
                <c:pt idx="4">
                  <c:v>0.51125069929203604</c:v>
                </c:pt>
                <c:pt idx="5">
                  <c:v>0.52572671600803977</c:v>
                </c:pt>
                <c:pt idx="6">
                  <c:v>0.54035408107951943</c:v>
                </c:pt>
                <c:pt idx="7">
                  <c:v>0.55511136766254754</c:v>
                </c:pt>
                <c:pt idx="8">
                  <c:v>0.56998859039579775</c:v>
                </c:pt>
              </c:numCache>
            </c:numRef>
          </c:val>
        </c:ser>
        <c:ser>
          <c:idx val="29"/>
          <c:order val="29"/>
          <c:tx>
            <c:strRef>
              <c:f>'D2.5.HTR.A'!$DK$83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4.1146457860184311</c:v>
                </c:pt>
                <c:pt idx="2">
                  <c:v>4.2318819323541126</c:v>
                </c:pt>
                <c:pt idx="3">
                  <c:v>4.3264912157390576</c:v>
                </c:pt>
                <c:pt idx="4">
                  <c:v>4.2902320500397089</c:v>
                </c:pt>
                <c:pt idx="5">
                  <c:v>4.0882772782854087</c:v>
                </c:pt>
                <c:pt idx="6">
                  <c:v>3.5550611034643449</c:v>
                </c:pt>
                <c:pt idx="7">
                  <c:v>2.3819857611539224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3.0745983739751275E-2</c:v>
                </c:pt>
                <c:pt idx="4">
                  <c:v>0.21056455466577093</c:v>
                </c:pt>
                <c:pt idx="5">
                  <c:v>0.57224392973417137</c:v>
                </c:pt>
                <c:pt idx="6">
                  <c:v>1.2997103403528791</c:v>
                </c:pt>
                <c:pt idx="7">
                  <c:v>2.7321591503322589</c:v>
                </c:pt>
                <c:pt idx="8">
                  <c:v>5.495347944412976</c:v>
                </c:pt>
              </c:numCache>
            </c:numRef>
          </c:val>
        </c:ser>
        <c:ser>
          <c:idx val="31"/>
          <c:order val="31"/>
          <c:tx>
            <c:strRef>
              <c:f>'D2.5.HTR.A'!$DK$85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3.0663211860825053</c:v>
                </c:pt>
                <c:pt idx="2">
                  <c:v>3.1536880453507248</c:v>
                </c:pt>
                <c:pt idx="3">
                  <c:v>3.2450258976232202</c:v>
                </c:pt>
                <c:pt idx="4">
                  <c:v>3.3398471256367817</c:v>
                </c:pt>
                <c:pt idx="5">
                  <c:v>3.4344145910438248</c:v>
                </c:pt>
                <c:pt idx="6">
                  <c:v>3.5299707697587328</c:v>
                </c:pt>
                <c:pt idx="7">
                  <c:v>3.6263756866518513</c:v>
                </c:pt>
                <c:pt idx="8">
                  <c:v>3.7235641103594879</c:v>
                </c:pt>
              </c:numCache>
            </c:numRef>
          </c:val>
        </c:ser>
        <c:ser>
          <c:idx val="32"/>
          <c:order val="32"/>
          <c:tx>
            <c:strRef>
              <c:f>'D2.5.HTR.A'!$DK$86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4.1399150806707192</c:v>
                </c:pt>
                <c:pt idx="2">
                  <c:v>4.2578712099493989</c:v>
                </c:pt>
                <c:pt idx="3">
                  <c:v>4.3811886738131856</c:v>
                </c:pt>
                <c:pt idx="4">
                  <c:v>4.5092091282921354</c:v>
                </c:pt>
                <c:pt idx="5">
                  <c:v>4.6368869716818244</c:v>
                </c:pt>
                <c:pt idx="6">
                  <c:v>4.7658997010423976</c:v>
                </c:pt>
                <c:pt idx="7">
                  <c:v>4.896058332534384</c:v>
                </c:pt>
                <c:pt idx="8">
                  <c:v>5.0272747957015964</c:v>
                </c:pt>
              </c:numCache>
            </c:numRef>
          </c:val>
        </c:ser>
        <c:ser>
          <c:idx val="33"/>
          <c:order val="33"/>
          <c:tx>
            <c:strRef>
              <c:f>'D2.5.HTR.A'!$DK$87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3.0911310495054192</c:v>
                </c:pt>
                <c:pt idx="2">
                  <c:v>2.9498211443481681</c:v>
                </c:pt>
                <c:pt idx="3">
                  <c:v>2.5451876036910197</c:v>
                </c:pt>
                <c:pt idx="4">
                  <c:v>1.7997038526197788</c:v>
                </c:pt>
                <c:pt idx="5">
                  <c:v>0.22194676145132264</c:v>
                </c:pt>
                <c:pt idx="6">
                  <c:v>0.7042206902302165</c:v>
                </c:pt>
                <c:pt idx="7">
                  <c:v>1.6314397335447817</c:v>
                </c:pt>
                <c:pt idx="8">
                  <c:v>3.4702355093097181</c:v>
                </c:pt>
              </c:numCache>
            </c:numRef>
          </c:val>
        </c:ser>
        <c:ser>
          <c:idx val="34"/>
          <c:order val="34"/>
          <c:tx>
            <c:strRef>
              <c:f>'D2.5.HTR.A'!$DK$88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0.11209961727210169</c:v>
                </c:pt>
                <c:pt idx="2">
                  <c:v>0.33757198818868073</c:v>
                </c:pt>
                <c:pt idx="3">
                  <c:v>0.79107746201427265</c:v>
                </c:pt>
                <c:pt idx="4">
                  <c:v>1.591139339091701</c:v>
                </c:pt>
                <c:pt idx="5">
                  <c:v>3.2003495459950742</c:v>
                </c:pt>
                <c:pt idx="6">
                  <c:v>2.7468440721694818</c:v>
                </c:pt>
                <c:pt idx="7">
                  <c:v>1.8346825778199518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'D2.5.HTR.A'!$DK$89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2.0171767092574244</c:v>
                </c:pt>
                <c:pt idx="2">
                  <c:v>2.0701765033353001</c:v>
                </c:pt>
                <c:pt idx="3">
                  <c:v>2.1009527213410379</c:v>
                </c:pt>
                <c:pt idx="4">
                  <c:v>2.1353223113165836</c:v>
                </c:pt>
                <c:pt idx="5">
                  <c:v>2.1551293433708549</c:v>
                </c:pt>
                <c:pt idx="6">
                  <c:v>2.1732457587436227</c:v>
                </c:pt>
                <c:pt idx="7">
                  <c:v>2.1827279784871711</c:v>
                </c:pt>
                <c:pt idx="8">
                  <c:v>2.185318190669499</c:v>
                </c:pt>
              </c:numCache>
            </c:numRef>
          </c:val>
        </c:ser>
        <c:ser>
          <c:idx val="36"/>
          <c:order val="36"/>
          <c:tx>
            <c:strRef>
              <c:f>'D2.5.HTR.A'!$DK$90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'D2.5.HTR.A'!$DK$91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2.943569057408963</c:v>
                </c:pt>
                <c:pt idx="2">
                  <c:v>3.0209091105538759</c:v>
                </c:pt>
                <c:pt idx="3">
                  <c:v>3.0658193668591225</c:v>
                </c:pt>
                <c:pt idx="4">
                  <c:v>3.1159732582378954</c:v>
                </c:pt>
                <c:pt idx="5">
                  <c:v>3.144876708494162</c:v>
                </c:pt>
                <c:pt idx="6">
                  <c:v>3.171313123052101</c:v>
                </c:pt>
                <c:pt idx="7">
                  <c:v>3.1851500707547094</c:v>
                </c:pt>
                <c:pt idx="8">
                  <c:v>3.1889298429467234</c:v>
                </c:pt>
              </c:numCache>
            </c:numRef>
          </c:val>
        </c:ser>
        <c:ser>
          <c:idx val="38"/>
          <c:order val="38"/>
          <c:tx>
            <c:strRef>
              <c:f>'D2.5.HTR.A'!$DK$92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0.5137975057484484</c:v>
                </c:pt>
                <c:pt idx="2">
                  <c:v>0.49030944405046528</c:v>
                </c:pt>
                <c:pt idx="3">
                  <c:v>0.42305260485398649</c:v>
                </c:pt>
                <c:pt idx="4">
                  <c:v>0.29914077913641507</c:v>
                </c:pt>
                <c:pt idx="5">
                  <c:v>3.6891251330253352E-2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'D2.5.HTR.A'!$DK$93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1.8632824952373186E-2</c:v>
                </c:pt>
                <c:pt idx="2">
                  <c:v>5.6110091343612147E-2</c:v>
                </c:pt>
                <c:pt idx="3">
                  <c:v>0.13149026046733572</c:v>
                </c:pt>
                <c:pt idx="4">
                  <c:v>0.26447388047670767</c:v>
                </c:pt>
                <c:pt idx="5">
                  <c:v>0.5319514404023834</c:v>
                </c:pt>
                <c:pt idx="6">
                  <c:v>0.57362448848027714</c:v>
                </c:pt>
                <c:pt idx="7">
                  <c:v>0.57612730410879431</c:v>
                </c:pt>
                <c:pt idx="8">
                  <c:v>0.57681098613575954</c:v>
                </c:pt>
              </c:numCache>
            </c:numRef>
          </c:val>
        </c:ser>
        <c:ser>
          <c:idx val="40"/>
          <c:order val="40"/>
          <c:tx>
            <c:strRef>
              <c:f>'D2.5.HTR.A'!$DK$94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1.6054528678048132</c:v>
                </c:pt>
                <c:pt idx="2">
                  <c:v>1.6449719946157761</c:v>
                </c:pt>
                <c:pt idx="3">
                  <c:v>1.656756052890286</c:v>
                </c:pt>
                <c:pt idx="4">
                  <c:v>1.670628219729779</c:v>
                </c:pt>
                <c:pt idx="5">
                  <c:v>1.6689132833102889</c:v>
                </c:pt>
                <c:pt idx="6">
                  <c:v>1.6411296411437117</c:v>
                </c:pt>
                <c:pt idx="7">
                  <c:v>1.5993966523644778</c:v>
                </c:pt>
                <c:pt idx="8">
                  <c:v>1.5391951382697648</c:v>
                </c:pt>
              </c:numCache>
            </c:numRef>
          </c:val>
        </c:ser>
        <c:ser>
          <c:idx val="41"/>
          <c:order val="41"/>
          <c:tx>
            <c:strRef>
              <c:f>'D2.5.HTR.A'!$DK$95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0.79912183094627687</c:v>
                </c:pt>
                <c:pt idx="2">
                  <c:v>0.71186997844958211</c:v>
                </c:pt>
                <c:pt idx="3">
                  <c:v>0.5878360155699891</c:v>
                </c:pt>
                <c:pt idx="4">
                  <c:v>0.39080067014201814</c:v>
                </c:pt>
                <c:pt idx="5">
                  <c:v>4.3749131299098976E-4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'D2.5.HTR.A'!$DK$96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2.8658205059665005E-2</c:v>
                </c:pt>
                <c:pt idx="2">
                  <c:v>8.6300091787230207E-2</c:v>
                </c:pt>
                <c:pt idx="3">
                  <c:v>8.6300091787230207E-2</c:v>
                </c:pt>
                <c:pt idx="4">
                  <c:v>8.6300091787230207E-2</c:v>
                </c:pt>
                <c:pt idx="5">
                  <c:v>8.6300091787230207E-2</c:v>
                </c:pt>
                <c:pt idx="6">
                  <c:v>8.6300091787230207E-2</c:v>
                </c:pt>
                <c:pt idx="7">
                  <c:v>5.7641886727565199E-2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'D2.5.HTR.A'!$DK$97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2.8658205059716099E-2</c:v>
                </c:pt>
                <c:pt idx="4">
                  <c:v>2.8658205059716099E-2</c:v>
                </c:pt>
                <c:pt idx="5">
                  <c:v>2.8658205059716099E-2</c:v>
                </c:pt>
                <c:pt idx="6">
                  <c:v>2.8658205059716099E-2</c:v>
                </c:pt>
                <c:pt idx="7">
                  <c:v>2.8658205059716099E-2</c:v>
                </c:pt>
                <c:pt idx="8">
                  <c:v>5.7316410119432198E-3</c:v>
                </c:pt>
              </c:numCache>
            </c:numRef>
          </c:val>
        </c:ser>
        <c:ser>
          <c:idx val="44"/>
          <c:order val="44"/>
          <c:tx>
            <c:strRef>
              <c:f>'D2.5.HTR.A'!$DK$98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2.1614607231807886E-2</c:v>
                </c:pt>
                <c:pt idx="2">
                  <c:v>7.2132900670740838E-2</c:v>
                </c:pt>
                <c:pt idx="3">
                  <c:v>0.17374323327929597</c:v>
                </c:pt>
                <c:pt idx="4">
                  <c:v>0.37811790609572721</c:v>
                </c:pt>
                <c:pt idx="5">
                  <c:v>0.76757376597611526</c:v>
                </c:pt>
                <c:pt idx="6">
                  <c:v>0.75331180562700362</c:v>
                </c:pt>
                <c:pt idx="7">
                  <c:v>0.75989039824462334</c:v>
                </c:pt>
                <c:pt idx="8">
                  <c:v>0.80860812041131624</c:v>
                </c:pt>
              </c:numCache>
            </c:numRef>
          </c:val>
        </c:ser>
        <c:ser>
          <c:idx val="45"/>
          <c:order val="45"/>
          <c:tx>
            <c:strRef>
              <c:f>'D2.5.HTR.A'!$DK$99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2.9945580012640285</c:v>
                </c:pt>
                <c:pt idx="2">
                  <c:v>2.5294127818161636</c:v>
                </c:pt>
                <c:pt idx="3">
                  <c:v>2.1183681675272026</c:v>
                </c:pt>
                <c:pt idx="4">
                  <c:v>1.7077947195908907</c:v>
                </c:pt>
                <c:pt idx="5">
                  <c:v>0.82274486846159489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'D2.5.HTR.A'!$DK$100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0.10834618813536817</c:v>
                </c:pt>
                <c:pt idx="2">
                  <c:v>0.32626907237985331</c:v>
                </c:pt>
                <c:pt idx="3">
                  <c:v>0.32626907237985331</c:v>
                </c:pt>
                <c:pt idx="4">
                  <c:v>0.32626907237985331</c:v>
                </c:pt>
                <c:pt idx="5">
                  <c:v>0.32626907237985331</c:v>
                </c:pt>
                <c:pt idx="6">
                  <c:v>0.32626907237985331</c:v>
                </c:pt>
                <c:pt idx="7">
                  <c:v>0.21792288424448519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'D2.5.HTR.A'!$DK$101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0.10834618813551025</c:v>
                </c:pt>
                <c:pt idx="4">
                  <c:v>0.10834618813551025</c:v>
                </c:pt>
                <c:pt idx="5">
                  <c:v>0.10834618813551025</c:v>
                </c:pt>
                <c:pt idx="6">
                  <c:v>0.10834618813551025</c:v>
                </c:pt>
                <c:pt idx="7">
                  <c:v>0.10834618813551025</c:v>
                </c:pt>
                <c:pt idx="8">
                  <c:v>2.1669237627102059E-2</c:v>
                </c:pt>
              </c:numCache>
            </c:numRef>
          </c:val>
        </c:ser>
        <c:ser>
          <c:idx val="48"/>
          <c:order val="48"/>
          <c:tx>
            <c:strRef>
              <c:f>'D2.5.HTR.A'!$DK$102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0.10834618813563227</c:v>
                </c:pt>
                <c:pt idx="2">
                  <c:v>0.32626907238033953</c:v>
                </c:pt>
                <c:pt idx="3">
                  <c:v>0.32626907238033953</c:v>
                </c:pt>
                <c:pt idx="4">
                  <c:v>0.32626907238033953</c:v>
                </c:pt>
                <c:pt idx="5">
                  <c:v>0.32626907238033953</c:v>
                </c:pt>
                <c:pt idx="6">
                  <c:v>0.32626907238033953</c:v>
                </c:pt>
                <c:pt idx="7">
                  <c:v>0.21792288424470715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'D2.5.HTR.A'!$DK$103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0.1083461881355028</c:v>
                </c:pt>
                <c:pt idx="4">
                  <c:v>0.1083461881355028</c:v>
                </c:pt>
                <c:pt idx="5">
                  <c:v>0.1083461881355028</c:v>
                </c:pt>
                <c:pt idx="6">
                  <c:v>0.1083461881355028</c:v>
                </c:pt>
                <c:pt idx="7">
                  <c:v>8.6676950508402267E-2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'D2.5.HTR.A'!$DK$104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0.10834618813536369</c:v>
                </c:pt>
                <c:pt idx="3">
                  <c:v>0.32626907238045399</c:v>
                </c:pt>
                <c:pt idx="4">
                  <c:v>0.76458983192747254</c:v>
                </c:pt>
                <c:pt idx="5">
                  <c:v>1.6462094420725295</c:v>
                </c:pt>
                <c:pt idx="6">
                  <c:v>2.413381061896763</c:v>
                </c:pt>
                <c:pt idx="7">
                  <c:v>2.5682677394335482</c:v>
                </c:pt>
                <c:pt idx="8">
                  <c:v>3.0570514573151173</c:v>
                </c:pt>
              </c:numCache>
            </c:numRef>
          </c:val>
        </c:ser>
        <c:ser>
          <c:idx val="51"/>
          <c:order val="51"/>
          <c:tx>
            <c:strRef>
              <c:f>'D2.5.HTR.A'!$DK$105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16.47035147007891</c:v>
                </c:pt>
                <c:pt idx="2">
                  <c:v>16.87577845047791</c:v>
                </c:pt>
                <c:pt idx="3">
                  <c:v>16.996671181381121</c:v>
                </c:pt>
                <c:pt idx="4">
                  <c:v>17.138985831707927</c:v>
                </c:pt>
                <c:pt idx="5">
                  <c:v>17.121392287765101</c:v>
                </c:pt>
                <c:pt idx="6">
                  <c:v>16.836359721080107</c:v>
                </c:pt>
                <c:pt idx="7">
                  <c:v>16.408220716270968</c:v>
                </c:pt>
                <c:pt idx="8">
                  <c:v>15.790612989471002</c:v>
                </c:pt>
              </c:numCache>
            </c:numRef>
          </c:val>
        </c:ser>
        <c:ser>
          <c:idx val="52"/>
          <c:order val="52"/>
          <c:tx>
            <c:strRef>
              <c:f>'D2.5.HTR.A'!$DK$106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4.1063839277736873</c:v>
                </c:pt>
                <c:pt idx="2">
                  <c:v>4.2074648815845928</c:v>
                </c:pt>
                <c:pt idx="3">
                  <c:v>4.2376058271537742</c:v>
                </c:pt>
                <c:pt idx="4">
                  <c:v>4.2730876803401534</c:v>
                </c:pt>
                <c:pt idx="5">
                  <c:v>4.2687012623447291</c:v>
                </c:pt>
                <c:pt idx="6">
                  <c:v>4.1976370137855143</c:v>
                </c:pt>
                <c:pt idx="7">
                  <c:v>4.0908935037033718</c:v>
                </c:pt>
                <c:pt idx="8">
                  <c:v>3.9369116990277853</c:v>
                </c:pt>
              </c:numCache>
            </c:numRef>
          </c:val>
        </c:ser>
        <c:ser>
          <c:idx val="53"/>
          <c:order val="53"/>
          <c:tx>
            <c:strRef>
              <c:f>'D2.5.HTR.A'!$DK$107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1.3827924692969293</c:v>
                </c:pt>
                <c:pt idx="2">
                  <c:v>1.3209030654970053</c:v>
                </c:pt>
                <c:pt idx="3">
                  <c:v>1.1360719207598096</c:v>
                </c:pt>
                <c:pt idx="4">
                  <c:v>0.80383224199593506</c:v>
                </c:pt>
                <c:pt idx="5">
                  <c:v>0.10917959250220993</c:v>
                </c:pt>
                <c:pt idx="6">
                  <c:v>0.27974895056869181</c:v>
                </c:pt>
                <c:pt idx="7">
                  <c:v>0.63543780750619494</c:v>
                </c:pt>
                <c:pt idx="8">
                  <c:v>1.3720152257940808</c:v>
                </c:pt>
              </c:numCache>
            </c:numRef>
          </c:val>
        </c:ser>
        <c:ser>
          <c:idx val="54"/>
          <c:order val="54"/>
          <c:tx>
            <c:strRef>
              <c:f>'D2.5.HTR.A'!$DK$108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4.8283892729397218E-2</c:v>
                </c:pt>
                <c:pt idx="2">
                  <c:v>0.1454000474114269</c:v>
                </c:pt>
                <c:pt idx="3">
                  <c:v>0.34073532315343874</c:v>
                </c:pt>
                <c:pt idx="4">
                  <c:v>0.68534044125997307</c:v>
                </c:pt>
                <c:pt idx="5">
                  <c:v>1.3784644224124749</c:v>
                </c:pt>
                <c:pt idx="6">
                  <c:v>1.1831291466704628</c:v>
                </c:pt>
                <c:pt idx="7">
                  <c:v>0.79024013583453123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'D2.5.HTR.A'!$DK$109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0.18667884134011367</c:v>
                </c:pt>
                <c:pt idx="2">
                  <c:v>0.17405914500980732</c:v>
                </c:pt>
                <c:pt idx="3">
                  <c:v>0.15817653154640188</c:v>
                </c:pt>
                <c:pt idx="4">
                  <c:v>0.14296019137601715</c:v>
                </c:pt>
                <c:pt idx="5">
                  <c:v>0.12623032073839882</c:v>
                </c:pt>
                <c:pt idx="6">
                  <c:v>0.10994311762239015</c:v>
                </c:pt>
                <c:pt idx="7">
                  <c:v>9.3211662072576432E-2</c:v>
                </c:pt>
                <c:pt idx="8">
                  <c:v>7.6471636374627922E-2</c:v>
                </c:pt>
              </c:numCache>
            </c:numRef>
          </c:val>
        </c:ser>
        <c:ser>
          <c:idx val="56"/>
          <c:order val="56"/>
          <c:tx>
            <c:strRef>
              <c:f>'D2.5.HTR.A'!$DK$110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2.6420211487547594</c:v>
                </c:pt>
                <c:pt idx="2">
                  <c:v>2.4634175943497572</c:v>
                </c:pt>
                <c:pt idx="3">
                  <c:v>1.9524977300590758</c:v>
                </c:pt>
                <c:pt idx="4">
                  <c:v>1.1616207397045626</c:v>
                </c:pt>
                <c:pt idx="5">
                  <c:v>0.23839558939625735</c:v>
                </c:pt>
                <c:pt idx="6">
                  <c:v>7.8866855471476979E-3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'D2.5.HTR.A'!$DK$111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9.5379007125983878E-2</c:v>
                </c:pt>
                <c:pt idx="4">
                  <c:v>0.28722025864596162</c:v>
                </c:pt>
                <c:pt idx="5">
                  <c:v>0.32083436116278607</c:v>
                </c:pt>
                <c:pt idx="6">
                  <c:v>0.32083436116278607</c:v>
                </c:pt>
                <c:pt idx="7">
                  <c:v>0.28268275831239248</c:v>
                </c:pt>
                <c:pt idx="8">
                  <c:v>0.14871885342881103</c:v>
                </c:pt>
              </c:numCache>
            </c:numRef>
          </c:val>
        </c:ser>
        <c:ser>
          <c:idx val="58"/>
          <c:order val="58"/>
          <c:tx>
            <c:strRef>
              <c:f>'D2.5.HTR.A'!$DK$112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9.5379007126572449E-2</c:v>
                </c:pt>
                <c:pt idx="4">
                  <c:v>0.28722025864704914</c:v>
                </c:pt>
                <c:pt idx="5">
                  <c:v>0.67308153875118992</c:v>
                </c:pt>
                <c:pt idx="6">
                  <c:v>0.6730815387556055</c:v>
                </c:pt>
                <c:pt idx="7">
                  <c:v>0.57770253162903296</c:v>
                </c:pt>
                <c:pt idx="8">
                  <c:v>0.38586128011347504</c:v>
                </c:pt>
              </c:numCache>
            </c:numRef>
          </c:val>
        </c:ser>
        <c:ser>
          <c:idx val="59"/>
          <c:order val="59"/>
          <c:tx>
            <c:strRef>
              <c:f>'D2.5.HTR.A'!$DK$113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9.5379007126505766E-2</c:v>
                </c:pt>
                <c:pt idx="4">
                  <c:v>0.2872202586461744</c:v>
                </c:pt>
                <c:pt idx="5">
                  <c:v>0.5541961545688403</c:v>
                </c:pt>
                <c:pt idx="6">
                  <c:v>0.55419615457337479</c:v>
                </c:pt>
                <c:pt idx="7">
                  <c:v>0.45881714744720742</c:v>
                </c:pt>
                <c:pt idx="8">
                  <c:v>0.54770470993379861</c:v>
                </c:pt>
              </c:numCache>
            </c:numRef>
          </c:val>
        </c:ser>
        <c:ser>
          <c:idx val="60"/>
          <c:order val="60"/>
          <c:tx>
            <c:strRef>
              <c:f>'D2.5.HTR.A'!$DK$114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0.19775870062827411</c:v>
                </c:pt>
                <c:pt idx="2">
                  <c:v>0.18438999354455007</c:v>
                </c:pt>
                <c:pt idx="3">
                  <c:v>0.16756470697990297</c:v>
                </c:pt>
                <c:pt idx="4">
                  <c:v>0.15144523870587773</c:v>
                </c:pt>
                <c:pt idx="5">
                  <c:v>0.13372240812034236</c:v>
                </c:pt>
                <c:pt idx="6">
                  <c:v>0.11646851848845544</c:v>
                </c:pt>
                <c:pt idx="7">
                  <c:v>9.8744008922198132E-2</c:v>
                </c:pt>
                <c:pt idx="8">
                  <c:v>8.1010420547938319E-2</c:v>
                </c:pt>
              </c:numCache>
            </c:numRef>
          </c:val>
        </c:ser>
        <c:ser>
          <c:idx val="61"/>
          <c:order val="61"/>
          <c:tx>
            <c:strRef>
              <c:f>'D2.5.HTR.A'!$DK$115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1.9142812608863675</c:v>
                </c:pt>
                <c:pt idx="2">
                  <c:v>1.7848737285180207</c:v>
                </c:pt>
                <c:pt idx="3">
                  <c:v>1.6220069081082009</c:v>
                </c:pt>
                <c:pt idx="4">
                  <c:v>1.4659723268005656</c:v>
                </c:pt>
                <c:pt idx="5">
                  <c:v>1.2944173844795204</c:v>
                </c:pt>
                <c:pt idx="6">
                  <c:v>1.1274017361425328</c:v>
                </c:pt>
                <c:pt idx="7">
                  <c:v>0.95583054148372482</c:v>
                </c:pt>
                <c:pt idx="8">
                  <c:v>0.78417146501796864</c:v>
                </c:pt>
              </c:numCache>
            </c:numRef>
          </c:val>
        </c:ser>
        <c:ser>
          <c:idx val="62"/>
          <c:order val="62"/>
          <c:tx>
            <c:strRef>
              <c:f>'D2.5.HTR.A'!$DK$116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0.28159955180095253</c:v>
                </c:pt>
                <c:pt idx="2">
                  <c:v>0.2625631103651227</c:v>
                </c:pt>
                <c:pt idx="3">
                  <c:v>0.23860465422401872</c:v>
                </c:pt>
                <c:pt idx="4">
                  <c:v>0.21565125178549779</c:v>
                </c:pt>
                <c:pt idx="5">
                  <c:v>0.19041473307012383</c:v>
                </c:pt>
                <c:pt idx="6">
                  <c:v>0.1658459653156418</c:v>
                </c:pt>
                <c:pt idx="7">
                  <c:v>0.14060705580677446</c:v>
                </c:pt>
                <c:pt idx="8">
                  <c:v>0.11535521848107208</c:v>
                </c:pt>
              </c:numCache>
            </c:numRef>
          </c:val>
        </c:ser>
        <c:ser>
          <c:idx val="63"/>
          <c:order val="63"/>
          <c:tx>
            <c:strRef>
              <c:f>'D2.5.HTR.A'!$DK$117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5.2204224602568058E-2</c:v>
                </c:pt>
                <c:pt idx="2">
                  <c:v>4.8675161226355873E-2</c:v>
                </c:pt>
                <c:pt idx="3">
                  <c:v>4.2688730493409648E-2</c:v>
                </c:pt>
                <c:pt idx="4">
                  <c:v>3.8433522806958872E-2</c:v>
                </c:pt>
                <c:pt idx="5">
                  <c:v>3.3755060492837802E-2</c:v>
                </c:pt>
                <c:pt idx="6">
                  <c:v>3.0745290488068667E-2</c:v>
                </c:pt>
                <c:pt idx="7">
                  <c:v>2.606638496023481E-2</c:v>
                </c:pt>
                <c:pt idx="8">
                  <c:v>2.1385082810425636E-2</c:v>
                </c:pt>
              </c:numCache>
            </c:numRef>
          </c:val>
        </c:ser>
        <c:ser>
          <c:idx val="64"/>
          <c:order val="64"/>
          <c:tx>
            <c:strRef>
              <c:f>'D2.5.HTR.A'!$DK$118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1.5449015591816277E-3</c:v>
                </c:pt>
                <c:pt idx="4">
                  <c:v>1.5449015628305083E-3</c:v>
                </c:pt>
                <c:pt idx="5">
                  <c:v>1.54490156126498E-3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'D2.5.HTR.A'!$DK$119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0.79822379158392953</c:v>
                </c:pt>
                <c:pt idx="2">
                  <c:v>0.60536457111601105</c:v>
                </c:pt>
                <c:pt idx="3">
                  <c:v>0.39975313584282501</c:v>
                </c:pt>
                <c:pt idx="4">
                  <c:v>0.13792400277468619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'D2.5.HTR.A'!$DK$120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3.0329083703769785E-2</c:v>
                </c:pt>
                <c:pt idx="2">
                  <c:v>9.1331704201690136E-2</c:v>
                </c:pt>
                <c:pt idx="3">
                  <c:v>9.1331704201690136E-2</c:v>
                </c:pt>
                <c:pt idx="4">
                  <c:v>9.1331704201690136E-2</c:v>
                </c:pt>
                <c:pt idx="5">
                  <c:v>9.1331704201690136E-2</c:v>
                </c:pt>
                <c:pt idx="6">
                  <c:v>9.1331704201690136E-2</c:v>
                </c:pt>
                <c:pt idx="7">
                  <c:v>6.1002620497920323E-2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'D2.5.HTR.A'!$DK$121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4.4982748118377157E-4</c:v>
                </c:pt>
                <c:pt idx="2">
                  <c:v>8.9965496224447751E-4</c:v>
                </c:pt>
                <c:pt idx="3">
                  <c:v>3.2138611178254159E-2</c:v>
                </c:pt>
                <c:pt idx="4">
                  <c:v>3.2138611178254159E-2</c:v>
                </c:pt>
                <c:pt idx="5">
                  <c:v>3.2138611178254159E-2</c:v>
                </c:pt>
                <c:pt idx="6">
                  <c:v>3.1688783697070386E-2</c:v>
                </c:pt>
                <c:pt idx="7">
                  <c:v>3.1238956216009677E-2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'D2.5.HTR.A'!$DK$122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3.0329083703747338E-2</c:v>
                </c:pt>
                <c:pt idx="2">
                  <c:v>9.1331704201647879E-2</c:v>
                </c:pt>
                <c:pt idx="3">
                  <c:v>9.1331704201647879E-2</c:v>
                </c:pt>
                <c:pt idx="4">
                  <c:v>9.1331704201647879E-2</c:v>
                </c:pt>
                <c:pt idx="5">
                  <c:v>9.1331704201647879E-2</c:v>
                </c:pt>
                <c:pt idx="6">
                  <c:v>9.1331704201647879E-2</c:v>
                </c:pt>
                <c:pt idx="7">
                  <c:v>6.100262049790052E-2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'D2.5.HTR.A'!$DK$123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3.0329083703943483E-2</c:v>
                </c:pt>
                <c:pt idx="4">
                  <c:v>3.0329083703943483E-2</c:v>
                </c:pt>
                <c:pt idx="5">
                  <c:v>3.0329083703943483E-2</c:v>
                </c:pt>
                <c:pt idx="6">
                  <c:v>3.0329083703943483E-2</c:v>
                </c:pt>
                <c:pt idx="7">
                  <c:v>2.4263266963154791E-2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'D2.5.HTR.A'!$DK$124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1.2354406703087017E-2</c:v>
                </c:pt>
                <c:pt idx="2">
                  <c:v>5.5178208412643537E-2</c:v>
                </c:pt>
                <c:pt idx="3">
                  <c:v>0.1413121697847779</c:v>
                </c:pt>
                <c:pt idx="4">
                  <c:v>0.31455833207579059</c:v>
                </c:pt>
                <c:pt idx="5">
                  <c:v>0.30220392537270352</c:v>
                </c:pt>
                <c:pt idx="6">
                  <c:v>0.25938012366314706</c:v>
                </c:pt>
                <c:pt idx="7">
                  <c:v>0.17324616229101261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'D2.5.HTR.A'!$DK$125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3.032908370369217E-2</c:v>
                </c:pt>
                <c:pt idx="4">
                  <c:v>9.1331704201704292E-2</c:v>
                </c:pt>
                <c:pt idx="5">
                  <c:v>0.21402976339738228</c:v>
                </c:pt>
                <c:pt idx="6">
                  <c:v>0.22972304230833385</c:v>
                </c:pt>
                <c:pt idx="7">
                  <c:v>0.35545046503038835</c:v>
                </c:pt>
                <c:pt idx="8">
                  <c:v>0.67862374121665303</c:v>
                </c:pt>
              </c:numCache>
            </c:numRef>
          </c:val>
        </c:ser>
        <c:ser>
          <c:idx val="72"/>
          <c:order val="72"/>
          <c:tx>
            <c:strRef>
              <c:f>'D2.5.HTR.A'!$DK$126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'D2.5.HTR.A'!$DK$127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0.87271975127016244</c:v>
                </c:pt>
                <c:pt idx="2">
                  <c:v>0.84510669897612067</c:v>
                </c:pt>
                <c:pt idx="3">
                  <c:v>0.81749364668207214</c:v>
                </c:pt>
                <c:pt idx="4">
                  <c:v>0.7898805943880336</c:v>
                </c:pt>
                <c:pt idx="5">
                  <c:v>0.76226754209399239</c:v>
                </c:pt>
                <c:pt idx="6">
                  <c:v>0.73465448979994963</c:v>
                </c:pt>
                <c:pt idx="7">
                  <c:v>0.70704143750590176</c:v>
                </c:pt>
                <c:pt idx="8">
                  <c:v>0.67942838521184235</c:v>
                </c:pt>
              </c:numCache>
            </c:numRef>
          </c:val>
        </c:ser>
        <c:ser>
          <c:idx val="74"/>
          <c:order val="74"/>
          <c:tx>
            <c:strRef>
              <c:f>'D2.5.HTR.A'!$DK$128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0.21619638042651715</c:v>
                </c:pt>
                <c:pt idx="2">
                  <c:v>0.19343396785046374</c:v>
                </c:pt>
                <c:pt idx="3">
                  <c:v>0.15481820313065822</c:v>
                </c:pt>
                <c:pt idx="4">
                  <c:v>9.2109091311980917E-2</c:v>
                </c:pt>
                <c:pt idx="5">
                  <c:v>0</c:v>
                </c:pt>
                <c:pt idx="6">
                  <c:v>2.4441588655252453E-2</c:v>
                </c:pt>
                <c:pt idx="7">
                  <c:v>8.0769931090828195E-2</c:v>
                </c:pt>
                <c:pt idx="8">
                  <c:v>0.17438017088206548</c:v>
                </c:pt>
              </c:numCache>
            </c:numRef>
          </c:val>
        </c:ser>
        <c:ser>
          <c:idx val="75"/>
          <c:order val="75"/>
          <c:tx>
            <c:strRef>
              <c:f>'D2.5.HTR.A'!$DK$129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7.7934066814321322E-3</c:v>
                </c:pt>
                <c:pt idx="2">
                  <c:v>2.3468731225229966E-2</c:v>
                </c:pt>
                <c:pt idx="3">
                  <c:v>5.4997407912779198E-2</c:v>
                </c:pt>
                <c:pt idx="4">
                  <c:v>0.11061943169919761</c:v>
                </c:pt>
                <c:pt idx="5">
                  <c:v>0.19564143497891681</c:v>
                </c:pt>
                <c:pt idx="6">
                  <c:v>0.16411275829136762</c:v>
                </c:pt>
                <c:pt idx="7">
                  <c:v>0.1006973278235171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'D2.5.HTR.A'!$DK$130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4.0424054621806151</c:v>
                </c:pt>
                <c:pt idx="2">
                  <c:v>4.0726893462866096</c:v>
                </c:pt>
                <c:pt idx="3">
                  <c:v>4.1008846772258298</c:v>
                </c:pt>
                <c:pt idx="4">
                  <c:v>4.1269914549985192</c:v>
                </c:pt>
                <c:pt idx="5">
                  <c:v>4.1510096796044937</c:v>
                </c:pt>
                <c:pt idx="6">
                  <c:v>4.1729393510437713</c:v>
                </c:pt>
                <c:pt idx="7">
                  <c:v>4.1927804693163138</c:v>
                </c:pt>
                <c:pt idx="8">
                  <c:v>4.210533034421978</c:v>
                </c:pt>
              </c:numCache>
            </c:numRef>
          </c:val>
        </c:ser>
        <c:ser>
          <c:idx val="77"/>
          <c:order val="77"/>
          <c:tx>
            <c:strRef>
              <c:f>'D2.5.HTR.A'!$DK$131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'D2.5.HTR.A'!$DK$132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62.099347054239992</c:v>
                </c:pt>
                <c:pt idx="2">
                  <c:v>64.052621597034232</c:v>
                </c:pt>
                <c:pt idx="3">
                  <c:v>65.809094032766453</c:v>
                </c:pt>
                <c:pt idx="4">
                  <c:v>67.313555833105823</c:v>
                </c:pt>
                <c:pt idx="5">
                  <c:v>68.642721834662595</c:v>
                </c:pt>
                <c:pt idx="6">
                  <c:v>69.99813456264377</c:v>
                </c:pt>
                <c:pt idx="7">
                  <c:v>71.380313310120272</c:v>
                </c:pt>
                <c:pt idx="8">
                  <c:v>72.802839434861269</c:v>
                </c:pt>
              </c:numCache>
            </c:numRef>
          </c:val>
        </c:ser>
        <c:ser>
          <c:idx val="79"/>
          <c:order val="79"/>
          <c:tx>
            <c:strRef>
              <c:f>'D2.5.HTR.A'!$DK$133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5.0735284303733588</c:v>
                </c:pt>
                <c:pt idx="7">
                  <c:v>9.7055516613146864</c:v>
                </c:pt>
                <c:pt idx="8">
                  <c:v>14.388208899779865</c:v>
                </c:pt>
              </c:numCache>
            </c:numRef>
          </c:val>
        </c:ser>
        <c:ser>
          <c:idx val="80"/>
          <c:order val="80"/>
          <c:tx>
            <c:strRef>
              <c:f>'D2.5.HTR.A'!$DK$134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34.106083767884115</c:v>
                </c:pt>
                <c:pt idx="2">
                  <c:v>36.040189714248854</c:v>
                </c:pt>
                <c:pt idx="3">
                  <c:v>37.588302243812244</c:v>
                </c:pt>
                <c:pt idx="4">
                  <c:v>39.800136590722353</c:v>
                </c:pt>
                <c:pt idx="5">
                  <c:v>42.000579775225269</c:v>
                </c:pt>
                <c:pt idx="6">
                  <c:v>45.527866089019284</c:v>
                </c:pt>
                <c:pt idx="7">
                  <c:v>47.852948136227766</c:v>
                </c:pt>
                <c:pt idx="8">
                  <c:v>49.014550050577682</c:v>
                </c:pt>
              </c:numCache>
            </c:numRef>
          </c:val>
        </c:ser>
        <c:ser>
          <c:idx val="81"/>
          <c:order val="81"/>
          <c:tx>
            <c:strRef>
              <c:f>'D2.5.HTR.A'!$DK$135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8.2314192144875928</c:v>
                </c:pt>
                <c:pt idx="2">
                  <c:v>8.6857832651986975</c:v>
                </c:pt>
                <c:pt idx="3">
                  <c:v>8.7667752567560804</c:v>
                </c:pt>
                <c:pt idx="4">
                  <c:v>8.8144036593345962</c:v>
                </c:pt>
                <c:pt idx="5">
                  <c:v>8.8581017610313424</c:v>
                </c:pt>
                <c:pt idx="6">
                  <c:v>8.8778455986830451</c:v>
                </c:pt>
                <c:pt idx="7">
                  <c:v>8.8959241969778287</c:v>
                </c:pt>
                <c:pt idx="8">
                  <c:v>8.9158378684450454</c:v>
                </c:pt>
              </c:numCache>
            </c:numRef>
          </c:val>
        </c:ser>
        <c:ser>
          <c:idx val="82"/>
          <c:order val="82"/>
          <c:tx>
            <c:strRef>
              <c:f>'D2.5.HTR.A'!$DK$136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43.524487004046094</c:v>
                </c:pt>
                <c:pt idx="2">
                  <c:v>45.976044584536673</c:v>
                </c:pt>
                <c:pt idx="3">
                  <c:v>47.724730618891776</c:v>
                </c:pt>
                <c:pt idx="4">
                  <c:v>49.956307059775447</c:v>
                </c:pt>
                <c:pt idx="5">
                  <c:v>21.696701390233546</c:v>
                </c:pt>
                <c:pt idx="6">
                  <c:v>4.4306097073306345</c:v>
                </c:pt>
                <c:pt idx="7">
                  <c:v>5.2527526988527269</c:v>
                </c:pt>
                <c:pt idx="8">
                  <c:v>0.88658557362834745</c:v>
                </c:pt>
              </c:numCache>
            </c:numRef>
          </c:val>
        </c:ser>
        <c:ser>
          <c:idx val="83"/>
          <c:order val="83"/>
          <c:tx>
            <c:strRef>
              <c:f>'D2.5.HTR.A'!$DK$137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'D2.5.HTR.A'!$DK$138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4.5570758369445061E-2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18.307578695846885</c:v>
                </c:pt>
                <c:pt idx="6">
                  <c:v>29.84055777501235</c:v>
                </c:pt>
                <c:pt idx="7">
                  <c:v>29.253098772951319</c:v>
                </c:pt>
                <c:pt idx="8">
                  <c:v>30.816727309077049</c:v>
                </c:pt>
              </c:numCache>
            </c:numRef>
          </c:val>
        </c:ser>
        <c:ser>
          <c:idx val="85"/>
          <c:order val="85"/>
          <c:tx>
            <c:strRef>
              <c:f>'D2.5.HTR.A'!$DK$139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'D2.5.HTR.A'!$DK$140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7.7912495504870636</c:v>
                </c:pt>
                <c:pt idx="2">
                  <c:v>5.9256443642874137</c:v>
                </c:pt>
                <c:pt idx="3">
                  <c:v>3.8956247752412509</c:v>
                </c:pt>
                <c:pt idx="4">
                  <c:v>2.6341817974818289</c:v>
                </c:pt>
                <c:pt idx="5">
                  <c:v>0</c:v>
                </c:pt>
                <c:pt idx="6">
                  <c:v>12.470564177840997</c:v>
                </c:pt>
                <c:pt idx="7">
                  <c:v>29.00896298223828</c:v>
                </c:pt>
                <c:pt idx="8">
                  <c:v>29.624348490019351</c:v>
                </c:pt>
              </c:numCache>
            </c:numRef>
          </c:val>
        </c:ser>
        <c:ser>
          <c:idx val="87"/>
          <c:order val="87"/>
          <c:tx>
            <c:strRef>
              <c:f>'D2.5.HTR.A'!$DK$141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28.72560194803318</c:v>
                </c:pt>
                <c:pt idx="2">
                  <c:v>21.27811359807874</c:v>
                </c:pt>
                <c:pt idx="3">
                  <c:v>14.894655155699258</c:v>
                </c:pt>
                <c:pt idx="4">
                  <c:v>10.28439551163258</c:v>
                </c:pt>
                <c:pt idx="5">
                  <c:v>0</c:v>
                </c:pt>
                <c:pt idx="6">
                  <c:v>0</c:v>
                </c:pt>
                <c:pt idx="7">
                  <c:v>45.927623070297088</c:v>
                </c:pt>
                <c:pt idx="8">
                  <c:v>102.75960313823097</c:v>
                </c:pt>
              </c:numCache>
            </c:numRef>
          </c:val>
        </c:ser>
        <c:ser>
          <c:idx val="88"/>
          <c:order val="88"/>
          <c:tx>
            <c:strRef>
              <c:f>'D2.5.HTR.A'!$DK$142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0.21658857359526928</c:v>
                </c:pt>
                <c:pt idx="3">
                  <c:v>0.74391195438190449</c:v>
                </c:pt>
                <c:pt idx="4">
                  <c:v>0.86709218093244589</c:v>
                </c:pt>
                <c:pt idx="5">
                  <c:v>0.86709218077134553</c:v>
                </c:pt>
                <c:pt idx="6">
                  <c:v>0.73106196032447845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'D2.5.HTR.A'!$DK$143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0.30138799473149508</c:v>
                </c:pt>
                <c:pt idx="2">
                  <c:v>1.0355493535388667</c:v>
                </c:pt>
                <c:pt idx="3">
                  <c:v>2.8230911139390038</c:v>
                </c:pt>
                <c:pt idx="4">
                  <c:v>3.9958578845970729</c:v>
                </c:pt>
                <c:pt idx="5">
                  <c:v>4.881719058132826</c:v>
                </c:pt>
                <c:pt idx="6">
                  <c:v>11.096539000298034</c:v>
                </c:pt>
                <c:pt idx="7">
                  <c:v>10.562314056306191</c:v>
                </c:pt>
                <c:pt idx="8">
                  <c:v>6.5378363199992906</c:v>
                </c:pt>
              </c:numCache>
            </c:numRef>
          </c:val>
        </c:ser>
        <c:ser>
          <c:idx val="90"/>
          <c:order val="90"/>
          <c:tx>
            <c:strRef>
              <c:f>'D2.5.HTR.A'!$DK$144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0.40731532273237009</c:v>
                </c:pt>
                <c:pt idx="2">
                  <c:v>1.2893154322468872</c:v>
                </c:pt>
                <c:pt idx="3">
                  <c:v>2.914240354248808</c:v>
                </c:pt>
                <c:pt idx="4">
                  <c:v>8.8514073186004527</c:v>
                </c:pt>
                <c:pt idx="5">
                  <c:v>14.66529400257985</c:v>
                </c:pt>
                <c:pt idx="6">
                  <c:v>17.44764606972819</c:v>
                </c:pt>
                <c:pt idx="7">
                  <c:v>20.00424791751686</c:v>
                </c:pt>
                <c:pt idx="8">
                  <c:v>21.44135050204477</c:v>
                </c:pt>
              </c:numCache>
            </c:numRef>
          </c:val>
        </c:ser>
        <c:ser>
          <c:idx val="91"/>
          <c:order val="91"/>
          <c:tx>
            <c:strRef>
              <c:f>'D2.5.HTR.A'!$DK$145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0.26371449539332037</c:v>
                </c:pt>
                <c:pt idx="2">
                  <c:v>0.90610568435552741</c:v>
                </c:pt>
                <c:pt idx="3">
                  <c:v>2.4702047247416541</c:v>
                </c:pt>
                <c:pt idx="4">
                  <c:v>6.276645650859253</c:v>
                </c:pt>
                <c:pt idx="5">
                  <c:v>14.112847888868494</c:v>
                </c:pt>
                <c:pt idx="6">
                  <c:v>29.318380450783835</c:v>
                </c:pt>
                <c:pt idx="7">
                  <c:v>37.546667994979281</c:v>
                </c:pt>
                <c:pt idx="8">
                  <c:v>50.769628546559964</c:v>
                </c:pt>
              </c:numCache>
            </c:numRef>
          </c:val>
        </c:ser>
        <c:ser>
          <c:idx val="92"/>
          <c:order val="92"/>
          <c:tx>
            <c:strRef>
              <c:f>'D2.5.HTR.A'!$DK$146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1.2893049388095743</c:v>
                </c:pt>
                <c:pt idx="7">
                  <c:v>6.3468291479565035</c:v>
                </c:pt>
                <c:pt idx="8">
                  <c:v>16.750449538115248</c:v>
                </c:pt>
              </c:numCache>
            </c:numRef>
          </c:val>
        </c:ser>
        <c:ser>
          <c:idx val="93"/>
          <c:order val="93"/>
          <c:tx>
            <c:strRef>
              <c:f>'D2.5.HTR.A'!$DK$147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0.38536996789566952</c:v>
                </c:pt>
                <c:pt idx="2">
                  <c:v>0.55464597251889369</c:v>
                </c:pt>
                <c:pt idx="3">
                  <c:v>0.71006535337579346</c:v>
                </c:pt>
                <c:pt idx="4">
                  <c:v>0.98375344299226919</c:v>
                </c:pt>
                <c:pt idx="5">
                  <c:v>1.2432394828599194</c:v>
                </c:pt>
                <c:pt idx="6">
                  <c:v>1.7629452987804601</c:v>
                </c:pt>
                <c:pt idx="7">
                  <c:v>2.2033151427407471</c:v>
                </c:pt>
                <c:pt idx="8">
                  <c:v>3.1251552732298569</c:v>
                </c:pt>
              </c:numCache>
            </c:numRef>
          </c:val>
        </c:ser>
        <c:ser>
          <c:idx val="94"/>
          <c:order val="94"/>
          <c:tx>
            <c:strRef>
              <c:f>'D2.5.HTR.A'!$DK$148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1.4389359364134071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'D2.5.HTR.A'!$DK$149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2.6339229536080839E-4</c:v>
                </c:pt>
                <c:pt idx="2">
                  <c:v>0.28137917958353059</c:v>
                </c:pt>
                <c:pt idx="3">
                  <c:v>1.401982150992203</c:v>
                </c:pt>
                <c:pt idx="4">
                  <c:v>2.2365173943999892</c:v>
                </c:pt>
                <c:pt idx="5">
                  <c:v>2.1964096876181411</c:v>
                </c:pt>
                <c:pt idx="6">
                  <c:v>2.2365173942572256</c:v>
                </c:pt>
                <c:pt idx="7">
                  <c:v>1.9568588172628751</c:v>
                </c:pt>
                <c:pt idx="8">
                  <c:v>1.0852364383098758</c:v>
                </c:pt>
              </c:numCache>
            </c:numRef>
          </c:val>
        </c:ser>
        <c:ser>
          <c:idx val="96"/>
          <c:order val="96"/>
          <c:tx>
            <c:strRef>
              <c:f>'D2.5.HTR.A'!$DK$150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0.18667060160158772</c:v>
                </c:pt>
                <c:pt idx="2">
                  <c:v>0.44773622067699975</c:v>
                </c:pt>
                <c:pt idx="3">
                  <c:v>1.4962133315947084</c:v>
                </c:pt>
                <c:pt idx="4">
                  <c:v>2.71451870976898</c:v>
                </c:pt>
                <c:pt idx="5">
                  <c:v>5.558395339206057</c:v>
                </c:pt>
                <c:pt idx="6">
                  <c:v>8.8459546239109486</c:v>
                </c:pt>
                <c:pt idx="7">
                  <c:v>12.593922263622272</c:v>
                </c:pt>
                <c:pt idx="8">
                  <c:v>12.400393513954658</c:v>
                </c:pt>
              </c:numCache>
            </c:numRef>
          </c:val>
        </c:ser>
        <c:ser>
          <c:idx val="97"/>
          <c:order val="97"/>
          <c:tx>
            <c:strRef>
              <c:f>'D2.5.HTR.A'!$DK$151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9.0244222400562499E-2</c:v>
                </c:pt>
                <c:pt idx="4">
                  <c:v>0.28968268310233158</c:v>
                </c:pt>
                <c:pt idx="5">
                  <c:v>0.63410831011042035</c:v>
                </c:pt>
                <c:pt idx="6">
                  <c:v>1.1384297803426606</c:v>
                </c:pt>
                <c:pt idx="7">
                  <c:v>1.9649134101426058</c:v>
                </c:pt>
                <c:pt idx="8">
                  <c:v>3.0118827617228554</c:v>
                </c:pt>
              </c:numCache>
            </c:numRef>
          </c:val>
        </c:ser>
        <c:ser>
          <c:idx val="98"/>
          <c:order val="98"/>
          <c:tx>
            <c:strRef>
              <c:f>'D2.5.HTR.A'!$DK$152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1.108210415903617E-2</c:v>
                </c:pt>
                <c:pt idx="4">
                  <c:v>2.9774572668139557E-2</c:v>
                </c:pt>
                <c:pt idx="5">
                  <c:v>2.9774572663309216E-2</c:v>
                </c:pt>
                <c:pt idx="6">
                  <c:v>1.8692468510415606E-2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'D2.5.HTR.A'!$DK$153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1.8049640740085644E-2</c:v>
                </c:pt>
                <c:pt idx="2">
                  <c:v>4.8602297820428651E-2</c:v>
                </c:pt>
                <c:pt idx="3">
                  <c:v>0.10023129567700388</c:v>
                </c:pt>
                <c:pt idx="4">
                  <c:v>0.16926560965274293</c:v>
                </c:pt>
                <c:pt idx="5">
                  <c:v>0.16224859784052584</c:v>
                </c:pt>
                <c:pt idx="6">
                  <c:v>0.11061959998403646</c:v>
                </c:pt>
                <c:pt idx="7">
                  <c:v>2.353564526824771E-2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'D2.5.HTR.A'!$DK$154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1.6423787766249359E-4</c:v>
                </c:pt>
                <c:pt idx="3">
                  <c:v>5.0447045303480292E-2</c:v>
                </c:pt>
                <c:pt idx="4">
                  <c:v>0.13661628845786433</c:v>
                </c:pt>
                <c:pt idx="5">
                  <c:v>0.28437690706870161</c:v>
                </c:pt>
                <c:pt idx="6">
                  <c:v>0.48730223155085933</c:v>
                </c:pt>
                <c:pt idx="7">
                  <c:v>0.63339400747543695</c:v>
                </c:pt>
                <c:pt idx="8">
                  <c:v>0.4855523227300505</c:v>
                </c:pt>
              </c:numCache>
            </c:numRef>
          </c:val>
        </c:ser>
        <c:ser>
          <c:idx val="101"/>
          <c:order val="101"/>
          <c:tx>
            <c:strRef>
              <c:f>'D2.5.HTR.A'!$DK$155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9.4770012305150832E-3</c:v>
                </c:pt>
                <c:pt idx="4">
                  <c:v>2.5392385230162986E-2</c:v>
                </c:pt>
                <c:pt idx="5">
                  <c:v>5.2194313327015185E-2</c:v>
                </c:pt>
                <c:pt idx="6">
                  <c:v>8.7790931836936092E-2</c:v>
                </c:pt>
                <c:pt idx="7">
                  <c:v>7.1859441969614857E-2</c:v>
                </c:pt>
                <c:pt idx="8">
                  <c:v>4.5042044727783427E-2</c:v>
                </c:pt>
              </c:numCache>
            </c:numRef>
          </c:val>
        </c:ser>
        <c:ser>
          <c:idx val="102"/>
          <c:order val="102"/>
          <c:tx>
            <c:strRef>
              <c:f>'D2.5.HTR.A'!$DK$156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1.3381748572919598E-2</c:v>
                </c:pt>
                <c:pt idx="4">
                  <c:v>3.5854956863002323E-2</c:v>
                </c:pt>
                <c:pt idx="5">
                  <c:v>7.370100451216581E-2</c:v>
                </c:pt>
                <c:pt idx="6">
                  <c:v>6.0363839774303971E-2</c:v>
                </c:pt>
                <c:pt idx="7">
                  <c:v>3.786789017124597E-2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'D2.5.HTR.A'!$DK$157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0.15161737124157501</c:v>
                </c:pt>
              </c:numCache>
            </c:numRef>
          </c:val>
        </c:ser>
        <c:ser>
          <c:idx val="104"/>
          <c:order val="104"/>
          <c:tx>
            <c:strRef>
              <c:f>'D2.5.HTR.A'!$DK$158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5.6611330104130086</c:v>
                </c:pt>
              </c:numCache>
            </c:numRef>
          </c:val>
        </c:ser>
        <c:ser>
          <c:idx val="105"/>
          <c:order val="105"/>
          <c:tx>
            <c:strRef>
              <c:f>'D2.5.HTR.A'!$DK$159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4.7075556424087202</c:v>
                </c:pt>
                <c:pt idx="8">
                  <c:v>4.7075556424178657</c:v>
                </c:pt>
              </c:numCache>
            </c:numRef>
          </c:val>
        </c:ser>
        <c:ser>
          <c:idx val="106"/>
          <c:order val="106"/>
          <c:tx>
            <c:strRef>
              <c:f>'D2.5.HTR.A'!$DK$160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2.7229917154975234</c:v>
                </c:pt>
              </c:numCache>
            </c:numRef>
          </c:val>
        </c:ser>
        <c:ser>
          <c:idx val="107"/>
          <c:order val="107"/>
          <c:tx>
            <c:strRef>
              <c:f>'D2.5.HTR.A'!$DK$161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5.6458607742428654E-2</c:v>
                </c:pt>
                <c:pt idx="5">
                  <c:v>1.0393268831694567</c:v>
                </c:pt>
                <c:pt idx="6">
                  <c:v>2.6303310176842403</c:v>
                </c:pt>
                <c:pt idx="7">
                  <c:v>2.2033085428697721</c:v>
                </c:pt>
                <c:pt idx="8">
                  <c:v>0.96815254656885297</c:v>
                </c:pt>
              </c:numCache>
            </c:numRef>
          </c:val>
        </c:ser>
        <c:ser>
          <c:idx val="108"/>
          <c:order val="108"/>
          <c:tx>
            <c:strRef>
              <c:f>'D2.5.HTR.A'!$DK$162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3.1132986430867995E-2</c:v>
                </c:pt>
                <c:pt idx="2">
                  <c:v>8.3831844446282458E-2</c:v>
                </c:pt>
                <c:pt idx="3">
                  <c:v>0.17288430259479121</c:v>
                </c:pt>
                <c:pt idx="4">
                  <c:v>0.2919583803880641</c:v>
                </c:pt>
                <c:pt idx="5">
                  <c:v>0.49210844557007027</c:v>
                </c:pt>
                <c:pt idx="6">
                  <c:v>0.76538414861821991</c:v>
                </c:pt>
                <c:pt idx="7">
                  <c:v>0.71821316153153691</c:v>
                </c:pt>
                <c:pt idx="8">
                  <c:v>0.46536423833426538</c:v>
                </c:pt>
              </c:numCache>
            </c:numRef>
          </c:val>
        </c:ser>
        <c:ser>
          <c:idx val="109"/>
          <c:order val="109"/>
          <c:tx>
            <c:strRef>
              <c:f>'D2.5.HTR.A'!$DK$163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2.5684714295831676E-2</c:v>
                </c:pt>
                <c:pt idx="2">
                  <c:v>6.9161272698665247E-2</c:v>
                </c:pt>
                <c:pt idx="3">
                  <c:v>0.14262955105192604</c:v>
                </c:pt>
                <c:pt idx="4">
                  <c:v>0.22178601725684929</c:v>
                </c:pt>
                <c:pt idx="5">
                  <c:v>0.17830945885415225</c:v>
                </c:pt>
                <c:pt idx="6">
                  <c:v>0.10484118050094209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'D2.5.HTR.A'!$DK$164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4.6699479646277534E-2</c:v>
                </c:pt>
                <c:pt idx="2">
                  <c:v>0.12574776594921167</c:v>
                </c:pt>
                <c:pt idx="3">
                  <c:v>0.25932645317195152</c:v>
                </c:pt>
                <c:pt idx="4">
                  <c:v>0.43793757209858042</c:v>
                </c:pt>
                <c:pt idx="5">
                  <c:v>0.73816267847548189</c:v>
                </c:pt>
                <c:pt idx="6">
                  <c:v>0.60458399125304385</c:v>
                </c:pt>
                <c:pt idx="7">
                  <c:v>0.37927339268038668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'D2.5.HTR.A'!$DK$165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2.3193982256345079E-2</c:v>
                </c:pt>
                <c:pt idx="4">
                  <c:v>6.2002467024587039E-2</c:v>
                </c:pt>
                <c:pt idx="5">
                  <c:v>0.12703954393568787</c:v>
                </c:pt>
                <c:pt idx="6">
                  <c:v>0.21262108836406826</c:v>
                </c:pt>
                <c:pt idx="7">
                  <c:v>0.35485647358121902</c:v>
                </c:pt>
                <c:pt idx="8">
                  <c:v>0.59038788353938598</c:v>
                </c:pt>
              </c:numCache>
            </c:numRef>
          </c:val>
        </c:ser>
        <c:ser>
          <c:idx val="112"/>
          <c:order val="112"/>
          <c:tx>
            <c:strRef>
              <c:f>'D2.5.HTR.A'!$DK$166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3.4792666723963334E-2</c:v>
                </c:pt>
                <c:pt idx="4">
                  <c:v>9.300956700221559E-2</c:v>
                </c:pt>
                <c:pt idx="5">
                  <c:v>0.19057463779562858</c:v>
                </c:pt>
                <c:pt idx="6">
                  <c:v>0.31896563246781934</c:v>
                </c:pt>
                <c:pt idx="7">
                  <c:v>0.53235696185927361</c:v>
                </c:pt>
                <c:pt idx="8">
                  <c:v>0.73543053586698837</c:v>
                </c:pt>
              </c:numCache>
            </c:numRef>
          </c:val>
        </c:ser>
        <c:ser>
          <c:idx val="113"/>
          <c:order val="113"/>
          <c:tx>
            <c:strRef>
              <c:f>'D2.5.HTR.A'!$DK$167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0.24583945356288231</c:v>
                </c:pt>
                <c:pt idx="8">
                  <c:v>0.64077625460778931</c:v>
                </c:pt>
              </c:numCache>
            </c:numRef>
          </c:val>
        </c:ser>
        <c:ser>
          <c:idx val="114"/>
          <c:order val="114"/>
          <c:tx>
            <c:strRef>
              <c:f>'D2.5.HTR.A'!$DK$168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0.19514300240717541</c:v>
                </c:pt>
                <c:pt idx="2">
                  <c:v>0.60121699635343029</c:v>
                </c:pt>
                <c:pt idx="3">
                  <c:v>1.2729631514456468</c:v>
                </c:pt>
                <c:pt idx="4">
                  <c:v>2.1843084617821216</c:v>
                </c:pt>
                <c:pt idx="5">
                  <c:v>3.5919138266241424</c:v>
                </c:pt>
                <c:pt idx="6">
                  <c:v>5.8762283957474368</c:v>
                </c:pt>
                <c:pt idx="7">
                  <c:v>9.5559053607111704</c:v>
                </c:pt>
                <c:pt idx="8">
                  <c:v>15.430867241037975</c:v>
                </c:pt>
              </c:numCache>
            </c:numRef>
          </c:val>
        </c:ser>
        <c:ser>
          <c:idx val="115"/>
          <c:order val="115"/>
          <c:tx>
            <c:strRef>
              <c:f>'D2.5.HTR.A'!$DK$169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1.7924853447253645E-3</c:v>
                </c:pt>
                <c:pt idx="2">
                  <c:v>7.2542732701354464E-3</c:v>
                </c:pt>
                <c:pt idx="3">
                  <c:v>1.6483802289574672E-2</c:v>
                </c:pt>
                <c:pt idx="4">
                  <c:v>3.0259000116883778E-2</c:v>
                </c:pt>
                <c:pt idx="5">
                  <c:v>5.100284995245509E-2</c:v>
                </c:pt>
                <c:pt idx="6">
                  <c:v>7.4751328940919418E-2</c:v>
                </c:pt>
                <c:pt idx="7">
                  <c:v>7.6056514169497227E-2</c:v>
                </c:pt>
                <c:pt idx="8">
                  <c:v>4.9850876408733709E-2</c:v>
                </c:pt>
              </c:numCache>
            </c:numRef>
          </c:val>
        </c:ser>
        <c:ser>
          <c:idx val="116"/>
          <c:order val="116"/>
          <c:tx>
            <c:strRef>
              <c:f>'D2.5.HTR.A'!$DK$170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6.4800107277038343E-3</c:v>
                </c:pt>
                <c:pt idx="2">
                  <c:v>1.7448735682305906E-2</c:v>
                </c:pt>
                <c:pt idx="3">
                  <c:v>3.5984088371740101E-2</c:v>
                </c:pt>
                <c:pt idx="4">
                  <c:v>6.0768132210792219E-2</c:v>
                </c:pt>
                <c:pt idx="5">
                  <c:v>0.10242730841237008</c:v>
                </c:pt>
                <c:pt idx="6">
                  <c:v>8.3891955734037252E-2</c:v>
                </c:pt>
                <c:pt idx="7">
                  <c:v>5.2627901167682907E-2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'D2.5.HTR.A'!$DK$171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3.0241398075554994E-3</c:v>
                </c:pt>
                <c:pt idx="4">
                  <c:v>8.1345253180306974E-3</c:v>
                </c:pt>
                <c:pt idx="5">
                  <c:v>1.6841496940817893E-2</c:v>
                </c:pt>
                <c:pt idx="6">
                  <c:v>2.8657459488929518E-2</c:v>
                </c:pt>
                <c:pt idx="7">
                  <c:v>4.8701337684519577E-2</c:v>
                </c:pt>
                <c:pt idx="8">
                  <c:v>8.2651075648726369E-2</c:v>
                </c:pt>
              </c:numCache>
            </c:numRef>
          </c:val>
        </c:ser>
        <c:ser>
          <c:idx val="118"/>
          <c:order val="118"/>
          <c:tx>
            <c:strRef>
              <c:f>'D2.5.HTR.A'!$DK$172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4.5362733427696898E-3</c:v>
                </c:pt>
                <c:pt idx="4">
                  <c:v>1.220132153067327E-2</c:v>
                </c:pt>
                <c:pt idx="5">
                  <c:v>2.5259731915658383E-2</c:v>
                </c:pt>
                <c:pt idx="6">
                  <c:v>4.297804405341233E-2</c:v>
                </c:pt>
                <c:pt idx="7">
                  <c:v>7.3031103882006551E-2</c:v>
                </c:pt>
                <c:pt idx="8">
                  <c:v>0.10461649246026507</c:v>
                </c:pt>
              </c:numCache>
            </c:numRef>
          </c:val>
        </c:ser>
        <c:ser>
          <c:idx val="119"/>
          <c:order val="119"/>
          <c:tx>
            <c:strRef>
              <c:f>'D2.5.HTR.A'!$DK$173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4.6005577272363114</c:v>
                </c:pt>
                <c:pt idx="2">
                  <c:v>6.1009359568001225</c:v>
                </c:pt>
                <c:pt idx="3">
                  <c:v>6.7795506569663102</c:v>
                </c:pt>
                <c:pt idx="4">
                  <c:v>7.3988012449439422</c:v>
                </c:pt>
                <c:pt idx="5">
                  <c:v>8.1155370147199299</c:v>
                </c:pt>
                <c:pt idx="6">
                  <c:v>8.8424680099613653</c:v>
                </c:pt>
                <c:pt idx="7">
                  <c:v>8.7737006425363013</c:v>
                </c:pt>
                <c:pt idx="8">
                  <c:v>8.6055484844214014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223296"/>
        <c:axId val="171241472"/>
      </c:barChart>
      <c:catAx>
        <c:axId val="171223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241472"/>
        <c:crosses val="autoZero"/>
        <c:auto val="1"/>
        <c:lblAlgn val="ctr"/>
        <c:lblOffset val="100"/>
        <c:noMultiLvlLbl val="0"/>
      </c:catAx>
      <c:valAx>
        <c:axId val="17124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223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75"/>
          <c:y val="1.9808238613929354E-2"/>
          <c:w val="0.2228741835803477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25.460000000070345</c:v>
                </c:pt>
                <c:pt idx="2">
                  <c:v>24.120000000162225</c:v>
                </c:pt>
                <c:pt idx="3">
                  <c:v>22.780000000281991</c:v>
                </c:pt>
                <c:pt idx="4">
                  <c:v>21.44000000042449</c:v>
                </c:pt>
                <c:pt idx="5">
                  <c:v>20.10000000058049</c:v>
                </c:pt>
                <c:pt idx="6">
                  <c:v>18.760000000729441</c:v>
                </c:pt>
                <c:pt idx="7">
                  <c:v>17.420000000833269</c:v>
                </c:pt>
                <c:pt idx="8">
                  <c:v>16.080000000963185</c:v>
                </c:pt>
              </c:numCache>
            </c:numRef>
          </c:val>
        </c:ser>
        <c:ser>
          <c:idx val="1"/>
          <c:order val="1"/>
          <c:tx>
            <c:strRef>
              <c:f>'D2.5.HTR.A'!$ED$55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2.9598856163112513E-10</c:v>
                </c:pt>
                <c:pt idx="2">
                  <c:v>6.5484496312178724E-10</c:v>
                </c:pt>
                <c:pt idx="3">
                  <c:v>1.0810077839031047E-9</c:v>
                </c:pt>
                <c:pt idx="4">
                  <c:v>1.5510432287336847E-9</c:v>
                </c:pt>
                <c:pt idx="5">
                  <c:v>2.075614882231904E-9</c:v>
                </c:pt>
                <c:pt idx="6">
                  <c:v>2.6332347209160061E-9</c:v>
                </c:pt>
                <c:pt idx="7">
                  <c:v>2.8346479771604544E-9</c:v>
                </c:pt>
                <c:pt idx="8">
                  <c:v>3.0230698929967729E-9</c:v>
                </c:pt>
              </c:numCache>
            </c:numRef>
          </c:val>
        </c:ser>
        <c:ser>
          <c:idx val="2"/>
          <c:order val="2"/>
          <c:tx>
            <c:strRef>
              <c:f>'D2.5.HTR.A'!$ED$56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1.1279708078944772E-10</c:v>
                </c:pt>
                <c:pt idx="2">
                  <c:v>2.530333243723191E-10</c:v>
                </c:pt>
                <c:pt idx="3">
                  <c:v>4.255113761745964E-10</c:v>
                </c:pt>
                <c:pt idx="4">
                  <c:v>5.2955881416013692E-10</c:v>
                </c:pt>
                <c:pt idx="5">
                  <c:v>6.4520687249645901E-10</c:v>
                </c:pt>
                <c:pt idx="6">
                  <c:v>7.6081750157213181E-10</c:v>
                </c:pt>
                <c:pt idx="7">
                  <c:v>8.3373243761693907E-10</c:v>
                </c:pt>
                <c:pt idx="8">
                  <c:v>9.0844382985225915E-10</c:v>
                </c:pt>
              </c:numCache>
            </c:numRef>
          </c:val>
        </c:ser>
        <c:ser>
          <c:idx val="3"/>
          <c:order val="3"/>
          <c:tx>
            <c:strRef>
              <c:f>'D2.5.HTR.A'!$ED$57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1.3864415044933289E-10</c:v>
                </c:pt>
                <c:pt idx="4">
                  <c:v>1.6941769329891001E-10</c:v>
                </c:pt>
                <c:pt idx="5">
                  <c:v>2.09922218137497E-10</c:v>
                </c:pt>
                <c:pt idx="6">
                  <c:v>2.6743380180054766E-10</c:v>
                </c:pt>
                <c:pt idx="7">
                  <c:v>3.3863019067053351E-10</c:v>
                </c:pt>
                <c:pt idx="8">
                  <c:v>4.2850447764277066E-10</c:v>
                </c:pt>
              </c:numCache>
            </c:numRef>
          </c:val>
        </c:ser>
        <c:ser>
          <c:idx val="4"/>
          <c:order val="4"/>
          <c:tx>
            <c:strRef>
              <c:f>'D2.5.HTR.A'!$ED$58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1.3017217318307459E-10</c:v>
                </c:pt>
                <c:pt idx="3">
                  <c:v>2.0885793649855115E-10</c:v>
                </c:pt>
                <c:pt idx="4">
                  <c:v>2.4737886565632794E-10</c:v>
                </c:pt>
                <c:pt idx="5">
                  <c:v>2.9163566601077646E-10</c:v>
                </c:pt>
                <c:pt idx="6">
                  <c:v>3.4412582985387566E-10</c:v>
                </c:pt>
                <c:pt idx="7">
                  <c:v>3.8456447563516396E-10</c:v>
                </c:pt>
                <c:pt idx="8">
                  <c:v>4.2928009320277346E-10</c:v>
                </c:pt>
              </c:numCache>
            </c:numRef>
          </c:val>
        </c:ser>
        <c:ser>
          <c:idx val="5"/>
          <c:order val="5"/>
          <c:tx>
            <c:strRef>
              <c:f>'D2.5.HTR.A'!$ED$59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1.074792448182456E-10</c:v>
                </c:pt>
                <c:pt idx="3">
                  <c:v>1.8094317142690055E-10</c:v>
                </c:pt>
                <c:pt idx="4">
                  <c:v>2.2340574042232738E-10</c:v>
                </c:pt>
                <c:pt idx="5">
                  <c:v>2.7749420113446729E-10</c:v>
                </c:pt>
                <c:pt idx="6">
                  <c:v>3.4697775703251041E-10</c:v>
                </c:pt>
                <c:pt idx="7">
                  <c:v>4.2082611979864658E-10</c:v>
                </c:pt>
                <c:pt idx="8">
                  <c:v>5.0589991796875454E-10</c:v>
                </c:pt>
              </c:numCache>
            </c:numRef>
          </c:val>
        </c:ser>
        <c:ser>
          <c:idx val="6"/>
          <c:order val="6"/>
          <c:tx>
            <c:strRef>
              <c:f>'D2.5.HTR.A'!$ED$60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0.27958320421130495</c:v>
                </c:pt>
                <c:pt idx="2">
                  <c:v>1.4407670962460226</c:v>
                </c:pt>
                <c:pt idx="3">
                  <c:v>4.9587711515608914</c:v>
                </c:pt>
                <c:pt idx="4">
                  <c:v>9.881017434432426</c:v>
                </c:pt>
                <c:pt idx="5">
                  <c:v>23.341469013139733</c:v>
                </c:pt>
                <c:pt idx="6">
                  <c:v>30.446585629855846</c:v>
                </c:pt>
                <c:pt idx="7">
                  <c:v>30.446585631469077</c:v>
                </c:pt>
                <c:pt idx="8">
                  <c:v>30.446585644006781</c:v>
                </c:pt>
              </c:numCache>
            </c:numRef>
          </c:val>
        </c:ser>
        <c:ser>
          <c:idx val="7"/>
          <c:order val="7"/>
          <c:tx>
            <c:strRef>
              <c:f>'D2.5.HTR.A'!$ED$61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51.514988854804621</c:v>
                </c:pt>
                <c:pt idx="2">
                  <c:v>38.144975865381014</c:v>
                </c:pt>
                <c:pt idx="3">
                  <c:v>55.34973586268714</c:v>
                </c:pt>
                <c:pt idx="4">
                  <c:v>78.51091734404956</c:v>
                </c:pt>
                <c:pt idx="5">
                  <c:v>97.471206725916346</c:v>
                </c:pt>
                <c:pt idx="6">
                  <c:v>161.01267336097061</c:v>
                </c:pt>
                <c:pt idx="7">
                  <c:v>221.87279626857421</c:v>
                </c:pt>
                <c:pt idx="8">
                  <c:v>309.10117416705538</c:v>
                </c:pt>
              </c:numCache>
            </c:numRef>
          </c:val>
        </c:ser>
        <c:ser>
          <c:idx val="8"/>
          <c:order val="8"/>
          <c:tx>
            <c:strRef>
              <c:f>'D2.5.HTR.A'!$ED$62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9.363584516261513</c:v>
                </c:pt>
                <c:pt idx="2">
                  <c:v>14.223546209824333</c:v>
                </c:pt>
                <c:pt idx="3">
                  <c:v>11.751868749830333</c:v>
                </c:pt>
                <c:pt idx="4">
                  <c:v>12.541737007847237</c:v>
                </c:pt>
                <c:pt idx="5">
                  <c:v>19.050569447742028</c:v>
                </c:pt>
                <c:pt idx="6">
                  <c:v>37.065936898782383</c:v>
                </c:pt>
                <c:pt idx="7">
                  <c:v>53.055406950068338</c:v>
                </c:pt>
                <c:pt idx="8">
                  <c:v>59.130505116556918</c:v>
                </c:pt>
              </c:numCache>
            </c:numRef>
          </c:val>
        </c:ser>
        <c:ser>
          <c:idx val="9"/>
          <c:order val="9"/>
          <c:tx>
            <c:strRef>
              <c:f>'D2.5.HTR.A'!$ED$63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3.1984924220531679</c:v>
                </c:pt>
                <c:pt idx="2">
                  <c:v>8.5579804998020403</c:v>
                </c:pt>
                <c:pt idx="3">
                  <c:v>29.752527437420675</c:v>
                </c:pt>
                <c:pt idx="4">
                  <c:v>51.817730124370406</c:v>
                </c:pt>
                <c:pt idx="5">
                  <c:v>120.11331900820137</c:v>
                </c:pt>
                <c:pt idx="6">
                  <c:v>173.77526715008545</c:v>
                </c:pt>
                <c:pt idx="7">
                  <c:v>283.13823518012384</c:v>
                </c:pt>
                <c:pt idx="8">
                  <c:v>375.0606531910006</c:v>
                </c:pt>
              </c:numCache>
            </c:numRef>
          </c:val>
        </c:ser>
        <c:ser>
          <c:idx val="10"/>
          <c:order val="10"/>
          <c:tx>
            <c:strRef>
              <c:f>'D2.5.HTR.A'!$ED$64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4.5936967046391118E-10</c:v>
                </c:pt>
                <c:pt idx="2">
                  <c:v>1.4952263158357366E-9</c:v>
                </c:pt>
                <c:pt idx="3">
                  <c:v>8.7948813606324999E-9</c:v>
                </c:pt>
                <c:pt idx="4">
                  <c:v>20.168412338441705</c:v>
                </c:pt>
                <c:pt idx="5">
                  <c:v>54.760814757314499</c:v>
                </c:pt>
                <c:pt idx="6">
                  <c:v>61.806734439919133</c:v>
                </c:pt>
                <c:pt idx="7">
                  <c:v>61.80673443673183</c:v>
                </c:pt>
                <c:pt idx="8">
                  <c:v>96.544016034990605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606784"/>
        <c:axId val="171608320"/>
      </c:barChart>
      <c:catAx>
        <c:axId val="171606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608320"/>
        <c:crosses val="autoZero"/>
        <c:auto val="1"/>
        <c:lblAlgn val="ctr"/>
        <c:lblOffset val="100"/>
        <c:noMultiLvlLbl val="0"/>
      </c:catAx>
      <c:valAx>
        <c:axId val="17160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606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'D2.5.HTR.A'!$FW$53:$FY$53</c:f>
              <c:numCache>
                <c:formatCode>General</c:formatCode>
                <c:ptCount val="3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'D2.5.HTR.A'!$FW$54:$FY$54</c:f>
              <c:numCache>
                <c:formatCode>0</c:formatCode>
                <c:ptCount val="3"/>
                <c:pt idx="0">
                  <c:v>4.9999998852380025E-4</c:v>
                </c:pt>
                <c:pt idx="1">
                  <c:v>3.048441535453009</c:v>
                </c:pt>
                <c:pt idx="2">
                  <c:v>1.5320311396929771E-3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637376"/>
        <c:axId val="171315584"/>
      </c:barChart>
      <c:catAx>
        <c:axId val="171637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315584"/>
        <c:crosses val="autoZero"/>
        <c:auto val="1"/>
        <c:lblAlgn val="ctr"/>
        <c:lblOffset val="100"/>
        <c:noMultiLvlLbl val="0"/>
      </c:catAx>
      <c:valAx>
        <c:axId val="17131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637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11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5.1872047058544264E-2</c:v>
                </c:pt>
                <c:pt idx="2">
                  <c:v>0.18787121663375655</c:v>
                </c:pt>
                <c:pt idx="3">
                  <c:v>0.42747085310341065</c:v>
                </c:pt>
                <c:pt idx="4">
                  <c:v>0.81334846363360747</c:v>
                </c:pt>
                <c:pt idx="5">
                  <c:v>1.4348082141691672</c:v>
                </c:pt>
                <c:pt idx="6">
                  <c:v>2.0891688791605278</c:v>
                </c:pt>
                <c:pt idx="7">
                  <c:v>3.3798072635820215</c:v>
                </c:pt>
                <c:pt idx="8">
                  <c:v>4.0111051916692206</c:v>
                </c:pt>
              </c:numCache>
            </c:numRef>
          </c:val>
        </c:ser>
        <c:ser>
          <c:idx val="2"/>
          <c:order val="2"/>
          <c:tx>
            <c:strRef>
              <c:f>'D2.5.HTR.A'!$HB$56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7.7808070584740568E-2</c:v>
                </c:pt>
                <c:pt idx="2">
                  <c:v>0.20311874634178867</c:v>
                </c:pt>
                <c:pt idx="3">
                  <c:v>0.4049328427553982</c:v>
                </c:pt>
                <c:pt idx="4">
                  <c:v>0.72995646317040697</c:v>
                </c:pt>
                <c:pt idx="5">
                  <c:v>1.0104511027412351</c:v>
                </c:pt>
                <c:pt idx="6">
                  <c:v>1.0125117511409971</c:v>
                </c:pt>
                <c:pt idx="7">
                  <c:v>1.4440192092051944</c:v>
                </c:pt>
                <c:pt idx="8">
                  <c:v>1.4793642302777235</c:v>
                </c:pt>
              </c:numCache>
            </c:numRef>
          </c:val>
        </c:ser>
        <c:ser>
          <c:idx val="3"/>
          <c:order val="3"/>
          <c:tx>
            <c:strRef>
              <c:f>'D2.5.HTR.A'!$HB$57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0.12252935547085288</c:v>
                </c:pt>
                <c:pt idx="6">
                  <c:v>0.3672213716959784</c:v>
                </c:pt>
                <c:pt idx="7">
                  <c:v>0.80997549637292399</c:v>
                </c:pt>
                <c:pt idx="8">
                  <c:v>1.5230354417065806</c:v>
                </c:pt>
              </c:numCache>
            </c:numRef>
          </c:val>
        </c:ser>
        <c:ser>
          <c:idx val="4"/>
          <c:order val="4"/>
          <c:tx>
            <c:strRef>
              <c:f>'D2.5.HTR.A'!$HB$58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0.2362734368902018</c:v>
                </c:pt>
                <c:pt idx="4">
                  <c:v>0.49006623226780421</c:v>
                </c:pt>
                <c:pt idx="5">
                  <c:v>1.1458574756903739</c:v>
                </c:pt>
                <c:pt idx="6">
                  <c:v>2.2020158311689331</c:v>
                </c:pt>
                <c:pt idx="7">
                  <c:v>3.9029694242518045</c:v>
                </c:pt>
                <c:pt idx="8">
                  <c:v>5.1310421060533002</c:v>
                </c:pt>
              </c:numCache>
            </c:numRef>
          </c:val>
        </c:ser>
        <c:ser>
          <c:idx val="5"/>
          <c:order val="5"/>
          <c:tx>
            <c:strRef>
              <c:f>'D2.5.HTR.A'!$HB$59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0.17969777601559547</c:v>
                </c:pt>
                <c:pt idx="6">
                  <c:v>0.47005779396037944</c:v>
                </c:pt>
                <c:pt idx="7">
                  <c:v>0.9376855064611348</c:v>
                </c:pt>
                <c:pt idx="8">
                  <c:v>1.6908046137208683</c:v>
                </c:pt>
              </c:numCache>
            </c:numRef>
          </c:val>
        </c:ser>
        <c:ser>
          <c:idx val="6"/>
          <c:order val="6"/>
          <c:tx>
            <c:strRef>
              <c:f>'D2.5.HTR.A'!$HB$60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3.100976503682765</c:v>
                </c:pt>
                <c:pt idx="2">
                  <c:v>2.3007262314535009</c:v>
                </c:pt>
                <c:pt idx="3">
                  <c:v>1.6005041171495484</c:v>
                </c:pt>
                <c:pt idx="4">
                  <c:v>1.100345464185307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58.899423209686972</c:v>
                </c:pt>
                <c:pt idx="2">
                  <c:v>61.41117855979595</c:v>
                </c:pt>
                <c:pt idx="3">
                  <c:v>62.8148320698023</c:v>
                </c:pt>
                <c:pt idx="4">
                  <c:v>52.79127496260184</c:v>
                </c:pt>
                <c:pt idx="5">
                  <c:v>43.824288777250842</c:v>
                </c:pt>
                <c:pt idx="6">
                  <c:v>27.523266983002529</c:v>
                </c:pt>
                <c:pt idx="7">
                  <c:v>6.3424861442873093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'D2.5.HTR.A'!$HC$62:$HK$62</c:f>
              <c:numCache>
                <c:formatCode>0</c:formatCode>
                <c:ptCount val="9"/>
                <c:pt idx="0">
                  <c:v>0</c:v>
                </c:pt>
                <c:pt idx="1">
                  <c:v>0.85117626843807404</c:v>
                </c:pt>
                <c:pt idx="2">
                  <c:v>1.894760325816353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7.0121947173855288</c:v>
                </c:pt>
                <c:pt idx="2">
                  <c:v>5.333133259191265</c:v>
                </c:pt>
                <c:pt idx="3">
                  <c:v>3.5060973586907123</c:v>
                </c:pt>
                <c:pt idx="4">
                  <c:v>2.3707873256069023</c:v>
                </c:pt>
                <c:pt idx="5">
                  <c:v>0</c:v>
                </c:pt>
                <c:pt idx="6">
                  <c:v>11.223619996256863</c:v>
                </c:pt>
                <c:pt idx="7">
                  <c:v>26.108327767292124</c:v>
                </c:pt>
                <c:pt idx="8">
                  <c:v>26.662180262820041</c:v>
                </c:pt>
              </c:numCache>
            </c:numRef>
          </c:val>
        </c:ser>
        <c:ser>
          <c:idx val="10"/>
          <c:order val="10"/>
          <c:tx>
            <c:strRef>
              <c:f>'D2.5.HTR.A'!$HB$64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0.50816425809692123</c:v>
                </c:pt>
                <c:pt idx="3">
                  <c:v>1.7726395431196322</c:v>
                </c:pt>
                <c:pt idx="4">
                  <c:v>1.9625652092105987</c:v>
                </c:pt>
                <c:pt idx="5">
                  <c:v>1.9625652089039114</c:v>
                </c:pt>
                <c:pt idx="6">
                  <c:v>1.5805941074910463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0.87113872534847159</c:v>
                </c:pt>
                <c:pt idx="2">
                  <c:v>2.8488849736819062</c:v>
                </c:pt>
                <c:pt idx="3">
                  <c:v>6.8515460112506412</c:v>
                </c:pt>
                <c:pt idx="4">
                  <c:v>20.372562639805526</c:v>
                </c:pt>
                <c:pt idx="5">
                  <c:v>33.687815315962581</c:v>
                </c:pt>
                <c:pt idx="6">
                  <c:v>40.411047993893256</c:v>
                </c:pt>
                <c:pt idx="7">
                  <c:v>47.196563497456012</c:v>
                </c:pt>
                <c:pt idx="8">
                  <c:v>52.099021253649731</c:v>
                </c:pt>
              </c:numCache>
            </c:numRef>
          </c:val>
        </c:ser>
        <c:ser>
          <c:idx val="12"/>
          <c:order val="12"/>
          <c:tx>
            <c:strRef>
              <c:f>'D2.5.HTR.A'!$HB$66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'D2.5.HTR.A'!$HC$53:$HK$53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367040"/>
        <c:axId val="171377024"/>
      </c:barChart>
      <c:catAx>
        <c:axId val="171367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377024"/>
        <c:crosses val="autoZero"/>
        <c:auto val="1"/>
        <c:lblAlgn val="ctr"/>
        <c:lblOffset val="100"/>
        <c:noMultiLvlLbl val="0"/>
      </c:catAx>
      <c:valAx>
        <c:axId val="17137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367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41"/>
          <c:y val="0.25084982035301745"/>
          <c:w val="0.23855839257118927"/>
          <c:h val="0.749150163398693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'D2.5.HTR.A'!$HW$53:$ID$53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'D2.5.HTR.A'!$HW$54:$ID$54</c:f>
              <c:numCache>
                <c:formatCode>0</c:formatCode>
                <c:ptCount val="8"/>
                <c:pt idx="0">
                  <c:v>0.90465657457047732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'D2.5.HTR.A'!$HW$55:$ID$55</c:f>
              <c:numCache>
                <c:formatCode>0</c:formatCode>
                <c:ptCount val="8"/>
                <c:pt idx="0">
                  <c:v>3.9312282889672886E-3</c:v>
                </c:pt>
                <c:pt idx="1">
                  <c:v>4.1996892475153826</c:v>
                </c:pt>
                <c:pt idx="2">
                  <c:v>20.925106731226908</c:v>
                </c:pt>
                <c:pt idx="3">
                  <c:v>33.380856632835645</c:v>
                </c:pt>
                <c:pt idx="4">
                  <c:v>32.782234143554341</c:v>
                </c:pt>
                <c:pt idx="5">
                  <c:v>33.380856630704862</c:v>
                </c:pt>
                <c:pt idx="6">
                  <c:v>29.206848018848877</c:v>
                </c:pt>
                <c:pt idx="7">
                  <c:v>16.197558780744416</c:v>
                </c:pt>
              </c:numCache>
            </c:numRef>
          </c:val>
        </c:ser>
        <c:ser>
          <c:idx val="2"/>
          <c:order val="2"/>
          <c:tx>
            <c:strRef>
              <c:f>'D2.5.HTR.A'!$HV$56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0.55742170253895473</c:v>
                </c:pt>
                <c:pt idx="4">
                  <c:v>27.444050298601312</c:v>
                </c:pt>
                <c:pt idx="5">
                  <c:v>63.583543713690503</c:v>
                </c:pt>
                <c:pt idx="6">
                  <c:v>67.19329181311555</c:v>
                </c:pt>
                <c:pt idx="7">
                  <c:v>76.407886133346992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404288"/>
        <c:axId val="171406080"/>
      </c:barChart>
      <c:catAx>
        <c:axId val="1714042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406080"/>
        <c:crosses val="autoZero"/>
        <c:auto val="1"/>
        <c:lblAlgn val="ctr"/>
        <c:lblOffset val="100"/>
        <c:noMultiLvlLbl val="0"/>
      </c:catAx>
      <c:valAx>
        <c:axId val="1714060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140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'D2.5.HTR.A'!$IQ$54:$IX$54</c:f>
              <c:numCache>
                <c:formatCode>0</c:formatCode>
                <c:ptCount val="8"/>
                <c:pt idx="0">
                  <c:v>5.6403461137258173</c:v>
                </c:pt>
                <c:pt idx="1">
                  <c:v>4.7383568717228783</c:v>
                </c:pt>
                <c:pt idx="2">
                  <c:v>2.5073380194188175</c:v>
                </c:pt>
                <c:pt idx="3">
                  <c:v>1.4317570562289363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'D2.5.HTR.A'!$IQ$55:$IX$55</c:f>
              <c:numCache>
                <c:formatCode>0</c:formatCode>
                <c:ptCount val="8"/>
                <c:pt idx="0">
                  <c:v>0.14168482887584233</c:v>
                </c:pt>
                <c:pt idx="1">
                  <c:v>0.42666362779451694</c:v>
                </c:pt>
                <c:pt idx="2">
                  <c:v>0.42666362779451694</c:v>
                </c:pt>
                <c:pt idx="3">
                  <c:v>0.42666362779451694</c:v>
                </c:pt>
                <c:pt idx="4">
                  <c:v>0.42666362779451694</c:v>
                </c:pt>
                <c:pt idx="5">
                  <c:v>0.28497879891867461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0.1416848288750655</c:v>
                </c:pt>
                <c:pt idx="3">
                  <c:v>0.42666362779319711</c:v>
                </c:pt>
                <c:pt idx="4">
                  <c:v>0.58197912984293654</c:v>
                </c:pt>
                <c:pt idx="5">
                  <c:v>0.58197912984293654</c:v>
                </c:pt>
                <c:pt idx="6">
                  <c:v>0.46863126674288408</c:v>
                </c:pt>
                <c:pt idx="7">
                  <c:v>0.21231126183336577</c:v>
                </c:pt>
              </c:numCache>
            </c:numRef>
          </c:val>
        </c:ser>
        <c:ser>
          <c:idx val="3"/>
          <c:order val="3"/>
          <c:tx>
            <c:strRef>
              <c:f>'D2.5.HTR.A'!$IP$57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0.25374736317930663</c:v>
                </c:pt>
                <c:pt idx="3">
                  <c:v>0.25374736317930663</c:v>
                </c:pt>
                <c:pt idx="4">
                  <c:v>0.25374736317930663</c:v>
                </c:pt>
                <c:pt idx="5">
                  <c:v>0.25374736317930663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'D2.5.HTR.A'!$IQ$58:$IX$58</c:f>
              <c:numCache>
                <c:formatCode>0</c:formatCode>
                <c:ptCount val="8"/>
                <c:pt idx="0">
                  <c:v>0.58572547566075339</c:v>
                </c:pt>
                <c:pt idx="1">
                  <c:v>1.7638286210313747</c:v>
                </c:pt>
                <c:pt idx="2">
                  <c:v>4.1334148500878678</c:v>
                </c:pt>
                <c:pt idx="3">
                  <c:v>4.1334148500878678</c:v>
                </c:pt>
                <c:pt idx="4">
                  <c:v>4.1334148500878678</c:v>
                </c:pt>
                <c:pt idx="5">
                  <c:v>3.5476893744271143</c:v>
                </c:pt>
                <c:pt idx="6">
                  <c:v>2.3695862290564929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0.58572547565897848</c:v>
                </c:pt>
                <c:pt idx="3">
                  <c:v>1.7638286210263796</c:v>
                </c:pt>
                <c:pt idx="4">
                  <c:v>4.1334148500728762</c:v>
                </c:pt>
                <c:pt idx="5">
                  <c:v>5.1325915527345982</c:v>
                </c:pt>
                <c:pt idx="6">
                  <c:v>9.0161719297871681</c:v>
                </c:pt>
                <c:pt idx="7">
                  <c:v>12.228114823400878</c:v>
                </c:pt>
              </c:numCache>
            </c:numRef>
          </c:val>
        </c:ser>
        <c:ser>
          <c:idx val="6"/>
          <c:order val="6"/>
          <c:tx>
            <c:strRef>
              <c:f>'D2.5.HTR.A'!$IP$60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'D2.5.HTR.A'!$IQ$60:$IX$60</c:f>
              <c:numCache>
                <c:formatCode>0</c:formatCode>
                <c:ptCount val="8"/>
                <c:pt idx="0">
                  <c:v>0.75151058415868266</c:v>
                </c:pt>
                <c:pt idx="1">
                  <c:v>0.76602825757548232</c:v>
                </c:pt>
                <c:pt idx="2">
                  <c:v>0.74840627707112561</c:v>
                </c:pt>
                <c:pt idx="3">
                  <c:v>0.74170414028349563</c:v>
                </c:pt>
                <c:pt idx="4">
                  <c:v>0.72617375889704583</c:v>
                </c:pt>
                <c:pt idx="5">
                  <c:v>0.71705070428511453</c:v>
                </c:pt>
                <c:pt idx="6">
                  <c:v>0.70554477853397768</c:v>
                </c:pt>
                <c:pt idx="7">
                  <c:v>0.69403885278268496</c:v>
                </c:pt>
              </c:numCache>
            </c:numRef>
          </c:val>
        </c:ser>
        <c:ser>
          <c:idx val="7"/>
          <c:order val="7"/>
          <c:tx>
            <c:strRef>
              <c:f>'D2.5.HTR.A'!$IP$61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'D2.5.HTR.A'!$IQ$61:$IX$61</c:f>
              <c:numCache>
                <c:formatCode>0</c:formatCode>
                <c:ptCount val="8"/>
                <c:pt idx="0">
                  <c:v>3.5896340077639901</c:v>
                </c:pt>
                <c:pt idx="1">
                  <c:v>3.7702654809384564</c:v>
                </c:pt>
                <c:pt idx="2">
                  <c:v>3.7345889940741817</c:v>
                </c:pt>
                <c:pt idx="3">
                  <c:v>3.4171155963863842</c:v>
                </c:pt>
                <c:pt idx="4">
                  <c:v>2.8978146613328049</c:v>
                </c:pt>
                <c:pt idx="5">
                  <c:v>1.6782078649996117</c:v>
                </c:pt>
                <c:pt idx="6">
                  <c:v>7.3132225674388523E-3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6.6185598683053889E-2</c:v>
                </c:pt>
                <c:pt idx="3">
                  <c:v>0.19930847830292628</c:v>
                </c:pt>
                <c:pt idx="4">
                  <c:v>0.46706613904674876</c:v>
                </c:pt>
                <c:pt idx="5">
                  <c:v>1.0056224344916096</c:v>
                </c:pt>
                <c:pt idx="6">
                  <c:v>1.7361740182175278</c:v>
                </c:pt>
                <c:pt idx="7">
                  <c:v>1.6566009633479548</c:v>
                </c:pt>
              </c:numCache>
            </c:numRef>
          </c:val>
        </c:ser>
        <c:ser>
          <c:idx val="9"/>
          <c:order val="9"/>
          <c:tx>
            <c:strRef>
              <c:f>'D2.5.HTR.A'!$IP$63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6.6185598695383985E-2</c:v>
                </c:pt>
                <c:pt idx="4">
                  <c:v>6.6185598695383985E-2</c:v>
                </c:pt>
                <c:pt idx="5">
                  <c:v>6.6185598695383985E-2</c:v>
                </c:pt>
                <c:pt idx="6">
                  <c:v>6.6185598689432287E-2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'D2.5.HTR.A'!$IQ$64:$IX$64</c:f>
              <c:numCache>
                <c:formatCode>0</c:formatCode>
                <c:ptCount val="8"/>
                <c:pt idx="0">
                  <c:v>14.219786025492645</c:v>
                </c:pt>
                <c:pt idx="1">
                  <c:v>12.709665877768931</c:v>
                </c:pt>
                <c:pt idx="2">
                  <c:v>6.8306411227234891</c:v>
                </c:pt>
                <c:pt idx="3">
                  <c:v>4.8922815535199859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'D2.5.HTR.A'!$IQ$65:$IX$65</c:f>
              <c:numCache>
                <c:formatCode>0</c:formatCode>
                <c:ptCount val="8"/>
                <c:pt idx="0">
                  <c:v>0.41238654704572253</c:v>
                </c:pt>
                <c:pt idx="1">
                  <c:v>1.2418431924758577</c:v>
                </c:pt>
                <c:pt idx="2">
                  <c:v>2.9101767779805838</c:v>
                </c:pt>
                <c:pt idx="3">
                  <c:v>2.4977902309348612</c:v>
                </c:pt>
                <c:pt idx="4">
                  <c:v>1.6683335855047261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0.41238654704669403</c:v>
                </c:pt>
                <c:pt idx="3">
                  <c:v>1.2418431924768503</c:v>
                </c:pt>
                <c:pt idx="4">
                  <c:v>2.9101767779812997</c:v>
                </c:pt>
                <c:pt idx="5">
                  <c:v>2.8276994685719612</c:v>
                </c:pt>
                <c:pt idx="6">
                  <c:v>2.3318989018485756</c:v>
                </c:pt>
                <c:pt idx="7">
                  <c:v>1.3346668684035601</c:v>
                </c:pt>
              </c:numCache>
            </c:numRef>
          </c:val>
        </c:ser>
        <c:ser>
          <c:idx val="13"/>
          <c:order val="13"/>
          <c:tx>
            <c:strRef>
              <c:f>'D2.5.HTR.A'!$IP$67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0.56747124858853248</c:v>
                </c:pt>
                <c:pt idx="3">
                  <c:v>1.7088586231358385</c:v>
                </c:pt>
                <c:pt idx="4">
                  <c:v>4.004596322650924</c:v>
                </c:pt>
                <c:pt idx="5">
                  <c:v>3.4371250740623909</c:v>
                </c:pt>
                <c:pt idx="6">
                  <c:v>2.2957376995150862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'D2.5.HTR.A'!$IQ$68:$IX$68</c:f>
              <c:numCache>
                <c:formatCode>0</c:formatCode>
                <c:ptCount val="8"/>
                <c:pt idx="0">
                  <c:v>0.60061202810401704</c:v>
                </c:pt>
                <c:pt idx="1">
                  <c:v>1.8086573477290839</c:v>
                </c:pt>
                <c:pt idx="2">
                  <c:v>4.2384679841813764</c:v>
                </c:pt>
                <c:pt idx="3">
                  <c:v>3.6378559560773596</c:v>
                </c:pt>
                <c:pt idx="4">
                  <c:v>2.4298106364522924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0.60061202810359371</c:v>
                </c:pt>
                <c:pt idx="3">
                  <c:v>1.8086573477279695</c:v>
                </c:pt>
                <c:pt idx="4">
                  <c:v>4.2384679841791613</c:v>
                </c:pt>
                <c:pt idx="5">
                  <c:v>8.5841065871009654</c:v>
                </c:pt>
                <c:pt idx="6">
                  <c:v>7.9834945590587338</c:v>
                </c:pt>
                <c:pt idx="7">
                  <c:v>7.300613062658095</c:v>
                </c:pt>
              </c:numCache>
            </c:numRef>
          </c:val>
        </c:ser>
        <c:ser>
          <c:idx val="16"/>
          <c:order val="16"/>
          <c:tx>
            <c:strRef>
              <c:f>'D2.5.HTR.A'!$IP$70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5.3944942019712512E-2</c:v>
                </c:pt>
                <c:pt idx="5">
                  <c:v>0.1384143018177679</c:v>
                </c:pt>
                <c:pt idx="6">
                  <c:v>0.36290373460964453</c:v>
                </c:pt>
                <c:pt idx="7">
                  <c:v>0.81443216877343749</c:v>
                </c:pt>
              </c:numCache>
            </c:numRef>
          </c:val>
        </c:ser>
        <c:ser>
          <c:idx val="17"/>
          <c:order val="17"/>
          <c:tx>
            <c:strRef>
              <c:f>'D2.5.HTR.A'!$IP$71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'D2.5.HTR.A'!$IQ$71:$IX$71</c:f>
              <c:numCache>
                <c:formatCode>0</c:formatCode>
                <c:ptCount val="8"/>
                <c:pt idx="0">
                  <c:v>3.8900914895997283</c:v>
                </c:pt>
                <c:pt idx="1">
                  <c:v>4.0858420744931916</c:v>
                </c:pt>
                <c:pt idx="2">
                  <c:v>4.1909471845937016</c:v>
                </c:pt>
                <c:pt idx="3">
                  <c:v>4.2798369178669979</c:v>
                </c:pt>
                <c:pt idx="4">
                  <c:v>4.298690567556366</c:v>
                </c:pt>
                <c:pt idx="5">
                  <c:v>4.1468481470665619</c:v>
                </c:pt>
                <c:pt idx="6">
                  <c:v>3.9229949049541548</c:v>
                </c:pt>
                <c:pt idx="7">
                  <c:v>3.5984539022865492</c:v>
                </c:pt>
              </c:numCache>
            </c:numRef>
          </c:val>
        </c:ser>
        <c:ser>
          <c:idx val="18"/>
          <c:order val="18"/>
          <c:tx>
            <c:strRef>
              <c:f>'D2.5.HTR.A'!$IP$72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'D2.5.HTR.A'!$IQ$72:$IX$72</c:f>
              <c:numCache>
                <c:formatCode>0</c:formatCode>
                <c:ptCount val="8"/>
                <c:pt idx="0">
                  <c:v>0.79066516537018583</c:v>
                </c:pt>
                <c:pt idx="1">
                  <c:v>0.80123072692753883</c:v>
                </c:pt>
                <c:pt idx="2">
                  <c:v>0.7638196834565526</c:v>
                </c:pt>
                <c:pt idx="3">
                  <c:v>0.76276533409196101</c:v>
                </c:pt>
                <c:pt idx="4">
                  <c:v>0.79581830774544204</c:v>
                </c:pt>
                <c:pt idx="5">
                  <c:v>0.82372994397869814</c:v>
                </c:pt>
                <c:pt idx="6">
                  <c:v>0.7973528189743514</c:v>
                </c:pt>
                <c:pt idx="7">
                  <c:v>0.73138952062440576</c:v>
                </c:pt>
              </c:numCache>
            </c:numRef>
          </c:val>
        </c:ser>
        <c:ser>
          <c:idx val="19"/>
          <c:order val="19"/>
          <c:tx>
            <c:strRef>
              <c:f>'D2.5.HTR.A'!$IP$73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7.3052374113915259E-3</c:v>
                </c:pt>
                <c:pt idx="2">
                  <c:v>2.199867917848173E-2</c:v>
                </c:pt>
                <c:pt idx="3">
                  <c:v>2.6778999342497781E-2</c:v>
                </c:pt>
                <c:pt idx="4">
                  <c:v>1.9473761935532352E-2</c:v>
                </c:pt>
                <c:pt idx="5">
                  <c:v>4.7803201684421546E-3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'D2.5.HTR.A'!$IP$74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'D2.5.HTR.A'!$IQ$74:$IX$74</c:f>
              <c:numCache>
                <c:formatCode>0</c:formatCode>
                <c:ptCount val="8"/>
                <c:pt idx="0">
                  <c:v>0.91326067469469285</c:v>
                </c:pt>
                <c:pt idx="1">
                  <c:v>0.96850352069725232</c:v>
                </c:pt>
                <c:pt idx="2">
                  <c:v>1.000688239189484</c:v>
                </c:pt>
                <c:pt idx="3">
                  <c:v>1.0383544028851339</c:v>
                </c:pt>
                <c:pt idx="4">
                  <c:v>1.0680109303786363</c:v>
                </c:pt>
                <c:pt idx="5">
                  <c:v>1.0893506940722406</c:v>
                </c:pt>
                <c:pt idx="6">
                  <c:v>1.1058501248245107</c:v>
                </c:pt>
                <c:pt idx="7">
                  <c:v>1.1163127908306483</c:v>
                </c:pt>
              </c:numCache>
            </c:numRef>
          </c:val>
        </c:ser>
        <c:ser>
          <c:idx val="21"/>
          <c:order val="21"/>
          <c:tx>
            <c:strRef>
              <c:f>'D2.5.HTR.A'!$IP$75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'D2.5.HTR.A'!$IQ$75:$IX$75</c:f>
              <c:numCache>
                <c:formatCode>0</c:formatCode>
                <c:ptCount val="8"/>
                <c:pt idx="0">
                  <c:v>8.7900799078992673</c:v>
                </c:pt>
                <c:pt idx="1">
                  <c:v>9.321789029027288</c:v>
                </c:pt>
                <c:pt idx="2">
                  <c:v>9.631565038440888</c:v>
                </c:pt>
                <c:pt idx="3">
                  <c:v>9.9940996333073144</c:v>
                </c:pt>
                <c:pt idx="4">
                  <c:v>10.27954195408318</c:v>
                </c:pt>
                <c:pt idx="5">
                  <c:v>10.48493591582873</c:v>
                </c:pt>
                <c:pt idx="6">
                  <c:v>10.643741959673697</c:v>
                </c:pt>
                <c:pt idx="7">
                  <c:v>10.744444500355335</c:v>
                </c:pt>
              </c:numCache>
            </c:numRef>
          </c:val>
        </c:ser>
        <c:ser>
          <c:idx val="22"/>
          <c:order val="22"/>
          <c:tx>
            <c:strRef>
              <c:f>'D2.5.HTR.A'!$IP$76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'D2.5.HTR.A'!$IQ$76:$IX$76</c:f>
              <c:numCache>
                <c:formatCode>0</c:formatCode>
                <c:ptCount val="8"/>
                <c:pt idx="0">
                  <c:v>0.98047158347616825</c:v>
                </c:pt>
                <c:pt idx="1">
                  <c:v>1.0397799958459513</c:v>
                </c:pt>
                <c:pt idx="2">
                  <c:v>1.0743333307023926</c:v>
                </c:pt>
                <c:pt idx="3">
                  <c:v>1.1147715146572708</c:v>
                </c:pt>
                <c:pt idx="4">
                  <c:v>1.1466105977116621</c:v>
                </c:pt>
                <c:pt idx="5">
                  <c:v>1.1695208493839224</c:v>
                </c:pt>
                <c:pt idx="6">
                  <c:v>1.1872345465181915</c:v>
                </c:pt>
                <c:pt idx="7">
                  <c:v>1.1984672065800781</c:v>
                </c:pt>
              </c:numCache>
            </c:numRef>
          </c:val>
        </c:ser>
        <c:ser>
          <c:idx val="23"/>
          <c:order val="23"/>
          <c:tx>
            <c:strRef>
              <c:f>'D2.5.HTR.A'!$IP$77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'D2.5.HTR.A'!$IQ$77:$IX$77</c:f>
              <c:numCache>
                <c:formatCode>0</c:formatCode>
                <c:ptCount val="8"/>
                <c:pt idx="0">
                  <c:v>7.244931114035702</c:v>
                </c:pt>
                <c:pt idx="1">
                  <c:v>7.2031512483675098</c:v>
                </c:pt>
                <c:pt idx="2">
                  <c:v>6.4717098709133358</c:v>
                </c:pt>
                <c:pt idx="3">
                  <c:v>5.024545538134559</c:v>
                </c:pt>
                <c:pt idx="4">
                  <c:v>5.7627094310608804</c:v>
                </c:pt>
                <c:pt idx="5">
                  <c:v>6.9331834294508905</c:v>
                </c:pt>
                <c:pt idx="6">
                  <c:v>9.0706954805834421</c:v>
                </c:pt>
                <c:pt idx="7">
                  <c:v>9.1565151184662632</c:v>
                </c:pt>
              </c:numCache>
            </c:numRef>
          </c:val>
        </c:ser>
        <c:ser>
          <c:idx val="24"/>
          <c:order val="24"/>
          <c:tx>
            <c:strRef>
              <c:f>'D2.5.HTR.A'!$IP$78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'D2.5.HTR.A'!$IQ$78:$IX$78</c:f>
              <c:numCache>
                <c:formatCode>0</c:formatCode>
                <c:ptCount val="8"/>
                <c:pt idx="0">
                  <c:v>6.1514099343973463E-2</c:v>
                </c:pt>
                <c:pt idx="1">
                  <c:v>0.18524092519258356</c:v>
                </c:pt>
                <c:pt idx="2">
                  <c:v>0.43409976564966096</c:v>
                </c:pt>
                <c:pt idx="3">
                  <c:v>0.87312968373165478</c:v>
                </c:pt>
                <c:pt idx="4">
                  <c:v>0.74940285788304462</c:v>
                </c:pt>
                <c:pt idx="5">
                  <c:v>0.5005440174259671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'D2.5.HTR.A'!$IQ$79:$IX$79</c:f>
              <c:numCache>
                <c:formatCode>0</c:formatCode>
                <c:ptCount val="8"/>
                <c:pt idx="0">
                  <c:v>1.9584145762807523</c:v>
                </c:pt>
                <c:pt idx="1">
                  <c:v>2.0142145138252485</c:v>
                </c:pt>
                <c:pt idx="2">
                  <c:v>2.0725506666288682</c:v>
                </c:pt>
                <c:pt idx="3">
                  <c:v>2.1331116006646327</c:v>
                </c:pt>
                <c:pt idx="4">
                  <c:v>2.1935104602282149</c:v>
                </c:pt>
                <c:pt idx="5">
                  <c:v>2.2545407965472397</c:v>
                </c:pt>
                <c:pt idx="6">
                  <c:v>2.3161132095496697</c:v>
                </c:pt>
                <c:pt idx="7">
                  <c:v>2.3781860369157988</c:v>
                </c:pt>
              </c:numCache>
            </c:numRef>
          </c:val>
        </c:ser>
        <c:ser>
          <c:idx val="26"/>
          <c:order val="26"/>
          <c:tx>
            <c:strRef>
              <c:f>'D2.5.HTR.A'!$IP$80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'D2.5.HTR.A'!$IQ$80:$IX$80</c:f>
              <c:numCache>
                <c:formatCode>0</c:formatCode>
                <c:ptCount val="8"/>
                <c:pt idx="0">
                  <c:v>17.158956297066332</c:v>
                </c:pt>
                <c:pt idx="1">
                  <c:v>17.647856196602284</c:v>
                </c:pt>
                <c:pt idx="2">
                  <c:v>18.042397219894095</c:v>
                </c:pt>
                <c:pt idx="3">
                  <c:v>17.891188714482197</c:v>
                </c:pt>
                <c:pt idx="4">
                  <c:v>17.048993958789918</c:v>
                </c:pt>
                <c:pt idx="5">
                  <c:v>14.825368034115355</c:v>
                </c:pt>
                <c:pt idx="6">
                  <c:v>9.9333920102573234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'D2.5.HTR.A'!$IP$81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0.11658032395311953</c:v>
                </c:pt>
                <c:pt idx="3">
                  <c:v>0.79840294601608086</c:v>
                </c:pt>
                <c:pt idx="4">
                  <c:v>2.1697917774660076</c:v>
                </c:pt>
                <c:pt idx="5">
                  <c:v>4.928144560476623</c:v>
                </c:pt>
                <c:pt idx="6">
                  <c:v>10.359596932506257</c:v>
                </c:pt>
                <c:pt idx="7">
                  <c:v>20.836849749792947</c:v>
                </c:pt>
              </c:numCache>
            </c:numRef>
          </c:val>
        </c:ser>
        <c:ser>
          <c:idx val="28"/>
          <c:order val="28"/>
          <c:tx>
            <c:strRef>
              <c:f>'D2.5.HTR.A'!$IP$82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'D2.5.HTR.A'!$IQ$82:$IX$82</c:f>
              <c:numCache>
                <c:formatCode>0</c:formatCode>
                <c:ptCount val="8"/>
                <c:pt idx="0">
                  <c:v>3.8885381385609654</c:v>
                </c:pt>
                <c:pt idx="1">
                  <c:v>3.9993319346749816</c:v>
                </c:pt>
                <c:pt idx="2">
                  <c:v>4.1151615234566092</c:v>
                </c:pt>
                <c:pt idx="3">
                  <c:v>4.2354085357882374</c:v>
                </c:pt>
                <c:pt idx="4">
                  <c:v>4.3553337404833998</c:v>
                </c:pt>
                <c:pt idx="5">
                  <c:v>4.4765127764546273</c:v>
                </c:pt>
                <c:pt idx="6">
                  <c:v>4.5987681350204594</c:v>
                </c:pt>
                <c:pt idx="7">
                  <c:v>4.7220170933904253</c:v>
                </c:pt>
              </c:numCache>
            </c:numRef>
          </c:val>
        </c:ser>
        <c:ser>
          <c:idx val="29"/>
          <c:order val="29"/>
          <c:tx>
            <c:strRef>
              <c:f>'D2.5.HTR.A'!$IP$83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'D2.5.HTR.A'!$IQ$83:$IX$83</c:f>
              <c:numCache>
                <c:formatCode>0</c:formatCode>
                <c:ptCount val="8"/>
                <c:pt idx="0">
                  <c:v>6.8346343644543435</c:v>
                </c:pt>
                <c:pt idx="1">
                  <c:v>6.5221915988912116</c:v>
                </c:pt>
                <c:pt idx="2">
                  <c:v>5.6275280412175066</c:v>
                </c:pt>
                <c:pt idx="3">
                  <c:v>3.9792288324120282</c:v>
                </c:pt>
                <c:pt idx="4">
                  <c:v>0.49073460121895135</c:v>
                </c:pt>
                <c:pt idx="5">
                  <c:v>1.5570646642035089</c:v>
                </c:pt>
                <c:pt idx="6">
                  <c:v>3.6071890475835535</c:v>
                </c:pt>
                <c:pt idx="7">
                  <c:v>7.6728519382808971</c:v>
                </c:pt>
              </c:numCache>
            </c:numRef>
          </c:val>
        </c:ser>
        <c:ser>
          <c:idx val="30"/>
          <c:order val="30"/>
          <c:tx>
            <c:strRef>
              <c:f>'D2.5.HTR.A'!$IP$84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'D2.5.HTR.A'!$IQ$84:$IX$84</c:f>
              <c:numCache>
                <c:formatCode>0</c:formatCode>
                <c:ptCount val="8"/>
                <c:pt idx="0">
                  <c:v>6.1964365484655649E-2</c:v>
                </c:pt>
                <c:pt idx="1">
                  <c:v>0.18659683737128163</c:v>
                </c:pt>
                <c:pt idx="2">
                  <c:v>0.43727725549626351</c:v>
                </c:pt>
                <c:pt idx="3">
                  <c:v>0.87952075077270331</c:v>
                </c:pt>
                <c:pt idx="4">
                  <c:v>1.7690303836215102</c:v>
                </c:pt>
                <c:pt idx="5">
                  <c:v>1.5183499654965276</c:v>
                </c:pt>
                <c:pt idx="6">
                  <c:v>1.0141421047354326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'D2.5.HTR.A'!$IP$85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'D2.5.HTR.A'!$IQ$85:$IX$85</c:f>
              <c:numCache>
                <c:formatCode>0</c:formatCode>
                <c:ptCount val="8"/>
                <c:pt idx="0">
                  <c:v>4.4600688234812882</c:v>
                </c:pt>
                <c:pt idx="1">
                  <c:v>4.577253762278584</c:v>
                </c:pt>
                <c:pt idx="2">
                  <c:v>4.6453013705035389</c:v>
                </c:pt>
                <c:pt idx="3">
                  <c:v>4.7212940864724819</c:v>
                </c:pt>
                <c:pt idx="4">
                  <c:v>4.7650883290619017</c:v>
                </c:pt>
                <c:pt idx="5">
                  <c:v>4.8051445418004821</c:v>
                </c:pt>
                <c:pt idx="6">
                  <c:v>4.8261101579815069</c:v>
                </c:pt>
                <c:pt idx="7">
                  <c:v>4.8318372341209361</c:v>
                </c:pt>
              </c:numCache>
            </c:numRef>
          </c:val>
        </c:ser>
        <c:ser>
          <c:idx val="32"/>
          <c:order val="32"/>
          <c:tx>
            <c:strRef>
              <c:f>'D2.5.HTR.A'!$IP$86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'D2.5.HTR.A'!$IQ$86:$IX$86</c:f>
              <c:numCache>
                <c:formatCode>0</c:formatCode>
                <c:ptCount val="8"/>
                <c:pt idx="0">
                  <c:v>1.7207452365281337</c:v>
                </c:pt>
                <c:pt idx="1">
                  <c:v>1.7659565176112022</c:v>
                </c:pt>
                <c:pt idx="2">
                  <c:v>1.7922100581605569</c:v>
                </c:pt>
                <c:pt idx="3">
                  <c:v>1.8215289115661359</c:v>
                </c:pt>
                <c:pt idx="4">
                  <c:v>1.8384252280369575</c:v>
                </c:pt>
                <c:pt idx="5">
                  <c:v>1.8538793701121898</c:v>
                </c:pt>
                <c:pt idx="6">
                  <c:v>1.8619681430891386</c:v>
                </c:pt>
                <c:pt idx="7">
                  <c:v>1.8641777141464917</c:v>
                </c:pt>
              </c:numCache>
            </c:numRef>
          </c:val>
        </c:ser>
        <c:ser>
          <c:idx val="33"/>
          <c:order val="33"/>
          <c:tx>
            <c:strRef>
              <c:f>'D2.5.HTR.A'!$IP$87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'D2.5.HTR.A'!$IQ$87:$IX$87</c:f>
              <c:numCache>
                <c:formatCode>0</c:formatCode>
                <c:ptCount val="8"/>
                <c:pt idx="0">
                  <c:v>1.1360196912329625</c:v>
                </c:pt>
                <c:pt idx="1">
                  <c:v>1.0840869739673649</c:v>
                </c:pt>
                <c:pt idx="2">
                  <c:v>0.93538034763606404</c:v>
                </c:pt>
                <c:pt idx="3">
                  <c:v>0.66140806786266582</c:v>
                </c:pt>
                <c:pt idx="4">
                  <c:v>8.1567519259057059E-2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'D2.5.HTR.A'!$IP$88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'D2.5.HTR.A'!$IQ$88:$IX$88</c:f>
              <c:numCache>
                <c:formatCode>0</c:formatCode>
                <c:ptCount val="8"/>
                <c:pt idx="0">
                  <c:v>1.0299415534510288E-2</c:v>
                </c:pt>
                <c:pt idx="1">
                  <c:v>3.1015218996815898E-2</c:v>
                </c:pt>
                <c:pt idx="2">
                  <c:v>7.2682099185480367E-2</c:v>
                </c:pt>
                <c:pt idx="3">
                  <c:v>0.14618966259901908</c:v>
                </c:pt>
                <c:pt idx="4">
                  <c:v>0.29403962860648358</c:v>
                </c:pt>
                <c:pt idx="5">
                  <c:v>0.31707467776520959</c:v>
                </c:pt>
                <c:pt idx="6">
                  <c:v>0.31845812542976148</c:v>
                </c:pt>
                <c:pt idx="7">
                  <c:v>0.31883603512983055</c:v>
                </c:pt>
              </c:numCache>
            </c:numRef>
          </c:val>
        </c:ser>
        <c:ser>
          <c:idx val="35"/>
          <c:order val="35"/>
          <c:tx>
            <c:strRef>
              <c:f>'D2.5.HTR.A'!$IP$89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'D2.5.HTR.A'!$IQ$89:$IX$89</c:f>
              <c:numCache>
                <c:formatCode>0</c:formatCode>
                <c:ptCount val="8"/>
                <c:pt idx="0">
                  <c:v>2.6315507085970178</c:v>
                </c:pt>
                <c:pt idx="1">
                  <c:v>2.6963278118356349</c:v>
                </c:pt>
                <c:pt idx="2">
                  <c:v>2.7156434501357718</c:v>
                </c:pt>
                <c:pt idx="3">
                  <c:v>2.7383817760052556</c:v>
                </c:pt>
                <c:pt idx="4">
                  <c:v>2.7355707671986997</c:v>
                </c:pt>
                <c:pt idx="5">
                  <c:v>2.6900296836221811</c:v>
                </c:pt>
                <c:pt idx="6">
                  <c:v>2.6216237662662718</c:v>
                </c:pt>
                <c:pt idx="7">
                  <c:v>2.5229454803747808</c:v>
                </c:pt>
              </c:numCache>
            </c:numRef>
          </c:val>
        </c:ser>
        <c:ser>
          <c:idx val="36"/>
          <c:order val="36"/>
          <c:tx>
            <c:strRef>
              <c:f>'D2.5.HTR.A'!$IP$90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'D2.5.HTR.A'!$IQ$90:$IX$90</c:f>
              <c:numCache>
                <c:formatCode>0</c:formatCode>
                <c:ptCount val="8"/>
                <c:pt idx="0">
                  <c:v>1.2417591260597771</c:v>
                </c:pt>
                <c:pt idx="1">
                  <c:v>1.1061780670676895</c:v>
                </c:pt>
                <c:pt idx="2">
                  <c:v>0.91344111585123755</c:v>
                </c:pt>
                <c:pt idx="3">
                  <c:v>0.60726697710721389</c:v>
                </c:pt>
                <c:pt idx="4">
                  <c:v>6.7981978396853215E-4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'D2.5.HTR.A'!$IP$91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'D2.5.HTR.A'!$IQ$91:$IX$91</c:f>
              <c:numCache>
                <c:formatCode>0</c:formatCode>
                <c:ptCount val="8"/>
                <c:pt idx="0">
                  <c:v>4.4532117996566027E-2</c:v>
                </c:pt>
                <c:pt idx="1">
                  <c:v>0.13410211360349369</c:v>
                </c:pt>
                <c:pt idx="2">
                  <c:v>0.13410211360349369</c:v>
                </c:pt>
                <c:pt idx="3">
                  <c:v>0.13410211360349369</c:v>
                </c:pt>
                <c:pt idx="4">
                  <c:v>0.13410211360349369</c:v>
                </c:pt>
                <c:pt idx="5">
                  <c:v>0.13410211360349369</c:v>
                </c:pt>
                <c:pt idx="6">
                  <c:v>8.9569995606927647E-2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'D2.5.HTR.A'!$IP$92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4.4532117996645422E-2</c:v>
                </c:pt>
                <c:pt idx="3">
                  <c:v>4.4532117996645422E-2</c:v>
                </c:pt>
                <c:pt idx="4">
                  <c:v>4.4532117996645422E-2</c:v>
                </c:pt>
                <c:pt idx="5">
                  <c:v>4.4532117996645422E-2</c:v>
                </c:pt>
                <c:pt idx="6">
                  <c:v>4.4532117996645422E-2</c:v>
                </c:pt>
                <c:pt idx="7">
                  <c:v>8.9064235993290847E-3</c:v>
                </c:pt>
              </c:numCache>
            </c:numRef>
          </c:val>
        </c:ser>
        <c:ser>
          <c:idx val="39"/>
          <c:order val="39"/>
          <c:tx>
            <c:strRef>
              <c:f>'D2.5.HTR.A'!$IP$93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'D2.5.HTR.A'!$IQ$93:$IX$93</c:f>
              <c:numCache>
                <c:formatCode>0</c:formatCode>
                <c:ptCount val="8"/>
                <c:pt idx="0">
                  <c:v>3.3587038605255547E-2</c:v>
                </c:pt>
                <c:pt idx="1">
                  <c:v>0.11208764950269209</c:v>
                </c:pt>
                <c:pt idx="2">
                  <c:v>0.26998041745427265</c:v>
                </c:pt>
                <c:pt idx="3">
                  <c:v>0.58755917112787337</c:v>
                </c:pt>
                <c:pt idx="4">
                  <c:v>1.1927364413211607</c:v>
                </c:pt>
                <c:pt idx="5">
                  <c:v>1.1705747148694621</c:v>
                </c:pt>
                <c:pt idx="6">
                  <c:v>1.1807972205040349</c:v>
                </c:pt>
                <c:pt idx="7">
                  <c:v>1.2564999153355609</c:v>
                </c:pt>
              </c:numCache>
            </c:numRef>
          </c:val>
        </c:ser>
        <c:ser>
          <c:idx val="40"/>
          <c:order val="40"/>
          <c:tx>
            <c:strRef>
              <c:f>'D2.5.HTR.A'!$IP$94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'D2.5.HTR.A'!$IQ$94:$IX$94</c:f>
              <c:numCache>
                <c:formatCode>0</c:formatCode>
                <c:ptCount val="8"/>
                <c:pt idx="0">
                  <c:v>5.6418061856323725</c:v>
                </c:pt>
                <c:pt idx="1">
                  <c:v>4.7654634414976567</c:v>
                </c:pt>
                <c:pt idx="2">
                  <c:v>3.991047301791081</c:v>
                </c:pt>
                <c:pt idx="3">
                  <c:v>3.2175188487620412</c:v>
                </c:pt>
                <c:pt idx="4">
                  <c:v>1.5500675178522483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'D2.5.HTR.A'!$IP$95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'D2.5.HTR.A'!$IQ$95:$IX$95</c:f>
              <c:numCache>
                <c:formatCode>0</c:formatCode>
                <c:ptCount val="8"/>
                <c:pt idx="0">
                  <c:v>0.11226721475396589</c:v>
                </c:pt>
                <c:pt idx="1">
                  <c:v>0.33807668407015323</c:v>
                </c:pt>
                <c:pt idx="2">
                  <c:v>0.33807668407015323</c:v>
                </c:pt>
                <c:pt idx="3">
                  <c:v>0.33807668407015323</c:v>
                </c:pt>
                <c:pt idx="4">
                  <c:v>0.33807668407015323</c:v>
                </c:pt>
                <c:pt idx="5">
                  <c:v>0.33807668407015323</c:v>
                </c:pt>
                <c:pt idx="6">
                  <c:v>0.22580946931618731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'D2.5.HTR.A'!$IP$96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0.11226721475411315</c:v>
                </c:pt>
                <c:pt idx="3">
                  <c:v>0.11226721475411315</c:v>
                </c:pt>
                <c:pt idx="4">
                  <c:v>0.11226721475411315</c:v>
                </c:pt>
                <c:pt idx="5">
                  <c:v>0.11226721475411315</c:v>
                </c:pt>
                <c:pt idx="6">
                  <c:v>0.11226721475411315</c:v>
                </c:pt>
                <c:pt idx="7">
                  <c:v>2.2453442950822633E-2</c:v>
                </c:pt>
              </c:numCache>
            </c:numRef>
          </c:val>
        </c:ser>
        <c:ser>
          <c:idx val="43"/>
          <c:order val="43"/>
          <c:tx>
            <c:strRef>
              <c:f>'D2.5.HTR.A'!$IP$97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'D2.5.HTR.A'!$IQ$97:$IX$97</c:f>
              <c:numCache>
                <c:formatCode>0</c:formatCode>
                <c:ptCount val="8"/>
                <c:pt idx="0">
                  <c:v>0.42241967108762174</c:v>
                </c:pt>
                <c:pt idx="1">
                  <c:v>1.2720565126706118</c:v>
                </c:pt>
                <c:pt idx="2">
                  <c:v>1.2720565126706118</c:v>
                </c:pt>
                <c:pt idx="3">
                  <c:v>1.2720565126706118</c:v>
                </c:pt>
                <c:pt idx="4">
                  <c:v>1.2720565126706118</c:v>
                </c:pt>
                <c:pt idx="5">
                  <c:v>1.2720565126706118</c:v>
                </c:pt>
                <c:pt idx="6">
                  <c:v>0.84963684158299024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'D2.5.HTR.A'!$IP$98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0.42241967108711709</c:v>
                </c:pt>
                <c:pt idx="3">
                  <c:v>0.42241967108711709</c:v>
                </c:pt>
                <c:pt idx="4">
                  <c:v>0.42241967108711709</c:v>
                </c:pt>
                <c:pt idx="5">
                  <c:v>0.42241967108711709</c:v>
                </c:pt>
                <c:pt idx="6">
                  <c:v>0.33793573686969353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'D2.5.HTR.A'!$IP$99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0.11226721475396129</c:v>
                </c:pt>
                <c:pt idx="2">
                  <c:v>0.33807668407077562</c:v>
                </c:pt>
                <c:pt idx="3">
                  <c:v>0.79226018318663383</c:v>
                </c:pt>
                <c:pt idx="4">
                  <c:v>1.7057854285769067</c:v>
                </c:pt>
                <c:pt idx="5">
                  <c:v>2.5007208340417129</c:v>
                </c:pt>
                <c:pt idx="6">
                  <c:v>2.6612128290884152</c:v>
                </c:pt>
                <c:pt idx="7">
                  <c:v>3.1676855307868972</c:v>
                </c:pt>
              </c:numCache>
            </c:numRef>
          </c:val>
        </c:ser>
        <c:ser>
          <c:idx val="46"/>
          <c:order val="46"/>
          <c:tx>
            <c:strRef>
              <c:f>'D2.5.HTR.A'!$IP$100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'D2.5.HTR.A'!$IQ$100:$IX$100</c:f>
              <c:numCache>
                <c:formatCode>0</c:formatCode>
                <c:ptCount val="8"/>
                <c:pt idx="0">
                  <c:v>1.0641171054734675</c:v>
                </c:pt>
                <c:pt idx="1">
                  <c:v>1.0903109475203006</c:v>
                </c:pt>
                <c:pt idx="2">
                  <c:v>1.0981215897591767</c:v>
                </c:pt>
                <c:pt idx="3">
                  <c:v>1.1073162601976012</c:v>
                </c:pt>
                <c:pt idx="4">
                  <c:v>1.1061795758293627</c:v>
                </c:pt>
                <c:pt idx="5">
                  <c:v>1.0877641807251657</c:v>
                </c:pt>
                <c:pt idx="6">
                  <c:v>1.0601029593258622</c:v>
                </c:pt>
                <c:pt idx="7">
                  <c:v>1.0202005354003425</c:v>
                </c:pt>
              </c:numCache>
            </c:numRef>
          </c:val>
        </c:ser>
        <c:ser>
          <c:idx val="47"/>
          <c:order val="47"/>
          <c:tx>
            <c:strRef>
              <c:f>'D2.5.HTR.A'!$IP$101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'D2.5.HTR.A'!$IQ$101:$IX$101</c:f>
              <c:numCache>
                <c:formatCode>0</c:formatCode>
                <c:ptCount val="8"/>
                <c:pt idx="0">
                  <c:v>3.8226363859385755</c:v>
                </c:pt>
                <c:pt idx="1">
                  <c:v>3.6515473092169453</c:v>
                </c:pt>
                <c:pt idx="2">
                  <c:v>3.1405940933042782</c:v>
                </c:pt>
                <c:pt idx="3">
                  <c:v>2.2221399412209446</c:v>
                </c:pt>
                <c:pt idx="4">
                  <c:v>0.30181960935403035</c:v>
                </c:pt>
                <c:pt idx="5">
                  <c:v>0.77334707927338564</c:v>
                </c:pt>
                <c:pt idx="6">
                  <c:v>1.7566249006325902</c:v>
                </c:pt>
                <c:pt idx="7">
                  <c:v>3.7928434241826761</c:v>
                </c:pt>
              </c:numCache>
            </c:numRef>
          </c:val>
        </c:ser>
        <c:ser>
          <c:idx val="48"/>
          <c:order val="48"/>
          <c:tx>
            <c:strRef>
              <c:f>'D2.5.HTR.A'!$IP$102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'D2.5.HTR.A'!$IQ$102:$IX$102</c:f>
              <c:numCache>
                <c:formatCode>0</c:formatCode>
                <c:ptCount val="8"/>
                <c:pt idx="0">
                  <c:v>3.3369390074852123E-2</c:v>
                </c:pt>
                <c:pt idx="1">
                  <c:v>0.10048715264458896</c:v>
                </c:pt>
                <c:pt idx="2">
                  <c:v>0.23548494679811277</c:v>
                </c:pt>
                <c:pt idx="3">
                  <c:v>0.47364434029055591</c:v>
                </c:pt>
                <c:pt idx="4">
                  <c:v>0.95266794816197153</c:v>
                </c:pt>
                <c:pt idx="5">
                  <c:v>0.81767015400844778</c:v>
                </c:pt>
                <c:pt idx="6">
                  <c:v>0.54614137044115252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'D2.5.HTR.A'!$IP$103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'D2.5.HTR.A'!$IQ$103:$IX$103</c:f>
              <c:numCache>
                <c:formatCode>0</c:formatCode>
                <c:ptCount val="8"/>
                <c:pt idx="0">
                  <c:v>0.89317775259025634</c:v>
                </c:pt>
                <c:pt idx="1">
                  <c:v>0.83279794775667826</c:v>
                </c:pt>
                <c:pt idx="2">
                  <c:v>0.75680649153878554</c:v>
                </c:pt>
                <c:pt idx="3">
                  <c:v>0.68400286570487778</c:v>
                </c:pt>
                <c:pt idx="4">
                  <c:v>0.60395764927882778</c:v>
                </c:pt>
                <c:pt idx="5">
                  <c:v>0.52603040604812035</c:v>
                </c:pt>
                <c:pt idx="6">
                  <c:v>0.44597760650069157</c:v>
                </c:pt>
                <c:pt idx="7">
                  <c:v>0.36588380249022101</c:v>
                </c:pt>
              </c:numCache>
            </c:numRef>
          </c:val>
        </c:ser>
        <c:ser>
          <c:idx val="50"/>
          <c:order val="50"/>
          <c:tx>
            <c:strRef>
              <c:f>'D2.5.HTR.A'!$IP$104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'D2.5.HTR.A'!$IQ$104:$IX$104</c:f>
              <c:numCache>
                <c:formatCode>0</c:formatCode>
                <c:ptCount val="8"/>
                <c:pt idx="0">
                  <c:v>12.640724200561461</c:v>
                </c:pt>
                <c:pt idx="1">
                  <c:v>11.786197251169817</c:v>
                </c:pt>
                <c:pt idx="2">
                  <c:v>9.3417061856343384</c:v>
                </c:pt>
                <c:pt idx="3">
                  <c:v>5.5577630039707753</c:v>
                </c:pt>
                <c:pt idx="4">
                  <c:v>1.1406013527214596</c:v>
                </c:pt>
                <c:pt idx="5">
                  <c:v>3.7733769430663262E-2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'D2.5.HTR.A'!$IP$105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0.45633992149481506</c:v>
                </c:pt>
                <c:pt idx="3">
                  <c:v>1.3742025025357911</c:v>
                </c:pt>
                <c:pt idx="4">
                  <c:v>3.2203520020471554</c:v>
                </c:pt>
                <c:pt idx="5">
                  <c:v>3.2203520020682803</c:v>
                </c:pt>
                <c:pt idx="6">
                  <c:v>2.7640120805734654</c:v>
                </c:pt>
                <c:pt idx="7">
                  <c:v>1.8461494995560228</c:v>
                </c:pt>
              </c:numCache>
            </c:numRef>
          </c:val>
        </c:ser>
        <c:ser>
          <c:idx val="52"/>
          <c:order val="52"/>
          <c:tx>
            <c:strRef>
              <c:f>'D2.5.HTR.A'!$IP$106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0.58821004420256728</c:v>
                </c:pt>
                <c:pt idx="3">
                  <c:v>1.7713105443638975</c:v>
                </c:pt>
                <c:pt idx="4">
                  <c:v>3.4177724679337711</c:v>
                </c:pt>
                <c:pt idx="5">
                  <c:v>3.4177724679617367</c:v>
                </c:pt>
                <c:pt idx="6">
                  <c:v>2.8295624237612551</c:v>
                </c:pt>
                <c:pt idx="7">
                  <c:v>3.3777392043178907</c:v>
                </c:pt>
              </c:numCache>
            </c:numRef>
          </c:val>
        </c:ser>
        <c:ser>
          <c:idx val="53"/>
          <c:order val="53"/>
          <c:tx>
            <c:strRef>
              <c:f>'D2.5.HTR.A'!$IP$107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'D2.5.HTR.A'!$IQ$107:$IX$107</c:f>
              <c:numCache>
                <c:formatCode>0</c:formatCode>
                <c:ptCount val="8"/>
                <c:pt idx="0">
                  <c:v>0.946161307717024</c:v>
                </c:pt>
                <c:pt idx="1">
                  <c:v>0.88219975590344102</c:v>
                </c:pt>
                <c:pt idx="2">
                  <c:v>0.80170046516101323</c:v>
                </c:pt>
                <c:pt idx="3">
                  <c:v>0.72457810779620035</c:v>
                </c:pt>
                <c:pt idx="4">
                  <c:v>0.63978458665157389</c:v>
                </c:pt>
                <c:pt idx="5">
                  <c:v>0.5572346774670609</c:v>
                </c:pt>
                <c:pt idx="6">
                  <c:v>0.47243312336818039</c:v>
                </c:pt>
                <c:pt idx="7">
                  <c:v>0.38758813241001178</c:v>
                </c:pt>
              </c:numCache>
            </c:numRef>
          </c:val>
        </c:ser>
        <c:ser>
          <c:idx val="54"/>
          <c:order val="54"/>
          <c:tx>
            <c:strRef>
              <c:f>'D2.5.HTR.A'!$IP$108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'D2.5.HTR.A'!$IQ$108:$IX$108</c:f>
              <c:numCache>
                <c:formatCode>0</c:formatCode>
                <c:ptCount val="8"/>
                <c:pt idx="0">
                  <c:v>1.3473364845045606</c:v>
                </c:pt>
                <c:pt idx="1">
                  <c:v>1.2562550466343834</c:v>
                </c:pt>
                <c:pt idx="2">
                  <c:v>1.1416238198981683</c:v>
                </c:pt>
                <c:pt idx="3">
                  <c:v>1.0318013562218231</c:v>
                </c:pt>
                <c:pt idx="4">
                  <c:v>0.91105513276497718</c:v>
                </c:pt>
                <c:pt idx="5">
                  <c:v>0.79350381933699587</c:v>
                </c:pt>
                <c:pt idx="6">
                  <c:v>0.67274615692976847</c:v>
                </c:pt>
                <c:pt idx="7">
                  <c:v>0.55192664030730676</c:v>
                </c:pt>
              </c:numCache>
            </c:numRef>
          </c:val>
        </c:ser>
        <c:ser>
          <c:idx val="55"/>
          <c:order val="55"/>
          <c:tx>
            <c:strRef>
              <c:f>'D2.5.HTR.A'!$IP$109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'D2.5.HTR.A'!$IQ$109:$IX$109</c:f>
              <c:numCache>
                <c:formatCode>0</c:formatCode>
                <c:ptCount val="8"/>
                <c:pt idx="0">
                  <c:v>0.24978893281373404</c:v>
                </c:pt>
                <c:pt idx="1">
                  <c:v>0.23290292442481317</c:v>
                </c:pt>
                <c:pt idx="2">
                  <c:v>0.2042588030815681</c:v>
                </c:pt>
                <c:pt idx="3">
                  <c:v>0.18389830936690715</c:v>
                </c:pt>
                <c:pt idx="4">
                  <c:v>0.16151260940583376</c:v>
                </c:pt>
                <c:pt idx="5">
                  <c:v>0.14711133741626586</c:v>
                </c:pt>
                <c:pt idx="6">
                  <c:v>0.12472351674789023</c:v>
                </c:pt>
                <c:pt idx="7">
                  <c:v>0.10232422862357335</c:v>
                </c:pt>
              </c:numCache>
            </c:numRef>
          </c:val>
        </c:ser>
        <c:ser>
          <c:idx val="56"/>
          <c:order val="56"/>
          <c:tx>
            <c:strRef>
              <c:f>'D2.5.HTR.A'!$IP$110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1.8480272176634777E-3</c:v>
                </c:pt>
                <c:pt idx="3">
                  <c:v>1.8480272220283071E-3</c:v>
                </c:pt>
                <c:pt idx="4">
                  <c:v>1.8480272201556059E-3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'D2.5.HTR.A'!$IP$111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'D2.5.HTR.A'!$IQ$111:$IX$111</c:f>
              <c:numCache>
                <c:formatCode>0</c:formatCode>
                <c:ptCount val="8"/>
                <c:pt idx="0">
                  <c:v>2.6717515013189317</c:v>
                </c:pt>
                <c:pt idx="1">
                  <c:v>2.026228382036936</c:v>
                </c:pt>
                <c:pt idx="2">
                  <c:v>1.3380220586080076</c:v>
                </c:pt>
                <c:pt idx="3">
                  <c:v>0.4616483063602575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'D2.5.HTR.A'!$IP$112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'D2.5.HTR.A'!$IQ$112:$IX$112</c:f>
              <c:numCache>
                <c:formatCode>0</c:formatCode>
                <c:ptCount val="8"/>
                <c:pt idx="0">
                  <c:v>4.7787945129569791E-2</c:v>
                </c:pt>
                <c:pt idx="1">
                  <c:v>0.14390657204187043</c:v>
                </c:pt>
                <c:pt idx="2">
                  <c:v>0.14390657204187043</c:v>
                </c:pt>
                <c:pt idx="3">
                  <c:v>0.14390657204187043</c:v>
                </c:pt>
                <c:pt idx="4">
                  <c:v>0.14390657204187043</c:v>
                </c:pt>
                <c:pt idx="5">
                  <c:v>0.14390657204187043</c:v>
                </c:pt>
                <c:pt idx="6">
                  <c:v>9.6118626912300664E-2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'D2.5.HTR.A'!$IP$113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'D2.5.HTR.A'!$IQ$113:$IX$113</c:f>
              <c:numCache>
                <c:formatCode>0</c:formatCode>
                <c:ptCount val="8"/>
                <c:pt idx="0">
                  <c:v>7.0876954933889928E-4</c:v>
                </c:pt>
                <c:pt idx="1">
                  <c:v>1.4175390984838905E-3</c:v>
                </c:pt>
                <c:pt idx="2">
                  <c:v>5.0639122583716216E-2</c:v>
                </c:pt>
                <c:pt idx="3">
                  <c:v>5.0639122583716216E-2</c:v>
                </c:pt>
                <c:pt idx="4">
                  <c:v>5.0639122583716216E-2</c:v>
                </c:pt>
                <c:pt idx="5">
                  <c:v>4.9930353034377303E-2</c:v>
                </c:pt>
                <c:pt idx="6">
                  <c:v>4.9221583485232326E-2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'D2.5.HTR.A'!$IP$114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'D2.5.HTR.A'!$IQ$114:$IX$114</c:f>
              <c:numCache>
                <c:formatCode>0</c:formatCode>
                <c:ptCount val="8"/>
                <c:pt idx="0">
                  <c:v>1.3837519153057785</c:v>
                </c:pt>
                <c:pt idx="1">
                  <c:v>4.16697127587656</c:v>
                </c:pt>
                <c:pt idx="2">
                  <c:v>4.16697127587656</c:v>
                </c:pt>
                <c:pt idx="3">
                  <c:v>4.16697127587656</c:v>
                </c:pt>
                <c:pt idx="4">
                  <c:v>4.16697127587656</c:v>
                </c:pt>
                <c:pt idx="5">
                  <c:v>4.16697127587656</c:v>
                </c:pt>
                <c:pt idx="6">
                  <c:v>2.7832193605707816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'D2.5.HTR.A'!$IP$115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1.3837519153147275</c:v>
                </c:pt>
                <c:pt idx="3">
                  <c:v>1.3837519153147275</c:v>
                </c:pt>
                <c:pt idx="4">
                  <c:v>1.3837519153147275</c:v>
                </c:pt>
                <c:pt idx="5">
                  <c:v>1.3837519153147275</c:v>
                </c:pt>
                <c:pt idx="6">
                  <c:v>1.1070015322517821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'D2.5.HTR.A'!$IP$116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'D2.5.HTR.A'!$IQ$116:$IX$116</c:f>
              <c:numCache>
                <c:formatCode>0</c:formatCode>
                <c:ptCount val="8"/>
                <c:pt idx="0">
                  <c:v>1.9466190123051036E-2</c:v>
                </c:pt>
                <c:pt idx="1">
                  <c:v>8.6941406529984444E-2</c:v>
                </c:pt>
                <c:pt idx="2">
                  <c:v>0.22265816804007316</c:v>
                </c:pt>
                <c:pt idx="3">
                  <c:v>0.49563305176339501</c:v>
                </c:pt>
                <c:pt idx="4">
                  <c:v>0.47616686164034411</c:v>
                </c:pt>
                <c:pt idx="5">
                  <c:v>0.40869164523341067</c:v>
                </c:pt>
                <c:pt idx="6">
                  <c:v>0.2729748837233219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'D2.5.HTR.A'!$IP$117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4.77879451294475E-2</c:v>
                </c:pt>
                <c:pt idx="3">
                  <c:v>0.14390657204189283</c:v>
                </c:pt>
                <c:pt idx="4">
                  <c:v>0.33723546313592062</c:v>
                </c:pt>
                <c:pt idx="5">
                  <c:v>0.36196253892971969</c:v>
                </c:pt>
                <c:pt idx="6">
                  <c:v>0.56006463911209226</c:v>
                </c:pt>
                <c:pt idx="7">
                  <c:v>1.0692718060867055</c:v>
                </c:pt>
              </c:numCache>
            </c:numRef>
          </c:val>
        </c:ser>
        <c:ser>
          <c:idx val="64"/>
          <c:order val="64"/>
          <c:tx>
            <c:strRef>
              <c:f>'D2.5.HTR.A'!$IP$118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'D2.5.HTR.A'!$IQ$118:$IX$118</c:f>
              <c:numCache>
                <c:formatCode>0</c:formatCode>
                <c:ptCount val="8"/>
                <c:pt idx="0">
                  <c:v>0.5488825998083271</c:v>
                </c:pt>
                <c:pt idx="1">
                  <c:v>0.53151582896380523</c:v>
                </c:pt>
                <c:pt idx="2">
                  <c:v>0.51414905811927925</c:v>
                </c:pt>
                <c:pt idx="3">
                  <c:v>0.49678228727475948</c:v>
                </c:pt>
                <c:pt idx="4">
                  <c:v>0.47941551643023811</c:v>
                </c:pt>
                <c:pt idx="5">
                  <c:v>0.46204874558571579</c:v>
                </c:pt>
                <c:pt idx="6">
                  <c:v>0.44468197474119026</c:v>
                </c:pt>
                <c:pt idx="7">
                  <c:v>0.42731520389665723</c:v>
                </c:pt>
              </c:numCache>
            </c:numRef>
          </c:val>
        </c:ser>
        <c:ser>
          <c:idx val="65"/>
          <c:order val="65"/>
          <c:tx>
            <c:strRef>
              <c:f>'D2.5.HTR.A'!$IP$119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'D2.5.HTR.A'!$IQ$119:$IX$119</c:f>
              <c:numCache>
                <c:formatCode>0</c:formatCode>
                <c:ptCount val="8"/>
                <c:pt idx="0">
                  <c:v>0.72361164740885742</c:v>
                </c:pt>
                <c:pt idx="1">
                  <c:v>0.64742560381893488</c:v>
                </c:pt>
                <c:pt idx="2">
                  <c:v>0.51817821739310721</c:v>
                </c:pt>
                <c:pt idx="3">
                  <c:v>0.30829013498794178</c:v>
                </c:pt>
                <c:pt idx="4">
                  <c:v>0</c:v>
                </c:pt>
                <c:pt idx="5">
                  <c:v>8.1806264273366139E-2</c:v>
                </c:pt>
                <c:pt idx="6">
                  <c:v>0.27033784183819526</c:v>
                </c:pt>
                <c:pt idx="7">
                  <c:v>0.58365233718747611</c:v>
                </c:pt>
              </c:numCache>
            </c:numRef>
          </c:val>
        </c:ser>
        <c:ser>
          <c:idx val="66"/>
          <c:order val="66"/>
          <c:tx>
            <c:strRef>
              <c:f>'D2.5.HTR.A'!$IP$120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'D2.5.HTR.A'!$IQ$120:$IX$120</c:f>
              <c:numCache>
                <c:formatCode>0</c:formatCode>
                <c:ptCount val="8"/>
                <c:pt idx="0">
                  <c:v>6.5211543280150564E-3</c:v>
                </c:pt>
                <c:pt idx="1">
                  <c:v>1.9637524956455495E-2</c:v>
                </c:pt>
                <c:pt idx="2">
                  <c:v>4.6019231293871594E-2</c:v>
                </c:pt>
                <c:pt idx="3">
                  <c:v>9.2561111626119894E-2</c:v>
                </c:pt>
                <c:pt idx="4">
                  <c:v>0.16370350510405993</c:v>
                </c:pt>
                <c:pt idx="5">
                  <c:v>0.13732179876664383</c:v>
                </c:pt>
                <c:pt idx="6">
                  <c:v>8.425876410638046E-2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'D2.5.HTR.A'!$IP$121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'D2.5.HTR.A'!$IQ$121:$IX$121</c:f>
              <c:numCache>
                <c:formatCode>0</c:formatCode>
                <c:ptCount val="8"/>
                <c:pt idx="0">
                  <c:v>1.9813369651575896</c:v>
                </c:pt>
                <c:pt idx="1">
                  <c:v>1.9961802508173578</c:v>
                </c:pt>
                <c:pt idx="2">
                  <c:v>2.0099998569794257</c:v>
                </c:pt>
                <c:pt idx="3">
                  <c:v>2.0227957836439137</c:v>
                </c:pt>
                <c:pt idx="4">
                  <c:v>2.0345680308107292</c:v>
                </c:pt>
                <c:pt idx="5">
                  <c:v>2.0453165984798813</c:v>
                </c:pt>
                <c:pt idx="6">
                  <c:v>2.0550414866513536</c:v>
                </c:pt>
                <c:pt idx="7">
                  <c:v>2.0637426953250722</c:v>
                </c:pt>
              </c:numCache>
            </c:numRef>
          </c:val>
        </c:ser>
        <c:ser>
          <c:idx val="68"/>
          <c:order val="68"/>
          <c:tx>
            <c:strRef>
              <c:f>'D2.5.HTR.A'!$IP$122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'D2.5.HTR.A'!$IQ$122:$IX$122</c:f>
              <c:numCache>
                <c:formatCode>0</c:formatCode>
                <c:ptCount val="8"/>
                <c:pt idx="0">
                  <c:v>4.1799882839175982E-2</c:v>
                </c:pt>
                <c:pt idx="1">
                  <c:v>0.16916610987493844</c:v>
                </c:pt>
                <c:pt idx="2">
                  <c:v>0.38439421916385613</c:v>
                </c:pt>
                <c:pt idx="3">
                  <c:v>0.70562510507450971</c:v>
                </c:pt>
                <c:pt idx="4">
                  <c:v>1.1893615525226711</c:v>
                </c:pt>
                <c:pt idx="5">
                  <c:v>1.7431644844392697</c:v>
                </c:pt>
                <c:pt idx="6">
                  <c:v>1.7736007665536626</c:v>
                </c:pt>
                <c:pt idx="7">
                  <c:v>1.1624980920748198</c:v>
                </c:pt>
              </c:numCache>
            </c:numRef>
          </c:val>
        </c:ser>
        <c:ser>
          <c:idx val="69"/>
          <c:order val="69"/>
          <c:tx>
            <c:strRef>
              <c:f>'D2.5.HTR.A'!$IP$123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'D2.5.HTR.A'!$IQ$123:$IX$123</c:f>
              <c:numCache>
                <c:formatCode>0</c:formatCode>
                <c:ptCount val="8"/>
                <c:pt idx="0">
                  <c:v>0.15111068551365142</c:v>
                </c:pt>
                <c:pt idx="1">
                  <c:v>0.40689599463580794</c:v>
                </c:pt>
                <c:pt idx="2">
                  <c:v>0.8391313672044256</c:v>
                </c:pt>
                <c:pt idx="3">
                  <c:v>1.4170831656957579</c:v>
                </c:pt>
                <c:pt idx="4">
                  <c:v>2.3885548095374785</c:v>
                </c:pt>
                <c:pt idx="5">
                  <c:v>1.9563194372277395</c:v>
                </c:pt>
                <c:pt idx="6">
                  <c:v>1.2272569532321205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'D2.5.HTR.A'!$IP$124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'D2.5.HTR.A'!$IQ$124:$IX$124</c:f>
              <c:numCache>
                <c:formatCode>0</c:formatCode>
                <c:ptCount val="8"/>
                <c:pt idx="0">
                  <c:v>2.3396625080422909E-4</c:v>
                </c:pt>
                <c:pt idx="1">
                  <c:v>4.6070500161529064E-4</c:v>
                </c:pt>
                <c:pt idx="2">
                  <c:v>7.0521463406706841E-2</c:v>
                </c:pt>
                <c:pt idx="3">
                  <c:v>0.18969315774132059</c:v>
                </c:pt>
                <c:pt idx="4">
                  <c:v>0.39273548374276263</c:v>
                </c:pt>
                <c:pt idx="5">
                  <c:v>0.66827795977836491</c:v>
                </c:pt>
                <c:pt idx="6">
                  <c:v>1.1356914104287781</c:v>
                </c:pt>
                <c:pt idx="7">
                  <c:v>1.9273827196494941</c:v>
                </c:pt>
              </c:numCache>
            </c:numRef>
          </c:val>
        </c:ser>
        <c:ser>
          <c:idx val="71"/>
          <c:order val="71"/>
          <c:tx>
            <c:strRef>
              <c:f>'D2.5.HTR.A'!$IP$125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'D2.5.HTR.A'!$IQ$125:$IX$125</c:f>
              <c:numCache>
                <c:formatCode>0</c:formatCode>
                <c:ptCount val="8"/>
                <c:pt idx="0">
                  <c:v>3.5100625062216214E-4</c:v>
                </c:pt>
                <c:pt idx="1">
                  <c:v>6.9114500122488987E-4</c:v>
                </c:pt>
                <c:pt idx="2">
                  <c:v>0.10578367896408224</c:v>
                </c:pt>
                <c:pt idx="3">
                  <c:v>0.28452885931036709</c:v>
                </c:pt>
                <c:pt idx="4">
                  <c:v>0.5890446121250088</c:v>
                </c:pt>
                <c:pt idx="5">
                  <c:v>1.002226998048247</c:v>
                </c:pt>
                <c:pt idx="6">
                  <c:v>1.7030496761753342</c:v>
                </c:pt>
                <c:pt idx="7">
                  <c:v>2.4396055123979941</c:v>
                </c:pt>
              </c:numCache>
            </c:numRef>
          </c:val>
        </c:ser>
        <c:ser>
          <c:idx val="72"/>
          <c:order val="72"/>
          <c:tx>
            <c:strRef>
              <c:f>'D2.5.HTR.A'!$IP$126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'D2.5.HTR.A'!$IQ$126:$IX$126</c:f>
              <c:numCache>
                <c:formatCode>0</c:formatCode>
                <c:ptCount val="8"/>
                <c:pt idx="0">
                  <c:v>0.72600603908609629</c:v>
                </c:pt>
                <c:pt idx="1">
                  <c:v>1.9549176713539722</c:v>
                </c:pt>
                <c:pt idx="2">
                  <c:v>4.0315775046418221</c:v>
                </c:pt>
                <c:pt idx="3">
                  <c:v>6.8083268463243476</c:v>
                </c:pt>
                <c:pt idx="4">
                  <c:v>11.475728618662483</c:v>
                </c:pt>
                <c:pt idx="5">
                  <c:v>17.848384553518262</c:v>
                </c:pt>
                <c:pt idx="6">
                  <c:v>16.748380171650506</c:v>
                </c:pt>
                <c:pt idx="7">
                  <c:v>10.852066767047976</c:v>
                </c:pt>
              </c:numCache>
            </c:numRef>
          </c:val>
        </c:ser>
        <c:ser>
          <c:idx val="73"/>
          <c:order val="73"/>
          <c:tx>
            <c:strRef>
              <c:f>'D2.5.HTR.A'!$IP$127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'D2.5.HTR.A'!$IQ$127:$IX$127</c:f>
              <c:numCache>
                <c:formatCode>0</c:formatCode>
                <c:ptCount val="8"/>
                <c:pt idx="0">
                  <c:v>0.59895499368111549</c:v>
                </c:pt>
                <c:pt idx="1">
                  <c:v>1.6128071028973698</c:v>
                </c:pt>
                <c:pt idx="2">
                  <c:v>3.326051474238541</c:v>
                </c:pt>
                <c:pt idx="3">
                  <c:v>5.1719416083282761</c:v>
                </c:pt>
                <c:pt idx="4">
                  <c:v>4.1580894991152046</c:v>
                </c:pt>
                <c:pt idx="5">
                  <c:v>2.4448451277752126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'D2.5.HTR.A'!$IP$128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'D2.5.HTR.A'!$IQ$128:$IX$128</c:f>
              <c:numCache>
                <c:formatCode>0</c:formatCode>
                <c:ptCount val="8"/>
                <c:pt idx="0">
                  <c:v>1.0890090586285743</c:v>
                </c:pt>
                <c:pt idx="1">
                  <c:v>2.932376490235967</c:v>
                </c:pt>
                <c:pt idx="2">
                  <c:v>6.0473662401671975</c:v>
                </c:pt>
                <c:pt idx="3">
                  <c:v>10.212490304850197</c:v>
                </c:pt>
                <c:pt idx="4">
                  <c:v>17.213593163995956</c:v>
                </c:pt>
                <c:pt idx="5">
                  <c:v>14.098603414071768</c:v>
                </c:pt>
                <c:pt idx="6">
                  <c:v>8.8444702907660062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'D2.5.HTR.A'!$IP$129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'D2.5.HTR.A'!$IQ$129:$IX$129</c:f>
              <c:numCache>
                <c:formatCode>0</c:formatCode>
                <c:ptCount val="8"/>
                <c:pt idx="0">
                  <c:v>7.7260571944103788E-4</c:v>
                </c:pt>
                <c:pt idx="1">
                  <c:v>1.5119548763523371E-3</c:v>
                </c:pt>
                <c:pt idx="2">
                  <c:v>0.54087233892430697</c:v>
                </c:pt>
                <c:pt idx="3">
                  <c:v>1.4458672507387764</c:v>
                </c:pt>
                <c:pt idx="4">
                  <c:v>2.9625001220122722</c:v>
                </c:pt>
                <c:pt idx="5">
                  <c:v>4.9582199424441269</c:v>
                </c:pt>
                <c:pt idx="6">
                  <c:v>8.2750796619153029</c:v>
                </c:pt>
                <c:pt idx="7">
                  <c:v>13.767557115172107</c:v>
                </c:pt>
              </c:numCache>
            </c:numRef>
          </c:val>
        </c:ser>
        <c:ser>
          <c:idx val="76"/>
          <c:order val="76"/>
          <c:tx>
            <c:strRef>
              <c:f>'D2.5.HTR.A'!$IP$130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'D2.5.HTR.A'!$IQ$130:$IX$130</c:f>
              <c:numCache>
                <c:formatCode>0</c:formatCode>
                <c:ptCount val="8"/>
                <c:pt idx="0">
                  <c:v>1.1589189072436022E-3</c:v>
                </c:pt>
                <c:pt idx="1">
                  <c:v>2.2679736269442027E-3</c:v>
                </c:pt>
                <c:pt idx="2">
                  <c:v>0.81134799623535525</c:v>
                </c:pt>
                <c:pt idx="3">
                  <c:v>2.1689376792147597</c:v>
                </c:pt>
                <c:pt idx="4">
                  <c:v>4.4441074820593212</c:v>
                </c:pt>
                <c:pt idx="5">
                  <c:v>7.4381227752360157</c:v>
                </c:pt>
                <c:pt idx="6">
                  <c:v>12.414304362274564</c:v>
                </c:pt>
                <c:pt idx="7">
                  <c:v>17.149880932668101</c:v>
                </c:pt>
              </c:numCache>
            </c:numRef>
          </c:val>
        </c:ser>
        <c:ser>
          <c:idx val="77"/>
          <c:order val="77"/>
          <c:tx>
            <c:strRef>
              <c:f>'D2.5.HTR.A'!$IP$131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0.25842925679832035</c:v>
                </c:pt>
                <c:pt idx="3">
                  <c:v>0.69432849355064197</c:v>
                </c:pt>
                <c:pt idx="4">
                  <c:v>0.6943284934380004</c:v>
                </c:pt>
                <c:pt idx="5">
                  <c:v>0.4358992367829217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'D2.5.HTR.A'!$IP$132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'D2.5.HTR.A'!$IQ$132:$IX$132</c:f>
              <c:numCache>
                <c:formatCode>0</c:formatCode>
                <c:ptCount val="8"/>
                <c:pt idx="0">
                  <c:v>0.42090880711797074</c:v>
                </c:pt>
                <c:pt idx="1">
                  <c:v>1.1333818491664842</c:v>
                </c:pt>
                <c:pt idx="2">
                  <c:v>2.3373448650200745</c:v>
                </c:pt>
                <c:pt idx="3">
                  <c:v>3.947191352501902</c:v>
                </c:pt>
                <c:pt idx="4">
                  <c:v>3.7835580639537452</c:v>
                </c:pt>
                <c:pt idx="5">
                  <c:v>2.5795950481021563</c:v>
                </c:pt>
                <c:pt idx="6">
                  <c:v>0.54883975350319625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'D2.5.HTR.A'!$IP$133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'D2.5.HTR.A'!$IQ$133:$IX$133</c:f>
              <c:numCache>
                <c:formatCode>0</c:formatCode>
                <c:ptCount val="8"/>
                <c:pt idx="0">
                  <c:v>3.7558096931536602E-4</c:v>
                </c:pt>
                <c:pt idx="1">
                  <c:v>7.3631387614238959E-4</c:v>
                </c:pt>
                <c:pt idx="2">
                  <c:v>0.22099904039268511</c:v>
                </c:pt>
                <c:pt idx="3">
                  <c:v>0.59213802263507898</c:v>
                </c:pt>
                <c:pt idx="4">
                  <c:v>1.2171458965399509</c:v>
                </c:pt>
                <c:pt idx="5">
                  <c:v>2.0472416557962196</c:v>
                </c:pt>
                <c:pt idx="6">
                  <c:v>1.6757270925853402</c:v>
                </c:pt>
                <c:pt idx="7">
                  <c:v>1.0503584857742516</c:v>
                </c:pt>
              </c:numCache>
            </c:numRef>
          </c:val>
        </c:ser>
        <c:ser>
          <c:idx val="80"/>
          <c:order val="80"/>
          <c:tx>
            <c:strRef>
              <c:f>'D2.5.HTR.A'!$IP$134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'D2.5.HTR.A'!$IQ$134:$IX$134</c:f>
              <c:numCache>
                <c:formatCode>0</c:formatCode>
                <c:ptCount val="8"/>
                <c:pt idx="0">
                  <c:v>5.3031631333109932E-4</c:v>
                </c:pt>
                <c:pt idx="1">
                  <c:v>1.0396732516518557E-3</c:v>
                </c:pt>
                <c:pt idx="2">
                  <c:v>0.31205584144792609</c:v>
                </c:pt>
                <c:pt idx="3">
                  <c:v>0.83612008348488565</c:v>
                </c:pt>
                <c:pt idx="4">
                  <c:v>1.7186714317098759</c:v>
                </c:pt>
                <c:pt idx="5">
                  <c:v>1.407655263521995</c:v>
                </c:pt>
                <c:pt idx="6">
                  <c:v>0.88306070517267454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'D2.5.HTR.A'!$IP$135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'D2.5.HTR.A'!$IQ$135:$IX$135</c:f>
              <c:numCache>
                <c:formatCode>0</c:formatCode>
                <c:ptCount val="8"/>
                <c:pt idx="0">
                  <c:v>1.9049309460470674</c:v>
                </c:pt>
                <c:pt idx="1">
                  <c:v>3.27746138470259</c:v>
                </c:pt>
                <c:pt idx="2">
                  <c:v>4.5083440589372303</c:v>
                </c:pt>
                <c:pt idx="3">
                  <c:v>5.0994217736041865</c:v>
                </c:pt>
                <c:pt idx="4">
                  <c:v>6.4023029646532637</c:v>
                </c:pt>
                <c:pt idx="5">
                  <c:v>7.8464241526028635</c:v>
                </c:pt>
                <c:pt idx="6">
                  <c:v>7.6880318762634481</c:v>
                </c:pt>
                <c:pt idx="7">
                  <c:v>7.5666340205188369</c:v>
                </c:pt>
              </c:numCache>
            </c:numRef>
          </c:val>
        </c:ser>
        <c:ser>
          <c:idx val="82"/>
          <c:order val="82"/>
          <c:tx>
            <c:strRef>
              <c:f>'D2.5.HTR.A'!$IP$136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'D2.5.HTR.A'!$IQ$136:$IX$136</c:f>
              <c:numCache>
                <c:formatCode>0</c:formatCode>
                <c:ptCount val="8"/>
                <c:pt idx="0">
                  <c:v>10.417671026765152</c:v>
                </c:pt>
                <c:pt idx="1">
                  <c:v>29.302274019958357</c:v>
                </c:pt>
                <c:pt idx="2">
                  <c:v>29.352060423579651</c:v>
                </c:pt>
                <c:pt idx="3">
                  <c:v>29.563077141856674</c:v>
                </c:pt>
                <c:pt idx="4">
                  <c:v>29.954788773666422</c:v>
                </c:pt>
                <c:pt idx="5">
                  <c:v>30.495299812626236</c:v>
                </c:pt>
                <c:pt idx="6">
                  <c:v>29.828422520538105</c:v>
                </c:pt>
                <c:pt idx="7">
                  <c:v>28.559255234200123</c:v>
                </c:pt>
              </c:numCache>
            </c:numRef>
          </c:val>
        </c:ser>
        <c:ser>
          <c:idx val="83"/>
          <c:order val="83"/>
          <c:tx>
            <c:strRef>
              <c:f>'D2.5.HTR.A'!$IP$137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'D2.5.HTR.A'!$IQ$137:$IX$137</c:f>
              <c:numCache>
                <c:formatCode>0</c:formatCode>
                <c:ptCount val="8"/>
                <c:pt idx="0">
                  <c:v>213.99204917381692</c:v>
                </c:pt>
                <c:pt idx="1">
                  <c:v>310.24219138169383</c:v>
                </c:pt>
                <c:pt idx="2">
                  <c:v>269.7629794596005</c:v>
                </c:pt>
                <c:pt idx="3">
                  <c:v>94.902532337888914</c:v>
                </c:pt>
                <c:pt idx="4">
                  <c:v>32.707295145287674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'D2.5.HTR.A'!$IP$138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6.4648546967264693</c:v>
                </c:pt>
                <c:pt idx="2">
                  <c:v>78.135471335358929</c:v>
                </c:pt>
                <c:pt idx="3">
                  <c:v>193.20336685806998</c:v>
                </c:pt>
                <c:pt idx="4">
                  <c:v>198.16726452139088</c:v>
                </c:pt>
                <c:pt idx="5">
                  <c:v>214.89223090055586</c:v>
                </c:pt>
                <c:pt idx="6">
                  <c:v>281.12158740913878</c:v>
                </c:pt>
                <c:pt idx="7">
                  <c:v>213.26988658449</c:v>
                </c:pt>
              </c:numCache>
            </c:numRef>
          </c:val>
        </c:ser>
        <c:ser>
          <c:idx val="85"/>
          <c:order val="85"/>
          <c:tx>
            <c:strRef>
              <c:f>'D2.5.HTR.A'!$IP$139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'D2.5.HTR.A'!$IQ$139:$IX$139</c:f>
              <c:numCache>
                <c:formatCode>0</c:formatCode>
                <c:ptCount val="8"/>
                <c:pt idx="0">
                  <c:v>1.4080271344186066</c:v>
                </c:pt>
                <c:pt idx="1">
                  <c:v>1.2124898923648888</c:v>
                </c:pt>
                <c:pt idx="2">
                  <c:v>1.5105528101737562</c:v>
                </c:pt>
                <c:pt idx="3">
                  <c:v>0.68435882551455363</c:v>
                </c:pt>
                <c:pt idx="4">
                  <c:v>0.29869705473803332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'D2.5.HTR.A'!$IP$140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'D2.5.HTR.A'!$IQ$140:$IX$140</c:f>
              <c:numCache>
                <c:formatCode>0</c:formatCode>
                <c:ptCount val="8"/>
                <c:pt idx="0">
                  <c:v>9.7176458576072839</c:v>
                </c:pt>
                <c:pt idx="1">
                  <c:v>13.522560112270979</c:v>
                </c:pt>
                <c:pt idx="2">
                  <c:v>16.586712210001682</c:v>
                </c:pt>
                <c:pt idx="3">
                  <c:v>16.973701310001601</c:v>
                </c:pt>
                <c:pt idx="4">
                  <c:v>17.259940980000774</c:v>
                </c:pt>
                <c:pt idx="5">
                  <c:v>11.155558999195717</c:v>
                </c:pt>
                <c:pt idx="6">
                  <c:v>5.6089926570158051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'D2.5.HTR.A'!$IP$141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'D2.5.HTR.A'!$IQ$141:$IX$141</c:f>
              <c:numCache>
                <c:formatCode>0</c:formatCode>
                <c:ptCount val="8"/>
                <c:pt idx="0">
                  <c:v>7.4466098569309974E-3</c:v>
                </c:pt>
                <c:pt idx="1">
                  <c:v>2.0584580138141725E-2</c:v>
                </c:pt>
                <c:pt idx="2">
                  <c:v>6.5803570397076835E-2</c:v>
                </c:pt>
                <c:pt idx="3">
                  <c:v>0.12416057409260321</c:v>
                </c:pt>
                <c:pt idx="4">
                  <c:v>0.30784833766121966</c:v>
                </c:pt>
                <c:pt idx="5">
                  <c:v>0.40411945373947622</c:v>
                </c:pt>
                <c:pt idx="6">
                  <c:v>0.66663998156165971</c:v>
                </c:pt>
                <c:pt idx="7">
                  <c:v>0.83362216145706092</c:v>
                </c:pt>
              </c:numCache>
            </c:numRef>
          </c:val>
        </c:ser>
        <c:ser>
          <c:idx val="88"/>
          <c:order val="88"/>
          <c:tx>
            <c:strRef>
              <c:f>'D2.5.HTR.A'!$IP$142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'D2.5.HTR.A'!$IQ$142:$IX$142</c:f>
              <c:numCache>
                <c:formatCode>0</c:formatCode>
                <c:ptCount val="8"/>
                <c:pt idx="0">
                  <c:v>80.926445669414377</c:v>
                </c:pt>
                <c:pt idx="1">
                  <c:v>84.115931788164104</c:v>
                </c:pt>
                <c:pt idx="2">
                  <c:v>85.572237989313805</c:v>
                </c:pt>
                <c:pt idx="3">
                  <c:v>71.59898976904887</c:v>
                </c:pt>
                <c:pt idx="4">
                  <c:v>59.170557001278489</c:v>
                </c:pt>
                <c:pt idx="5">
                  <c:v>37.030193749856089</c:v>
                </c:pt>
                <c:pt idx="6">
                  <c:v>8.6688223026873477</c:v>
                </c:pt>
                <c:pt idx="7">
                  <c:v>0.12034508058296615</c:v>
                </c:pt>
              </c:numCache>
            </c:numRef>
          </c:val>
        </c:ser>
        <c:ser>
          <c:idx val="89"/>
          <c:order val="89"/>
          <c:tx>
            <c:strRef>
              <c:f>'D2.5.HTR.A'!$IP$143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'D2.5.HTR.A'!$IQ$143:$IX$143</c:f>
              <c:numCache>
                <c:formatCode>0</c:formatCode>
                <c:ptCount val="8"/>
                <c:pt idx="0">
                  <c:v>390.3468852609933</c:v>
                </c:pt>
                <c:pt idx="1">
                  <c:v>381.00107284616337</c:v>
                </c:pt>
                <c:pt idx="2">
                  <c:v>360.13819677630136</c:v>
                </c:pt>
                <c:pt idx="3">
                  <c:v>332.71344970425201</c:v>
                </c:pt>
                <c:pt idx="4">
                  <c:v>307.49050581070696</c:v>
                </c:pt>
                <c:pt idx="5">
                  <c:v>249.93630707883833</c:v>
                </c:pt>
                <c:pt idx="6">
                  <c:v>121.1820086280686</c:v>
                </c:pt>
                <c:pt idx="7">
                  <c:v>2.2244343732009209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49152"/>
        <c:axId val="172050688"/>
      </c:barChart>
      <c:catAx>
        <c:axId val="172049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050688"/>
        <c:crosses val="autoZero"/>
        <c:auto val="1"/>
        <c:lblAlgn val="ctr"/>
        <c:lblOffset val="100"/>
        <c:noMultiLvlLbl val="0"/>
      </c:catAx>
      <c:valAx>
        <c:axId val="1720506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04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0.12744617353585816</c:v>
                </c:pt>
                <c:pt idx="3">
                  <c:v>0.12744617353585816</c:v>
                </c:pt>
                <c:pt idx="4">
                  <c:v>0.12744617353585816</c:v>
                </c:pt>
                <c:pt idx="5">
                  <c:v>0.12744617353360413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0.71356303853159109</c:v>
                </c:pt>
                <c:pt idx="3">
                  <c:v>0.71356303853159109</c:v>
                </c:pt>
                <c:pt idx="4">
                  <c:v>0.71356303853159109</c:v>
                </c:pt>
                <c:pt idx="5">
                  <c:v>0.71356303853159109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6.6267826969459917E-2</c:v>
                </c:pt>
                <c:pt idx="4">
                  <c:v>6.6267826969459917E-2</c:v>
                </c:pt>
                <c:pt idx="5">
                  <c:v>6.6267826969459917E-2</c:v>
                </c:pt>
                <c:pt idx="6">
                  <c:v>6.6267826963500837E-2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'D2.5.HTR.A'!$JJ$57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0.30734130143403848</c:v>
                </c:pt>
                <c:pt idx="5">
                  <c:v>0.78858981148244633</c:v>
                </c:pt>
                <c:pt idx="6">
                  <c:v>2.0675767164499672</c:v>
                </c:pt>
                <c:pt idx="7">
                  <c:v>4.6400762204750778</c:v>
                </c:pt>
              </c:numCache>
            </c:numRef>
          </c:val>
        </c:ser>
        <c:ser>
          <c:idx val="4"/>
          <c:order val="4"/>
          <c:tx>
            <c:strRef>
              <c:f>'D2.5.HTR.A'!$JJ$58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'D2.5.HTR.A'!$JK$58:$JR$58</c:f>
              <c:numCache>
                <c:formatCode>0</c:formatCode>
                <c:ptCount val="8"/>
                <c:pt idx="0">
                  <c:v>0.36074541785563047</c:v>
                </c:pt>
                <c:pt idx="1">
                  <c:v>1.2038901801237401</c:v>
                </c:pt>
                <c:pt idx="2">
                  <c:v>2.8997554578133995</c:v>
                </c:pt>
                <c:pt idx="3">
                  <c:v>6.310746273125317</c:v>
                </c:pt>
                <c:pt idx="4">
                  <c:v>12.810721748142228</c:v>
                </c:pt>
                <c:pt idx="5">
                  <c:v>12.572691198227382</c:v>
                </c:pt>
                <c:pt idx="6">
                  <c:v>12.682487185602657</c:v>
                </c:pt>
                <c:pt idx="7">
                  <c:v>13.495580611336317</c:v>
                </c:pt>
              </c:numCache>
            </c:numRef>
          </c:val>
        </c:ser>
        <c:ser>
          <c:idx val="5"/>
          <c:order val="5"/>
          <c:tx>
            <c:strRef>
              <c:f>'D2.5.HTR.A'!$JJ$59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0.43248639823583118</c:v>
                </c:pt>
                <c:pt idx="2">
                  <c:v>1.3023710238266484</c:v>
                </c:pt>
                <c:pt idx="3">
                  <c:v>3.052019717804189</c:v>
                </c:pt>
                <c:pt idx="4">
                  <c:v>6.5711881940347112</c:v>
                </c:pt>
                <c:pt idx="5">
                  <c:v>9.6335136564866382</c:v>
                </c:pt>
                <c:pt idx="6">
                  <c:v>10.251776121049851</c:v>
                </c:pt>
                <c:pt idx="7">
                  <c:v>12.202858233867815</c:v>
                </c:pt>
              </c:numCache>
            </c:numRef>
          </c:val>
        </c:ser>
        <c:ser>
          <c:idx val="6"/>
          <c:order val="6"/>
          <c:tx>
            <c:strRef>
              <c:f>'D2.5.HTR.A'!$JJ$60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'D2.5.HTR.A'!$JK$60:$JR$60</c:f>
              <c:numCache>
                <c:formatCode>0</c:formatCode>
                <c:ptCount val="8"/>
                <c:pt idx="0">
                  <c:v>0.54247771315479576</c:v>
                </c:pt>
                <c:pt idx="1">
                  <c:v>2.42285599260628</c:v>
                </c:pt>
                <c:pt idx="2">
                  <c:v>6.2049683605311223</c:v>
                </c:pt>
                <c:pt idx="3">
                  <c:v>13.812147255571839</c:v>
                </c:pt>
                <c:pt idx="4">
                  <c:v>13.269669542417047</c:v>
                </c:pt>
                <c:pt idx="5">
                  <c:v>11.389291262965559</c:v>
                </c:pt>
                <c:pt idx="6">
                  <c:v>7.6071788950407164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1.3317395456592998</c:v>
                </c:pt>
                <c:pt idx="3">
                  <c:v>4.0103434527123669</c:v>
                </c:pt>
                <c:pt idx="4">
                  <c:v>9.3979726736583995</c:v>
                </c:pt>
                <c:pt idx="5">
                  <c:v>10.087059107358707</c:v>
                </c:pt>
                <c:pt idx="6">
                  <c:v>15.607706630000493</c:v>
                </c:pt>
                <c:pt idx="7">
                  <c:v>29.798133093333771</c:v>
                </c:pt>
              </c:numCache>
            </c:numRef>
          </c:val>
        </c:ser>
        <c:ser>
          <c:idx val="8"/>
          <c:order val="8"/>
          <c:tx>
            <c:strRef>
              <c:f>'D2.5.HTR.A'!$JJ$62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3.5259853777110468</c:v>
                </c:pt>
              </c:numCache>
            </c:numRef>
          </c:val>
        </c:ser>
        <c:ser>
          <c:idx val="9"/>
          <c:order val="9"/>
          <c:tx>
            <c:strRef>
              <c:f>'D2.5.HTR.A'!$JJ$63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'D2.5.HTR.A'!$JK$53:$JR$53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'D2.5.HTR.A'!$JK$63:$JR$63</c:f>
              <c:numCache>
                <c:formatCode>0</c:formatCode>
                <c:ptCount val="8"/>
                <c:pt idx="0">
                  <c:v>0</c:v>
                </c:pt>
                <c:pt idx="1">
                  <c:v>8.469451526523504E-2</c:v>
                </c:pt>
                <c:pt idx="2">
                  <c:v>8.1365932506456335</c:v>
                </c:pt>
                <c:pt idx="3">
                  <c:v>5.356299576643238</c:v>
                </c:pt>
                <c:pt idx="4">
                  <c:v>16.120417616723135</c:v>
                </c:pt>
                <c:pt idx="5">
                  <c:v>50.575220285697036</c:v>
                </c:pt>
                <c:pt idx="6">
                  <c:v>47.374411509991432</c:v>
                </c:pt>
                <c:pt idx="7">
                  <c:v>28.091948761455072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94592"/>
        <c:axId val="172096128"/>
      </c:barChart>
      <c:catAx>
        <c:axId val="172094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096128"/>
        <c:crosses val="autoZero"/>
        <c:auto val="1"/>
        <c:lblAlgn val="ctr"/>
        <c:lblOffset val="100"/>
        <c:noMultiLvlLbl val="0"/>
      </c:catAx>
      <c:valAx>
        <c:axId val="1720961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094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1.0287634668655328E-2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0.51306186789540831</c:v>
                </c:pt>
                <c:pt idx="2">
                  <c:v>0.43693960751234517</c:v>
                </c:pt>
                <c:pt idx="3">
                  <c:v>0.48729800301453496</c:v>
                </c:pt>
                <c:pt idx="4">
                  <c:v>0.23554079681339241</c:v>
                </c:pt>
                <c:pt idx="5">
                  <c:v>0.10260634028133815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127.55547548281697</c:v>
                </c:pt>
                <c:pt idx="2">
                  <c:v>43.806706680871237</c:v>
                </c:pt>
                <c:pt idx="3">
                  <c:v>3.8304968913427269</c:v>
                </c:pt>
                <c:pt idx="4">
                  <c:v>0.31027954285599957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110.31995604364897</c:v>
                </c:pt>
                <c:pt idx="2">
                  <c:v>160.42849362721557</c:v>
                </c:pt>
                <c:pt idx="3">
                  <c:v>140.38038234316832</c:v>
                </c:pt>
                <c:pt idx="4">
                  <c:v>48.893829174491877</c:v>
                </c:pt>
                <c:pt idx="5">
                  <c:v>17.05250898191094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3.1681005935751365</c:v>
                </c:pt>
                <c:pt idx="3">
                  <c:v>40.297173664766056</c:v>
                </c:pt>
                <c:pt idx="4">
                  <c:v>91.085955052476976</c:v>
                </c:pt>
                <c:pt idx="5">
                  <c:v>79.040592423897607</c:v>
                </c:pt>
                <c:pt idx="6">
                  <c:v>82.866341345034911</c:v>
                </c:pt>
                <c:pt idx="7">
                  <c:v>99.805303425650266</c:v>
                </c:pt>
                <c:pt idx="8">
                  <c:v>98.889955581400827</c:v>
                </c:pt>
              </c:numCache>
            </c:numRef>
          </c:val>
        </c:ser>
        <c:ser>
          <c:idx val="5"/>
          <c:order val="5"/>
          <c:tx>
            <c:strRef>
              <c:f>'D2.5.2.A'!$AJ$59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53.453403813737587</c:v>
                </c:pt>
                <c:pt idx="2">
                  <c:v>53.453403813737616</c:v>
                </c:pt>
                <c:pt idx="3">
                  <c:v>42.690557656977234</c:v>
                </c:pt>
                <c:pt idx="4">
                  <c:v>42.690557656977091</c:v>
                </c:pt>
                <c:pt idx="5">
                  <c:v>22.021010932256132</c:v>
                </c:pt>
                <c:pt idx="6">
                  <c:v>7.2832631422531913</c:v>
                </c:pt>
                <c:pt idx="7">
                  <c:v>7.2832631422531637</c:v>
                </c:pt>
                <c:pt idx="8">
                  <c:v>6.4918805178051482</c:v>
                </c:pt>
              </c:numCache>
            </c:numRef>
          </c:val>
        </c:ser>
        <c:ser>
          <c:idx val="6"/>
          <c:order val="6"/>
          <c:tx>
            <c:strRef>
              <c:f>'D2.5.2.A'!$AJ$60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3.931232090791748E-3</c:v>
                </c:pt>
                <c:pt idx="3">
                  <c:v>26.736311242328945</c:v>
                </c:pt>
                <c:pt idx="4">
                  <c:v>85.704796560833557</c:v>
                </c:pt>
                <c:pt idx="5">
                  <c:v>144.67328187949633</c:v>
                </c:pt>
                <c:pt idx="6">
                  <c:v>203.64176719783154</c:v>
                </c:pt>
                <c:pt idx="7">
                  <c:v>262.61025251627348</c:v>
                </c:pt>
                <c:pt idx="8">
                  <c:v>272.05439056912991</c:v>
                </c:pt>
              </c:numCache>
            </c:numRef>
          </c:val>
        </c:ser>
        <c:ser>
          <c:idx val="7"/>
          <c:order val="7"/>
          <c:tx>
            <c:strRef>
              <c:f>'D2.5.2.A'!$AJ$61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3.9312323544355189E-3</c:v>
                </c:pt>
                <c:pt idx="4">
                  <c:v>3.9312323544044145E-3</c:v>
                </c:pt>
                <c:pt idx="5">
                  <c:v>3.9312323543547294E-3</c:v>
                </c:pt>
                <c:pt idx="6">
                  <c:v>3.9312323543158976E-3</c:v>
                </c:pt>
                <c:pt idx="7">
                  <c:v>3.9312323542881056E-3</c:v>
                </c:pt>
                <c:pt idx="8">
                  <c:v>3.9312323517367385E-3</c:v>
                </c:pt>
              </c:numCache>
            </c:numRef>
          </c:val>
        </c:ser>
        <c:ser>
          <c:idx val="8"/>
          <c:order val="8"/>
          <c:tx>
            <c:strRef>
              <c:f>'D2.5.2.A'!$AJ$62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'D2.5.2.A'!$AK$62:$AS$62</c:f>
              <c:numCache>
                <c:formatCode>0</c:formatCode>
                <c:ptCount val="9"/>
                <c:pt idx="0">
                  <c:v>0</c:v>
                </c:pt>
                <c:pt idx="1">
                  <c:v>3.9312322850753043E-3</c:v>
                </c:pt>
                <c:pt idx="2">
                  <c:v>7.8624645397167726E-3</c:v>
                </c:pt>
                <c:pt idx="3">
                  <c:v>1.1793696513388652E-2</c:v>
                </c:pt>
                <c:pt idx="4">
                  <c:v>9.446751347077333</c:v>
                </c:pt>
                <c:pt idx="5">
                  <c:v>25.171680764922002</c:v>
                </c:pt>
                <c:pt idx="6">
                  <c:v>59.766525484870712</c:v>
                </c:pt>
                <c:pt idx="7">
                  <c:v>89.197289810376674</c:v>
                </c:pt>
                <c:pt idx="8">
                  <c:v>115.83745008172183</c:v>
                </c:pt>
              </c:numCache>
            </c:numRef>
          </c:val>
        </c:ser>
        <c:ser>
          <c:idx val="9"/>
          <c:order val="9"/>
          <c:tx>
            <c:strRef>
              <c:f>'D2.5.2.A'!$AJ$63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3.4807786471179318E-2</c:v>
                </c:pt>
                <c:pt idx="2">
                  <c:v>0.1113849167098888</c:v>
                </c:pt>
                <c:pt idx="3">
                  <c:v>0.2088467188289454</c:v>
                </c:pt>
                <c:pt idx="4">
                  <c:v>4.0803481440256008E-2</c:v>
                </c:pt>
                <c:pt idx="5">
                  <c:v>6.9615572884007557E-3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0.29006488727228413</c:v>
                </c:pt>
                <c:pt idx="2">
                  <c:v>1.0363711294762676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0.74256611076413936</c:v>
                </c:pt>
                <c:pt idx="4">
                  <c:v>0.74256611076408463</c:v>
                </c:pt>
                <c:pt idx="5">
                  <c:v>0.74256611076405743</c:v>
                </c:pt>
                <c:pt idx="6">
                  <c:v>0.74256611076399948</c:v>
                </c:pt>
                <c:pt idx="7">
                  <c:v>0.7425661107638537</c:v>
                </c:pt>
                <c:pt idx="8">
                  <c:v>0.66094082553830835</c:v>
                </c:pt>
              </c:numCache>
            </c:numRef>
          </c:val>
        </c:ser>
        <c:ser>
          <c:idx val="12"/>
          <c:order val="12"/>
          <c:tx>
            <c:strRef>
              <c:f>'D2.5.2.A'!$AJ$66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'D2.5.2.A'!$AJ$67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1.1793647005134267E-4</c:v>
                </c:pt>
                <c:pt idx="6">
                  <c:v>1.5724847960461492E-4</c:v>
                </c:pt>
                <c:pt idx="7">
                  <c:v>19.656279709010715</c:v>
                </c:pt>
                <c:pt idx="8">
                  <c:v>24.66780441217923</c:v>
                </c:pt>
              </c:numCache>
            </c:numRef>
          </c:val>
        </c:ser>
        <c:ser>
          <c:idx val="14"/>
          <c:order val="14"/>
          <c:tx>
            <c:strRef>
              <c:f>'D2.5.2.A'!$AJ$68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0.63945463427400495</c:v>
                </c:pt>
                <c:pt idx="4">
                  <c:v>0.52014744601685237</c:v>
                </c:pt>
                <c:pt idx="5">
                  <c:v>0.22647351633969143</c:v>
                </c:pt>
                <c:pt idx="6">
                  <c:v>0.31972731718846803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0.1042463648378724</c:v>
                </c:pt>
                <c:pt idx="3">
                  <c:v>4.225424774710298</c:v>
                </c:pt>
                <c:pt idx="4">
                  <c:v>2.7397822172301005</c:v>
                </c:pt>
                <c:pt idx="5">
                  <c:v>9.068828653032071</c:v>
                </c:pt>
                <c:pt idx="6">
                  <c:v>26.248233309802242</c:v>
                </c:pt>
                <c:pt idx="7">
                  <c:v>24.627359441352343</c:v>
                </c:pt>
                <c:pt idx="8">
                  <c:v>14.376174356536803</c:v>
                </c:pt>
              </c:numCache>
            </c:numRef>
          </c:val>
        </c:ser>
        <c:ser>
          <c:idx val="16"/>
          <c:order val="16"/>
          <c:tx>
            <c:strRef>
              <c:f>'D2.5.2.A'!$AJ$70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19.774174895635994</c:v>
                </c:pt>
                <c:pt idx="2">
                  <c:v>27.240471209516439</c:v>
                </c:pt>
                <c:pt idx="3">
                  <c:v>32.108282315474625</c:v>
                </c:pt>
                <c:pt idx="4">
                  <c:v>30.151356345705789</c:v>
                </c:pt>
                <c:pt idx="5">
                  <c:v>27.17781717755468</c:v>
                </c:pt>
                <c:pt idx="6">
                  <c:v>24.628985299191474</c:v>
                </c:pt>
                <c:pt idx="7">
                  <c:v>17.526152846704488</c:v>
                </c:pt>
                <c:pt idx="8">
                  <c:v>28.433011939647869</c:v>
                </c:pt>
              </c:numCache>
            </c:numRef>
          </c:val>
        </c:ser>
        <c:ser>
          <c:idx val="17"/>
          <c:order val="17"/>
          <c:tx>
            <c:strRef>
              <c:f>'D2.5.2.A'!$AJ$71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14.915893271251443</c:v>
                </c:pt>
                <c:pt idx="2">
                  <c:v>30.132345765976481</c:v>
                </c:pt>
                <c:pt idx="3">
                  <c:v>28.991087173261931</c:v>
                </c:pt>
                <c:pt idx="4">
                  <c:v>27.849828580547371</c:v>
                </c:pt>
                <c:pt idx="5">
                  <c:v>16.357711087439597</c:v>
                </c:pt>
                <c:pt idx="6">
                  <c:v>0</c:v>
                </c:pt>
                <c:pt idx="7">
                  <c:v>0</c:v>
                </c:pt>
                <c:pt idx="8">
                  <c:v>32.149681156179682</c:v>
                </c:pt>
              </c:numCache>
            </c:numRef>
          </c:val>
        </c:ser>
        <c:ser>
          <c:idx val="18"/>
          <c:order val="18"/>
          <c:tx>
            <c:strRef>
              <c:f>'D2.5.2.A'!$AJ$72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2.8869987601467813E-2</c:v>
                </c:pt>
                <c:pt idx="8">
                  <c:v>24.007758735157182</c:v>
                </c:pt>
              </c:numCache>
            </c:numRef>
          </c:val>
        </c:ser>
        <c:ser>
          <c:idx val="19"/>
          <c:order val="19"/>
          <c:tx>
            <c:strRef>
              <c:f>'D2.5.2.A'!$AJ$73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1.3426252117254058</c:v>
                </c:pt>
                <c:pt idx="2">
                  <c:v>3.155832038561893</c:v>
                </c:pt>
                <c:pt idx="3">
                  <c:v>3.155832038561893</c:v>
                </c:pt>
                <c:pt idx="4">
                  <c:v>3.155832038561893</c:v>
                </c:pt>
                <c:pt idx="5">
                  <c:v>3.155832038561893</c:v>
                </c:pt>
                <c:pt idx="6">
                  <c:v>3.155832038561893</c:v>
                </c:pt>
                <c:pt idx="7">
                  <c:v>1.8132068268364867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2.2307651613719814</c:v>
                </c:pt>
                <c:pt idx="2">
                  <c:v>6.3116640771245676</c:v>
                </c:pt>
                <c:pt idx="3">
                  <c:v>6.3116640771245676</c:v>
                </c:pt>
                <c:pt idx="4">
                  <c:v>6.3116640771245676</c:v>
                </c:pt>
                <c:pt idx="5">
                  <c:v>6.3116640771245676</c:v>
                </c:pt>
                <c:pt idx="6">
                  <c:v>4.0808989157525861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'D2.5.2.A'!$AJ$75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6.9663462403323075</c:v>
                </c:pt>
                <c:pt idx="3">
                  <c:v>9.7375285532881488</c:v>
                </c:pt>
                <c:pt idx="4">
                  <c:v>9.7375285532881524</c:v>
                </c:pt>
                <c:pt idx="5">
                  <c:v>9.7375285532881666</c:v>
                </c:pt>
                <c:pt idx="6">
                  <c:v>9.7375285532882181</c:v>
                </c:pt>
                <c:pt idx="7">
                  <c:v>9.7375285532876816</c:v>
                </c:pt>
                <c:pt idx="8">
                  <c:v>9.7375285532877243</c:v>
                </c:pt>
              </c:numCache>
            </c:numRef>
          </c:val>
        </c:ser>
        <c:ser>
          <c:idx val="22"/>
          <c:order val="22"/>
          <c:tx>
            <c:strRef>
              <c:f>'D2.5.2.A'!$AJ$76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3.8811906339684112</c:v>
                </c:pt>
                <c:pt idx="7">
                  <c:v>3.881190633969263</c:v>
                </c:pt>
                <c:pt idx="8">
                  <c:v>10.959302194253789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232576"/>
        <c:axId val="94234112"/>
      </c:barChart>
      <c:catAx>
        <c:axId val="94232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234112"/>
        <c:crosses val="autoZero"/>
        <c:auto val="1"/>
        <c:lblAlgn val="ctr"/>
        <c:lblOffset val="100"/>
        <c:noMultiLvlLbl val="0"/>
      </c:catAx>
      <c:valAx>
        <c:axId val="9423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23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'D2.5.2.A'!$MM$54:$MT$54</c:f>
              <c:numCache>
                <c:formatCode>0</c:formatCode>
                <c:ptCount val="8"/>
                <c:pt idx="0">
                  <c:v>1.3582974163325517E-2</c:v>
                </c:pt>
                <c:pt idx="1">
                  <c:v>4.2057040218785549E-2</c:v>
                </c:pt>
                <c:pt idx="2">
                  <c:v>0.10043964298585357</c:v>
                </c:pt>
                <c:pt idx="3">
                  <c:v>0.19446540856824951</c:v>
                </c:pt>
                <c:pt idx="4">
                  <c:v>0.34589484429632905</c:v>
                </c:pt>
                <c:pt idx="5">
                  <c:v>0.49386880994446991</c:v>
                </c:pt>
                <c:pt idx="6">
                  <c:v>0.82086862580399655</c:v>
                </c:pt>
                <c:pt idx="7">
                  <c:v>1.0619629031259847</c:v>
                </c:pt>
              </c:numCache>
            </c:numRef>
          </c:val>
        </c:ser>
        <c:ser>
          <c:idx val="1"/>
          <c:order val="1"/>
          <c:tx>
            <c:strRef>
              <c:f>'D2.5.2.A'!$ML$55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'D2.5.2.A'!$MM$55:$MT$55</c:f>
              <c:numCache>
                <c:formatCode>0</c:formatCode>
                <c:ptCount val="8"/>
                <c:pt idx="0">
                  <c:v>2.0374461244946934E-2</c:v>
                </c:pt>
                <c:pt idx="1">
                  <c:v>5.3187734824529237E-2</c:v>
                </c:pt>
                <c:pt idx="2">
                  <c:v>0.10603384005713347</c:v>
                </c:pt>
                <c:pt idx="3">
                  <c:v>0.19114302099525637</c:v>
                </c:pt>
                <c:pt idx="4">
                  <c:v>0.24509479010687388</c:v>
                </c:pt>
                <c:pt idx="5">
                  <c:v>0.24509479011096444</c:v>
                </c:pt>
                <c:pt idx="6">
                  <c:v>0.37812418678321175</c:v>
                </c:pt>
                <c:pt idx="7">
                  <c:v>0.38737947041398302</c:v>
                </c:pt>
              </c:numCache>
            </c:numRef>
          </c:val>
        </c:ser>
        <c:ser>
          <c:idx val="2"/>
          <c:order val="2"/>
          <c:tx>
            <c:strRef>
              <c:f>'D2.5.2.A'!$ML$56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5.6585989518726275E-3</c:v>
                </c:pt>
                <c:pt idx="5">
                  <c:v>6.6344812899162997E-2</c:v>
                </c:pt>
                <c:pt idx="6">
                  <c:v>0.16408056732358131</c:v>
                </c:pt>
                <c:pt idx="7">
                  <c:v>0.32148497718168684</c:v>
                </c:pt>
              </c:numCache>
            </c:numRef>
          </c:val>
        </c:ser>
        <c:ser>
          <c:idx val="3"/>
          <c:order val="3"/>
          <c:tx>
            <c:strRef>
              <c:f>'D2.5.2.A'!$ML$57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'D2.5.2.A'!$MM$57:$MT$57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4.4625624421226792E-2</c:v>
                </c:pt>
                <c:pt idx="3">
                  <c:v>0.10055509185647318</c:v>
                </c:pt>
                <c:pt idx="4">
                  <c:v>0.25532284430066282</c:v>
                </c:pt>
                <c:pt idx="5">
                  <c:v>0.50457785728960247</c:v>
                </c:pt>
                <c:pt idx="6">
                  <c:v>0.90600554825840784</c:v>
                </c:pt>
                <c:pt idx="7">
                  <c:v>1.3291854546676591</c:v>
                </c:pt>
              </c:numCache>
            </c:numRef>
          </c:val>
        </c:ser>
        <c:ser>
          <c:idx val="4"/>
          <c:order val="4"/>
          <c:tx>
            <c:strRef>
              <c:f>'D2.5.2.A'!$ML$58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2.6912530463913047E-2</c:v>
                </c:pt>
                <c:pt idx="5">
                  <c:v>9.0647786863939941E-2</c:v>
                </c:pt>
                <c:pt idx="6">
                  <c:v>0.19329405464877142</c:v>
                </c:pt>
                <c:pt idx="7">
                  <c:v>0.35860689537899271</c:v>
                </c:pt>
              </c:numCache>
            </c:numRef>
          </c:val>
        </c:ser>
        <c:ser>
          <c:idx val="5"/>
          <c:order val="5"/>
          <c:tx>
            <c:strRef>
              <c:f>'D2.5.2.A'!$ML$59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'D2.5.2.A'!$MM$59:$MT$59</c:f>
              <c:numCache>
                <c:formatCode>0</c:formatCode>
                <c:ptCount val="8"/>
                <c:pt idx="0">
                  <c:v>0.86796700000001448</c:v>
                </c:pt>
                <c:pt idx="1">
                  <c:v>0.64397600000001276</c:v>
                </c:pt>
                <c:pt idx="2">
                  <c:v>0.44798300000001595</c:v>
                </c:pt>
                <c:pt idx="3">
                  <c:v>0.30798800000328924</c:v>
                </c:pt>
                <c:pt idx="4">
                  <c:v>0.16799300004248668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'D2.5.2.A'!$MM$60:$MT$60</c:f>
              <c:numCache>
                <c:formatCode>0</c:formatCode>
                <c:ptCount val="8"/>
                <c:pt idx="0">
                  <c:v>14.901306092033089</c:v>
                </c:pt>
                <c:pt idx="1">
                  <c:v>14.570243104335347</c:v>
                </c:pt>
                <c:pt idx="2">
                  <c:v>15.795816993376405</c:v>
                </c:pt>
                <c:pt idx="3">
                  <c:v>15.483938595839946</c:v>
                </c:pt>
                <c:pt idx="4">
                  <c:v>15.588612526898212</c:v>
                </c:pt>
                <c:pt idx="5">
                  <c:v>12.834400169226384</c:v>
                </c:pt>
                <c:pt idx="6">
                  <c:v>8.5856184747785491</c:v>
                </c:pt>
                <c:pt idx="7">
                  <c:v>5.0325117098867</c:v>
                </c:pt>
              </c:numCache>
            </c:numRef>
          </c:val>
        </c:ser>
        <c:ser>
          <c:idx val="7"/>
          <c:order val="7"/>
          <c:tx>
            <c:strRef>
              <c:f>'D2.5.2.A'!$ML$61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'D2.5.2.A'!$MM$61:$MT$61</c:f>
              <c:numCache>
                <c:formatCode>0</c:formatCode>
                <c:ptCount val="8"/>
                <c:pt idx="0">
                  <c:v>0.66533333333745714</c:v>
                </c:pt>
                <c:pt idx="1">
                  <c:v>0.33266666667716405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'D2.5.2.A'!$MM$62:$MT$62</c:f>
              <c:numCache>
                <c:formatCode>0</c:formatCode>
                <c:ptCount val="8"/>
                <c:pt idx="0">
                  <c:v>1.9599260000000753</c:v>
                </c:pt>
                <c:pt idx="1">
                  <c:v>1.4839440000000097</c:v>
                </c:pt>
                <c:pt idx="2">
                  <c:v>0.97996300000000991</c:v>
                </c:pt>
                <c:pt idx="3">
                  <c:v>0.66264100000316528</c:v>
                </c:pt>
                <c:pt idx="4">
                  <c:v>0.31732100003217417</c:v>
                </c:pt>
                <c:pt idx="5">
                  <c:v>5.2741186858392775</c:v>
                </c:pt>
                <c:pt idx="6">
                  <c:v>5.8873706991047001</c:v>
                </c:pt>
                <c:pt idx="7">
                  <c:v>6.0407563255390331</c:v>
                </c:pt>
              </c:numCache>
            </c:numRef>
          </c:val>
        </c:ser>
        <c:ser>
          <c:idx val="9"/>
          <c:order val="9"/>
          <c:tx>
            <c:strRef>
              <c:f>'D2.5.2.A'!$ML$63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'D2.5.2.A'!$MM$64:$MT$64</c:f>
              <c:numCache>
                <c:formatCode>0</c:formatCode>
                <c:ptCount val="8"/>
                <c:pt idx="0">
                  <c:v>0</c:v>
                </c:pt>
                <c:pt idx="1">
                  <c:v>0.14883200007054501</c:v>
                </c:pt>
                <c:pt idx="2">
                  <c:v>0.51917364241543673</c:v>
                </c:pt>
                <c:pt idx="3">
                  <c:v>0.51917364243884456</c:v>
                </c:pt>
                <c:pt idx="4">
                  <c:v>0.51917364242344588</c:v>
                </c:pt>
                <c:pt idx="5">
                  <c:v>0.37034164239441153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'D2.5.2.A'!$MM$65:$MT$65</c:f>
              <c:numCache>
                <c:formatCode>0</c:formatCode>
                <c:ptCount val="8"/>
                <c:pt idx="0">
                  <c:v>0.14883200000000094</c:v>
                </c:pt>
                <c:pt idx="1">
                  <c:v>0.5191736422400004</c:v>
                </c:pt>
                <c:pt idx="2">
                  <c:v>1.4407021574586152</c:v>
                </c:pt>
                <c:pt idx="3">
                  <c:v>3.7337599924472822</c:v>
                </c:pt>
                <c:pt idx="4">
                  <c:v>5.8010144366148664</c:v>
                </c:pt>
                <c:pt idx="5">
                  <c:v>6.9052141051900628</c:v>
                </c:pt>
                <c:pt idx="6">
                  <c:v>8.0783962822968185</c:v>
                </c:pt>
                <c:pt idx="7">
                  <c:v>8.8754483602065868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421888"/>
        <c:axId val="128423424"/>
      </c:barChart>
      <c:catAx>
        <c:axId val="128421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423424"/>
        <c:crosses val="autoZero"/>
        <c:auto val="1"/>
        <c:lblAlgn val="ctr"/>
        <c:lblOffset val="100"/>
        <c:noMultiLvlLbl val="0"/>
      </c:catAx>
      <c:valAx>
        <c:axId val="1284234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421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'D2.5.HTR.A'!$KE$54:$KL$54</c:f>
              <c:numCache>
                <c:formatCode>0</c:formatCode>
                <c:ptCount val="8"/>
                <c:pt idx="0">
                  <c:v>0.39271120724510911</c:v>
                </c:pt>
                <c:pt idx="1">
                  <c:v>1.1825937165480909</c:v>
                </c:pt>
                <c:pt idx="2">
                  <c:v>1.1825937165480909</c:v>
                </c:pt>
                <c:pt idx="3">
                  <c:v>1.1825937165480909</c:v>
                </c:pt>
                <c:pt idx="4">
                  <c:v>1.1825937165480909</c:v>
                </c:pt>
                <c:pt idx="5">
                  <c:v>0.78988250930298187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0.39271120724295605</c:v>
                </c:pt>
                <c:pt idx="3">
                  <c:v>1.1825937165444329</c:v>
                </c:pt>
                <c:pt idx="4">
                  <c:v>1.6130853845499202</c:v>
                </c:pt>
                <c:pt idx="5">
                  <c:v>1.6130853845499202</c:v>
                </c:pt>
                <c:pt idx="6">
                  <c:v>1.2989164187555553</c:v>
                </c:pt>
                <c:pt idx="7">
                  <c:v>0.58846816986578276</c:v>
                </c:pt>
              </c:numCache>
            </c:numRef>
          </c:val>
        </c:ser>
        <c:ser>
          <c:idx val="2"/>
          <c:order val="2"/>
          <c:tx>
            <c:strRef>
              <c:f>'D2.5.HTR.A'!$KD$56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6.6478035802855925E-2</c:v>
                </c:pt>
                <c:pt idx="3">
                  <c:v>0.20018911092553279</c:v>
                </c:pt>
                <c:pt idx="4">
                  <c:v>0.46912984292157472</c:v>
                </c:pt>
                <c:pt idx="5">
                  <c:v>1.0100657172329099</c:v>
                </c:pt>
                <c:pt idx="6">
                  <c:v>1.7438451995540309</c:v>
                </c:pt>
                <c:pt idx="7">
                  <c:v>1.6639205558880583</c:v>
                </c:pt>
              </c:numCache>
            </c:numRef>
          </c:val>
        </c:ser>
        <c:ser>
          <c:idx val="3"/>
          <c:order val="3"/>
          <c:tx>
            <c:strRef>
              <c:f>'D2.5.HTR.A'!$KD$57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'D2.5.HTR.A'!$KE$57:$KL$57</c:f>
              <c:numCache>
                <c:formatCode>0</c:formatCode>
                <c:ptCount val="8"/>
                <c:pt idx="0">
                  <c:v>0.18822548105642983</c:v>
                </c:pt>
                <c:pt idx="1">
                  <c:v>0.56681415525057033</c:v>
                </c:pt>
                <c:pt idx="2">
                  <c:v>1.3282912061966785</c:v>
                </c:pt>
                <c:pt idx="3">
                  <c:v>1.1400657251402486</c:v>
                </c:pt>
                <c:pt idx="4">
                  <c:v>0.76147705094610807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0.18822548105687309</c:v>
                </c:pt>
                <c:pt idx="3">
                  <c:v>0.56681415525102352</c:v>
                </c:pt>
                <c:pt idx="4">
                  <c:v>1.3282912061970054</c:v>
                </c:pt>
                <c:pt idx="5">
                  <c:v>1.290646109985631</c:v>
                </c:pt>
                <c:pt idx="6">
                  <c:v>1.0643479903013022</c:v>
                </c:pt>
                <c:pt idx="7">
                  <c:v>0.60918164075678571</c:v>
                </c:pt>
              </c:numCache>
            </c:numRef>
          </c:val>
        </c:ser>
        <c:ser>
          <c:idx val="5"/>
          <c:order val="5"/>
          <c:tx>
            <c:strRef>
              <c:f>'D2.5.HTR.A'!$KD$59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2.3651891545671013E-2</c:v>
                </c:pt>
                <c:pt idx="2">
                  <c:v>7.1224293582314982E-2</c:v>
                </c:pt>
                <c:pt idx="3">
                  <c:v>8.6701355819414169E-2</c:v>
                </c:pt>
                <c:pt idx="4">
                  <c:v>6.304946428807337E-2</c:v>
                </c:pt>
                <c:pt idx="5">
                  <c:v>1.54770622514294E-2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'D2.5.HTR.A'!$KE$60:$KL$60</c:f>
              <c:numCache>
                <c:formatCode>0</c:formatCode>
                <c:ptCount val="8"/>
                <c:pt idx="0">
                  <c:v>0.22200926240976857</c:v>
                </c:pt>
                <c:pt idx="1">
                  <c:v>0.66854918805110686</c:v>
                </c:pt>
                <c:pt idx="2">
                  <c:v>1.5667004769952202</c:v>
                </c:pt>
                <c:pt idx="3">
                  <c:v>3.1511942650645324</c:v>
                </c:pt>
                <c:pt idx="4">
                  <c:v>2.7046543394231946</c:v>
                </c:pt>
                <c:pt idx="5">
                  <c:v>1.8065030504790811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'D2.5.HTR.A'!$KE$61:$KL$61</c:f>
              <c:numCache>
                <c:formatCode>0</c:formatCode>
                <c:ptCount val="8"/>
                <c:pt idx="0">
                  <c:v>0.20353242524676293</c:v>
                </c:pt>
                <c:pt idx="1">
                  <c:v>0.61290883165675969</c:v>
                </c:pt>
                <c:pt idx="2">
                  <c:v>1.4363110090821827</c:v>
                </c:pt>
                <c:pt idx="3">
                  <c:v>2.8889344716028895</c:v>
                </c:pt>
                <c:pt idx="4">
                  <c:v>5.8106791136731379</c:v>
                </c:pt>
                <c:pt idx="5">
                  <c:v>4.9872769362477136</c:v>
                </c:pt>
                <c:pt idx="6">
                  <c:v>3.3311210484802452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'D2.5.HTR.A'!$KE$62:$KL$62</c:f>
              <c:numCache>
                <c:formatCode>0</c:formatCode>
                <c:ptCount val="8"/>
                <c:pt idx="0">
                  <c:v>3.3684581262189539E-2</c:v>
                </c:pt>
                <c:pt idx="1">
                  <c:v>0.10143630589155798</c:v>
                </c:pt>
                <c:pt idx="2">
                  <c:v>0.23770922419009316</c:v>
                </c:pt>
                <c:pt idx="3">
                  <c:v>0.47811815660886126</c:v>
                </c:pt>
                <c:pt idx="4">
                  <c:v>0.96166639076865523</c:v>
                </c:pt>
                <c:pt idx="5">
                  <c:v>1.0370032856308675</c:v>
                </c:pt>
                <c:pt idx="6">
                  <c:v>1.0415278972578514</c:v>
                </c:pt>
                <c:pt idx="7">
                  <c:v>1.0427638635084695</c:v>
                </c:pt>
              </c:numCache>
            </c:numRef>
          </c:val>
        </c:ser>
        <c:ser>
          <c:idx val="9"/>
          <c:order val="9"/>
          <c:tx>
            <c:strRef>
              <c:f>'D2.5.HTR.A'!$KD$63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'D2.5.HTR.A'!$KE$63:$KL$63</c:f>
              <c:numCache>
                <c:formatCode>0</c:formatCode>
                <c:ptCount val="8"/>
                <c:pt idx="0">
                  <c:v>0.50022746419478448</c:v>
                </c:pt>
                <c:pt idx="1">
                  <c:v>0.51254084504094433</c:v>
                </c:pt>
                <c:pt idx="2">
                  <c:v>0.51621252529191397</c:v>
                </c:pt>
                <c:pt idx="3">
                  <c:v>0.52053481900739063</c:v>
                </c:pt>
                <c:pt idx="4">
                  <c:v>0.5200004786268162</c:v>
                </c:pt>
                <c:pt idx="5">
                  <c:v>0.51134364344604555</c:v>
                </c:pt>
                <c:pt idx="6">
                  <c:v>0.49834046685397898</c:v>
                </c:pt>
                <c:pt idx="7">
                  <c:v>0.47958286185654203</c:v>
                </c:pt>
              </c:numCache>
            </c:numRef>
          </c:val>
        </c:ser>
        <c:ser>
          <c:idx val="10"/>
          <c:order val="10"/>
          <c:tx>
            <c:strRef>
              <c:f>'D2.5.HTR.A'!$KD$64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'D2.5.HTR.A'!$KE$64:$KL$64</c:f>
              <c:numCache>
                <c:formatCode>0</c:formatCode>
                <c:ptCount val="8"/>
                <c:pt idx="0">
                  <c:v>0.47996583599367315</c:v>
                </c:pt>
                <c:pt idx="1">
                  <c:v>1.4453485699733091</c:v>
                </c:pt>
                <c:pt idx="2">
                  <c:v>1.4453485699733091</c:v>
                </c:pt>
                <c:pt idx="3">
                  <c:v>1.4453485699733091</c:v>
                </c:pt>
                <c:pt idx="4">
                  <c:v>1.4453485699733091</c:v>
                </c:pt>
                <c:pt idx="5">
                  <c:v>1.4453485699733091</c:v>
                </c:pt>
                <c:pt idx="6">
                  <c:v>0.96538273397963603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0.47996583599452902</c:v>
                </c:pt>
                <c:pt idx="3">
                  <c:v>0.47996583599452902</c:v>
                </c:pt>
                <c:pt idx="4">
                  <c:v>0.47996583599452902</c:v>
                </c:pt>
                <c:pt idx="5">
                  <c:v>0.47996583599452902</c:v>
                </c:pt>
                <c:pt idx="6">
                  <c:v>0.47996583599452902</c:v>
                </c:pt>
                <c:pt idx="7">
                  <c:v>9.5993167198905799E-2</c:v>
                </c:pt>
              </c:numCache>
            </c:numRef>
          </c:val>
        </c:ser>
        <c:ser>
          <c:idx val="12"/>
          <c:order val="12"/>
          <c:tx>
            <c:strRef>
              <c:f>'D2.5.HTR.A'!$KD$66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'D2.5.HTR.A'!$KE$66:$KL$66</c:f>
              <c:numCache>
                <c:formatCode>0</c:formatCode>
                <c:ptCount val="8"/>
                <c:pt idx="0">
                  <c:v>1.0666362793459563</c:v>
                </c:pt>
                <c:pt idx="1">
                  <c:v>0.9009554790348574</c:v>
                </c:pt>
                <c:pt idx="2">
                  <c:v>0.75454485755238687</c:v>
                </c:pt>
                <c:pt idx="3">
                  <c:v>0.60830206154704214</c:v>
                </c:pt>
                <c:pt idx="4">
                  <c:v>0.29305477635645211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'D2.5.HTR.A'!$KE$67:$KL$67</c:f>
              <c:numCache>
                <c:formatCode>0</c:formatCode>
                <c:ptCount val="8"/>
                <c:pt idx="0">
                  <c:v>0.39638700794055753</c:v>
                </c:pt>
                <c:pt idx="1">
                  <c:v>1.1936628653940953</c:v>
                </c:pt>
                <c:pt idx="2">
                  <c:v>1.1936628653940953</c:v>
                </c:pt>
                <c:pt idx="3">
                  <c:v>1.1936628653940953</c:v>
                </c:pt>
                <c:pt idx="4">
                  <c:v>1.1936628653940953</c:v>
                </c:pt>
                <c:pt idx="5">
                  <c:v>1.1936628653940953</c:v>
                </c:pt>
                <c:pt idx="6">
                  <c:v>0.79727585745353768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0.39638700794107729</c:v>
                </c:pt>
                <c:pt idx="3">
                  <c:v>0.39638700794107729</c:v>
                </c:pt>
                <c:pt idx="4">
                  <c:v>0.39638700794107729</c:v>
                </c:pt>
                <c:pt idx="5">
                  <c:v>0.39638700794107729</c:v>
                </c:pt>
                <c:pt idx="6">
                  <c:v>0.39638700794107729</c:v>
                </c:pt>
                <c:pt idx="7">
                  <c:v>7.9277401588215488E-2</c:v>
                </c:pt>
              </c:numCache>
            </c:numRef>
          </c:val>
        </c:ser>
        <c:ser>
          <c:idx val="15"/>
          <c:order val="15"/>
          <c:tx>
            <c:strRef>
              <c:f>'D2.5.HTR.A'!$KD$69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'D2.5.HTR.A'!$KE$69:$KL$69</c:f>
              <c:numCache>
                <c:formatCode>0</c:formatCode>
                <c:ptCount val="8"/>
                <c:pt idx="0">
                  <c:v>3.8591997532031901E-2</c:v>
                </c:pt>
                <c:pt idx="1">
                  <c:v>0.1162142891480224</c:v>
                </c:pt>
                <c:pt idx="2">
                  <c:v>0.1162142891480224</c:v>
                </c:pt>
                <c:pt idx="3">
                  <c:v>0.1162142891480224</c:v>
                </c:pt>
                <c:pt idx="4">
                  <c:v>0.1162142891480224</c:v>
                </c:pt>
                <c:pt idx="5">
                  <c:v>0.1162142891480224</c:v>
                </c:pt>
                <c:pt idx="6">
                  <c:v>7.7622291615990477E-2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3.8591997531985799E-2</c:v>
                </c:pt>
                <c:pt idx="3">
                  <c:v>3.8591997531985799E-2</c:v>
                </c:pt>
                <c:pt idx="4">
                  <c:v>3.8591997531985799E-2</c:v>
                </c:pt>
                <c:pt idx="5">
                  <c:v>3.8591997531985799E-2</c:v>
                </c:pt>
                <c:pt idx="6">
                  <c:v>3.0873598025588637E-2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3.8591997531936241E-2</c:v>
                </c:pt>
                <c:pt idx="2">
                  <c:v>0.11621428914806316</c:v>
                </c:pt>
                <c:pt idx="3">
                  <c:v>0.27234044330035467</c:v>
                </c:pt>
                <c:pt idx="4">
                  <c:v>0.58636590561119273</c:v>
                </c:pt>
                <c:pt idx="5">
                  <c:v>0.85962595996436342</c:v>
                </c:pt>
                <c:pt idx="6">
                  <c:v>0.91479528691624024</c:v>
                </c:pt>
                <c:pt idx="7">
                  <c:v>1.0888959208081241</c:v>
                </c:pt>
              </c:numCache>
            </c:numRef>
          </c:val>
        </c:ser>
        <c:ser>
          <c:idx val="18"/>
          <c:order val="18"/>
          <c:tx>
            <c:strRef>
              <c:f>'D2.5.HTR.A'!$KD$72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'D2.5.HTR.A'!$KE$72:$KL$72</c:f>
              <c:numCache>
                <c:formatCode>0</c:formatCode>
                <c:ptCount val="8"/>
                <c:pt idx="0">
                  <c:v>0.27686161146886124</c:v>
                </c:pt>
                <c:pt idx="1">
                  <c:v>0.28367671601172101</c:v>
                </c:pt>
                <c:pt idx="2">
                  <c:v>0.28570888614199985</c:v>
                </c:pt>
                <c:pt idx="3">
                  <c:v>0.28810115223885452</c:v>
                </c:pt>
                <c:pt idx="4">
                  <c:v>0.28780541010267113</c:v>
                </c:pt>
                <c:pt idx="5">
                  <c:v>0.28301409912932179</c:v>
                </c:pt>
                <c:pt idx="6">
                  <c:v>0.27581721234645162</c:v>
                </c:pt>
                <c:pt idx="7">
                  <c:v>0.26543541382755875</c:v>
                </c:pt>
              </c:numCache>
            </c:numRef>
          </c:val>
        </c:ser>
        <c:ser>
          <c:idx val="19"/>
          <c:order val="19"/>
          <c:tx>
            <c:strRef>
              <c:f>'D2.5.HTR.A'!$KD$73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'D2.5.HTR.A'!$KE$73:$KL$73</c:f>
              <c:numCache>
                <c:formatCode>0</c:formatCode>
                <c:ptCount val="8"/>
                <c:pt idx="0">
                  <c:v>0.50896049689189693</c:v>
                </c:pt>
                <c:pt idx="1">
                  <c:v>0.48618103980795135</c:v>
                </c:pt>
                <c:pt idx="2">
                  <c:v>0.41815076530524781</c:v>
                </c:pt>
                <c:pt idx="3">
                  <c:v>0.29586425033974334</c:v>
                </c:pt>
                <c:pt idx="4">
                  <c:v>4.0185422530275107E-2</c:v>
                </c:pt>
                <c:pt idx="5">
                  <c:v>0.10296640171812671</c:v>
                </c:pt>
                <c:pt idx="6">
                  <c:v>0.23388378909576157</c:v>
                </c:pt>
                <c:pt idx="7">
                  <c:v>0.50499374748435655</c:v>
                </c:pt>
              </c:numCache>
            </c:numRef>
          </c:val>
        </c:ser>
        <c:ser>
          <c:idx val="20"/>
          <c:order val="20"/>
          <c:tx>
            <c:strRef>
              <c:f>'D2.5.HTR.A'!$KD$74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'D2.5.HTR.A'!$KE$74:$KL$74</c:f>
              <c:numCache>
                <c:formatCode>0</c:formatCode>
                <c:ptCount val="8"/>
                <c:pt idx="0">
                  <c:v>0.32519545494176366</c:v>
                </c:pt>
                <c:pt idx="1">
                  <c:v>0.97927967058308196</c:v>
                </c:pt>
                <c:pt idx="2">
                  <c:v>2.2948766589432088</c:v>
                </c:pt>
                <c:pt idx="3">
                  <c:v>4.6158166623925458</c:v>
                </c:pt>
                <c:pt idx="4">
                  <c:v>9.2840560200842042</c:v>
                </c:pt>
                <c:pt idx="5">
                  <c:v>7.9684590317240742</c:v>
                </c:pt>
                <c:pt idx="6">
                  <c:v>5.3223235733329757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'D2.5.HTR.A'!$KE$75:$KL$75</c:f>
              <c:numCache>
                <c:formatCode>0</c:formatCode>
                <c:ptCount val="8"/>
                <c:pt idx="0">
                  <c:v>0.16394507799156355</c:v>
                </c:pt>
                <c:pt idx="1">
                  <c:v>0.15286220923016766</c:v>
                </c:pt>
                <c:pt idx="2">
                  <c:v>0.13891378162972093</c:v>
                </c:pt>
                <c:pt idx="3">
                  <c:v>0.12555048851052458</c:v>
                </c:pt>
                <c:pt idx="4">
                  <c:v>0.11085798277830836</c:v>
                </c:pt>
                <c:pt idx="5">
                  <c:v>9.6554236483603312E-2</c:v>
                </c:pt>
                <c:pt idx="6">
                  <c:v>8.1860338849918127E-2</c:v>
                </c:pt>
                <c:pt idx="7">
                  <c:v>6.7158914741383025E-2</c:v>
                </c:pt>
              </c:numCache>
            </c:numRef>
          </c:val>
        </c:ser>
        <c:ser>
          <c:idx val="22"/>
          <c:order val="22"/>
          <c:tx>
            <c:strRef>
              <c:f>'D2.5.HTR.A'!$KD$76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'D2.5.HTR.A'!$KE$76:$KL$76</c:f>
              <c:numCache>
                <c:formatCode>0</c:formatCode>
                <c:ptCount val="8"/>
                <c:pt idx="0">
                  <c:v>2.3202538453837027</c:v>
                </c:pt>
                <c:pt idx="1">
                  <c:v>2.1634021168868585</c:v>
                </c:pt>
                <c:pt idx="2">
                  <c:v>1.7147063218656462</c:v>
                </c:pt>
                <c:pt idx="3">
                  <c:v>1.0201489073799823</c:v>
                </c:pt>
                <c:pt idx="4">
                  <c:v>0.20936179230809196</c:v>
                </c:pt>
                <c:pt idx="5">
                  <c:v>6.9261794050082754E-3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'D2.5.HTR.A'!$KD$77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0.68524496574801841</c:v>
                </c:pt>
                <c:pt idx="3">
                  <c:v>2.0635173528071968</c:v>
                </c:pt>
                <c:pt idx="4">
                  <c:v>2.305015930134247</c:v>
                </c:pt>
                <c:pt idx="5">
                  <c:v>2.305015930134247</c:v>
                </c:pt>
                <c:pt idx="6">
                  <c:v>2.0309179438350395</c:v>
                </c:pt>
                <c:pt idx="7">
                  <c:v>1.0684620095625574</c:v>
                </c:pt>
              </c:numCache>
            </c:numRef>
          </c:val>
        </c:ser>
        <c:ser>
          <c:idx val="24"/>
          <c:order val="24"/>
          <c:tx>
            <c:strRef>
              <c:f>'D2.5.HTR.A'!$KD$78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8.3762958581393029E-2</c:v>
                </c:pt>
                <c:pt idx="3">
                  <c:v>0.25224018737019471</c:v>
                </c:pt>
                <c:pt idx="4">
                  <c:v>0.59110807242413665</c:v>
                </c:pt>
                <c:pt idx="5">
                  <c:v>0.59110807242801411</c:v>
                </c:pt>
                <c:pt idx="6">
                  <c:v>0.50734511384662107</c:v>
                </c:pt>
                <c:pt idx="7">
                  <c:v>0.33886788506213916</c:v>
                </c:pt>
              </c:numCache>
            </c:numRef>
          </c:val>
        </c:ser>
        <c:ser>
          <c:idx val="25"/>
          <c:order val="25"/>
          <c:tx>
            <c:strRef>
              <c:f>'D2.5.HTR.A'!$KD$79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8.3762958581334493E-2</c:v>
                </c:pt>
                <c:pt idx="3">
                  <c:v>0.25224018736942644</c:v>
                </c:pt>
                <c:pt idx="4">
                  <c:v>0.48670153883562711</c:v>
                </c:pt>
                <c:pt idx="5">
                  <c:v>0.48670153883960937</c:v>
                </c:pt>
                <c:pt idx="6">
                  <c:v>0.40293858025857204</c:v>
                </c:pt>
                <c:pt idx="7">
                  <c:v>0.48100067630330035</c:v>
                </c:pt>
              </c:numCache>
            </c:numRef>
          </c:val>
        </c:ser>
        <c:ser>
          <c:idx val="26"/>
          <c:order val="26"/>
          <c:tx>
            <c:strRef>
              <c:f>'D2.5.HTR.A'!$KD$80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'D2.5.HTR.A'!$KE$80:$KL$80</c:f>
              <c:numCache>
                <c:formatCode>0</c:formatCode>
                <c:ptCount val="8"/>
                <c:pt idx="0">
                  <c:v>0.1736707760011573</c:v>
                </c:pt>
                <c:pt idx="1">
                  <c:v>0.16193043928784778</c:v>
                </c:pt>
                <c:pt idx="2">
                  <c:v>0.14715455046555678</c:v>
                </c:pt>
                <c:pt idx="3">
                  <c:v>0.13299850800076449</c:v>
                </c:pt>
                <c:pt idx="4">
                  <c:v>0.11743440017163508</c:v>
                </c:pt>
                <c:pt idx="5">
                  <c:v>0.10228211411853937</c:v>
                </c:pt>
                <c:pt idx="6">
                  <c:v>8.6716531816307452E-2</c:v>
                </c:pt>
                <c:pt idx="7">
                  <c:v>7.1142976546888989E-2</c:v>
                </c:pt>
              </c:numCache>
            </c:numRef>
          </c:val>
        </c:ser>
        <c:ser>
          <c:idx val="27"/>
          <c:order val="27"/>
          <c:tx>
            <c:strRef>
              <c:f>'D2.5.HTR.A'!$KD$81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'D2.5.HTR.A'!$KE$81:$KL$81</c:f>
              <c:numCache>
                <c:formatCode>0</c:formatCode>
                <c:ptCount val="8"/>
                <c:pt idx="0">
                  <c:v>0.24730940515897265</c:v>
                </c:pt>
                <c:pt idx="1">
                  <c:v>0.23059101559574469</c:v>
                </c:pt>
                <c:pt idx="2">
                  <c:v>0.20954996102413828</c:v>
                </c:pt>
                <c:pt idx="3">
                  <c:v>0.18939157558942848</c:v>
                </c:pt>
                <c:pt idx="4">
                  <c:v>0.16722808707580333</c:v>
                </c:pt>
                <c:pt idx="5">
                  <c:v>0.14565103803580787</c:v>
                </c:pt>
                <c:pt idx="6">
                  <c:v>0.12348544985365363</c:v>
                </c:pt>
                <c:pt idx="7">
                  <c:v>0.10130850806432559</c:v>
                </c:pt>
              </c:numCache>
            </c:numRef>
          </c:val>
        </c:ser>
        <c:ser>
          <c:idx val="28"/>
          <c:order val="28"/>
          <c:tx>
            <c:strRef>
              <c:f>'D2.5.HTR.A'!$KD$82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'D2.5.HTR.A'!$KE$82:$KL$82</c:f>
              <c:numCache>
                <c:formatCode>0</c:formatCode>
                <c:ptCount val="8"/>
                <c:pt idx="0">
                  <c:v>4.5849118502209865E-2</c:v>
                </c:pt>
                <c:pt idx="1">
                  <c:v>4.27496673338498E-2</c:v>
                </c:pt>
                <c:pt idx="2">
                  <c:v>3.7491997592182559E-2</c:v>
                </c:pt>
                <c:pt idx="3">
                  <c:v>3.3754799636406409E-2</c:v>
                </c:pt>
                <c:pt idx="4">
                  <c:v>2.9645872156278535E-2</c:v>
                </c:pt>
                <c:pt idx="5">
                  <c:v>2.7002497933912073E-2</c:v>
                </c:pt>
                <c:pt idx="6">
                  <c:v>2.2893181194903446E-2</c:v>
                </c:pt>
                <c:pt idx="7">
                  <c:v>1.8781759587835033E-2</c:v>
                </c:pt>
              </c:numCache>
            </c:numRef>
          </c:val>
        </c:ser>
        <c:ser>
          <c:idx val="29"/>
          <c:order val="29"/>
          <c:tx>
            <c:strRef>
              <c:f>'D2.5.HTR.A'!$KD$83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8.6641352622152772E-3</c:v>
                </c:pt>
                <c:pt idx="3">
                  <c:v>8.6641352826789756E-3</c:v>
                </c:pt>
                <c:pt idx="4">
                  <c:v>8.6641352738991602E-3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'D2.5.HTR.A'!$KE$84:$KL$84</c:f>
              <c:numCache>
                <c:formatCode>0</c:formatCode>
                <c:ptCount val="8"/>
                <c:pt idx="0">
                  <c:v>1.3359639701772337</c:v>
                </c:pt>
                <c:pt idx="1">
                  <c:v>4.023064703836619</c:v>
                </c:pt>
                <c:pt idx="2">
                  <c:v>4.023064703836619</c:v>
                </c:pt>
                <c:pt idx="3">
                  <c:v>4.023064703836619</c:v>
                </c:pt>
                <c:pt idx="4">
                  <c:v>4.023064703836619</c:v>
                </c:pt>
                <c:pt idx="5">
                  <c:v>4.023064703836619</c:v>
                </c:pt>
                <c:pt idx="6">
                  <c:v>2.6871007336593857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'D2.5.HTR.A'!$KD$85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'D2.5.HTR.A'!$KE$85:$KL$85</c:f>
              <c:numCache>
                <c:formatCode>0</c:formatCode>
                <c:ptCount val="8"/>
                <c:pt idx="0">
                  <c:v>1.9814423459895033E-2</c:v>
                </c:pt>
                <c:pt idx="1">
                  <c:v>3.9628846914369159E-2</c:v>
                </c:pt>
                <c:pt idx="2">
                  <c:v>1.4156717362465538</c:v>
                </c:pt>
                <c:pt idx="3">
                  <c:v>1.4156717362465538</c:v>
                </c:pt>
                <c:pt idx="4">
                  <c:v>1.4156717362465538</c:v>
                </c:pt>
                <c:pt idx="5">
                  <c:v>1.3958573127866587</c:v>
                </c:pt>
                <c:pt idx="6">
                  <c:v>1.3760428893321845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'D2.5.HTR.A'!$KD$86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'D2.5.HTR.A'!$KE$86:$KL$86</c:f>
              <c:numCache>
                <c:formatCode>0</c:formatCode>
                <c:ptCount val="8"/>
                <c:pt idx="0">
                  <c:v>0.26667166707090245</c:v>
                </c:pt>
                <c:pt idx="1">
                  <c:v>0.80304364133618567</c:v>
                </c:pt>
                <c:pt idx="2">
                  <c:v>1.8818792669477591</c:v>
                </c:pt>
                <c:pt idx="3">
                  <c:v>3.7851313895812302</c:v>
                </c:pt>
                <c:pt idx="4">
                  <c:v>6.6943802301850477</c:v>
                </c:pt>
                <c:pt idx="5">
                  <c:v>5.6155446045734738</c:v>
                </c:pt>
                <c:pt idx="6">
                  <c:v>3.4456208148691001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'D2.5.HTR.A'!$KD$87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'D2.5.HTR.A'!$KE$87:$KL$87</c:f>
              <c:numCache>
                <c:formatCode>0</c:formatCode>
                <c:ptCount val="8"/>
                <c:pt idx="0">
                  <c:v>2.1454713883067384</c:v>
                </c:pt>
                <c:pt idx="1">
                  <c:v>2.1615442952637665</c:v>
                </c:pt>
                <c:pt idx="2">
                  <c:v>2.1765087208712131</c:v>
                </c:pt>
                <c:pt idx="3">
                  <c:v>2.1903646651292075</c:v>
                </c:pt>
                <c:pt idx="4">
                  <c:v>2.2031121280376529</c:v>
                </c:pt>
                <c:pt idx="5">
                  <c:v>2.2147511095965582</c:v>
                </c:pt>
                <c:pt idx="6">
                  <c:v>2.2252816098059025</c:v>
                </c:pt>
                <c:pt idx="7">
                  <c:v>2.2347036286656108</c:v>
                </c:pt>
              </c:numCache>
            </c:numRef>
          </c:val>
        </c:ser>
        <c:ser>
          <c:idx val="34"/>
          <c:order val="34"/>
          <c:tx>
            <c:strRef>
              <c:f>'D2.5.HTR.A'!$KD$88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1.1289165166476751</c:v>
                </c:pt>
                <c:pt idx="4">
                  <c:v>54.424661186627795</c:v>
                </c:pt>
                <c:pt idx="5">
                  <c:v>124.43388050992957</c:v>
                </c:pt>
                <c:pt idx="6">
                  <c:v>131.22572670684292</c:v>
                </c:pt>
                <c:pt idx="7">
                  <c:v>148.25032320994006</c:v>
                </c:pt>
              </c:numCache>
            </c:numRef>
          </c:val>
        </c:ser>
        <c:ser>
          <c:idx val="35"/>
          <c:order val="35"/>
          <c:tx>
            <c:strRef>
              <c:f>'D2.5.HTR.A'!$KD$89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'D2.5.HTR.A'!$KE$89:$KL$89</c:f>
              <c:numCache>
                <c:formatCode>0</c:formatCode>
                <c:ptCount val="8"/>
                <c:pt idx="0">
                  <c:v>0</c:v>
                </c:pt>
                <c:pt idx="1">
                  <c:v>0.5306417646877134</c:v>
                </c:pt>
                <c:pt idx="2">
                  <c:v>2.6032067006509765</c:v>
                </c:pt>
                <c:pt idx="3">
                  <c:v>4.0930342259910502</c:v>
                </c:pt>
                <c:pt idx="4">
                  <c:v>4.015579199511822</c:v>
                </c:pt>
                <c:pt idx="5">
                  <c:v>4.0932088224682994</c:v>
                </c:pt>
                <c:pt idx="6">
                  <c:v>3.57121232877804</c:v>
                </c:pt>
                <c:pt idx="7">
                  <c:v>1.9864671317217524</c:v>
                </c:pt>
              </c:numCache>
            </c:numRef>
          </c:val>
        </c:ser>
        <c:ser>
          <c:idx val="36"/>
          <c:order val="36"/>
          <c:tx>
            <c:strRef>
              <c:f>'D2.5.HTR.A'!$KD$90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2.2289315435871235</c:v>
                </c:pt>
                <c:pt idx="3">
                  <c:v>2.2253584182288422</c:v>
                </c:pt>
                <c:pt idx="4">
                  <c:v>2.2289315432898311</c:v>
                </c:pt>
                <c:pt idx="5">
                  <c:v>2.2289315432879984</c:v>
                </c:pt>
                <c:pt idx="6">
                  <c:v>2.2289315432808201</c:v>
                </c:pt>
                <c:pt idx="7">
                  <c:v>2.2282705270498893</c:v>
                </c:pt>
              </c:numCache>
            </c:numRef>
          </c:val>
        </c:ser>
        <c:ser>
          <c:idx val="37"/>
          <c:order val="37"/>
          <c:tx>
            <c:strRef>
              <c:f>'D2.5.HTR.A'!$KD$91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'D2.5.HTR.A'!$KE$91:$KL$91</c:f>
              <c:numCache>
                <c:formatCode>0</c:formatCode>
                <c:ptCount val="8"/>
                <c:pt idx="0">
                  <c:v>0.11050882324180895</c:v>
                </c:pt>
                <c:pt idx="1">
                  <c:v>0.34284962375686873</c:v>
                </c:pt>
                <c:pt idx="2">
                  <c:v>0.63375746982996317</c:v>
                </c:pt>
                <c:pt idx="3">
                  <c:v>0.12719844783103057</c:v>
                </c:pt>
                <c:pt idx="4">
                  <c:v>2.3058390104625147E-2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'D2.5.HTR.A'!$KD$92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'D2.5.HTR.A'!$KE$92:$KL$92</c:f>
              <c:numCache>
                <c:formatCode>0</c:formatCode>
                <c:ptCount val="8"/>
                <c:pt idx="0">
                  <c:v>0.89922336306257733</c:v>
                </c:pt>
                <c:pt idx="1">
                  <c:v>3.1368214223791724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'D2.5.HTR.A'!$KD$93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1.0972228527944143</c:v>
                </c:pt>
                <c:pt idx="3">
                  <c:v>9.5235588100735222E-2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'D2.5.HTR.A'!$KD$94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'D2.5.HTR.A'!$KE$94:$KL$94</c:f>
              <c:numCache>
                <c:formatCode>0</c:formatCode>
                <c:ptCount val="8"/>
                <c:pt idx="0">
                  <c:v>1.4656183365242259</c:v>
                </c:pt>
                <c:pt idx="1">
                  <c:v>3.2640003047657973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'D2.5.HTR.A'!$KD$95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'D2.5.HTR.A'!$KE$53:$KL$53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'D2.5.HTR.A'!$KE$95:$KL$95</c:f>
              <c:numCache>
                <c:formatCode>0</c:formatCode>
                <c:ptCount val="8"/>
                <c:pt idx="0">
                  <c:v>11.227164281820395</c:v>
                </c:pt>
                <c:pt idx="1">
                  <c:v>5.9384853429784688</c:v>
                </c:pt>
                <c:pt idx="2">
                  <c:v>36.436882162744254</c:v>
                </c:pt>
                <c:pt idx="3">
                  <c:v>39.848183515954105</c:v>
                </c:pt>
                <c:pt idx="4">
                  <c:v>39.836144783015925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261760"/>
        <c:axId val="172263296"/>
      </c:barChart>
      <c:catAx>
        <c:axId val="172261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263296"/>
        <c:crosses val="autoZero"/>
        <c:auto val="1"/>
        <c:lblAlgn val="ctr"/>
        <c:lblOffset val="100"/>
        <c:noMultiLvlLbl val="0"/>
      </c:catAx>
      <c:valAx>
        <c:axId val="1722632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26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2.6600000000142701</c:v>
                </c:pt>
                <c:pt idx="2">
                  <c:v>2.5200000000313905</c:v>
                </c:pt>
                <c:pt idx="3">
                  <c:v>2.3800000000505515</c:v>
                </c:pt>
                <c:pt idx="4">
                  <c:v>2.2400000000715594</c:v>
                </c:pt>
                <c:pt idx="5">
                  <c:v>2.1000000000945973</c:v>
                </c:pt>
                <c:pt idx="6">
                  <c:v>1.9600000001171527</c:v>
                </c:pt>
                <c:pt idx="7">
                  <c:v>1.8200000001380021</c:v>
                </c:pt>
                <c:pt idx="8">
                  <c:v>1.6800000001610882</c:v>
                </c:pt>
              </c:numCache>
            </c:numRef>
          </c:val>
        </c:ser>
        <c:ser>
          <c:idx val="1"/>
          <c:order val="1"/>
          <c:tx>
            <c:strRef>
              <c:f>'D2.5.HTR.A'!$EZ$55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1.1374993790136485E-10</c:v>
                </c:pt>
                <c:pt idx="6">
                  <c:v>1.4190355212166101E-10</c:v>
                </c:pt>
                <c:pt idx="7">
                  <c:v>1.4772088227118893E-10</c:v>
                </c:pt>
                <c:pt idx="8">
                  <c:v>1.5098712118641722E-10</c:v>
                </c:pt>
              </c:numCache>
            </c:numRef>
          </c:val>
        </c:ser>
        <c:ser>
          <c:idx val="2"/>
          <c:order val="2"/>
          <c:tx>
            <c:strRef>
              <c:f>'D2.5.HTR.A'!$EZ$56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1.0648533596942656E-10</c:v>
                </c:pt>
                <c:pt idx="6">
                  <c:v>1.2553346935949074E-10</c:v>
                </c:pt>
                <c:pt idx="7">
                  <c:v>1.3735103402770521E-10</c:v>
                </c:pt>
                <c:pt idx="8">
                  <c:v>1.4870449238413236E-10</c:v>
                </c:pt>
              </c:numCache>
            </c:numRef>
          </c:val>
        </c:ser>
        <c:ser>
          <c:idx val="3"/>
          <c:order val="3"/>
          <c:tx>
            <c:strRef>
              <c:f>'D2.5.HTR.A'!$EZ$57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1.3661392422403628E-10</c:v>
                </c:pt>
                <c:pt idx="4">
                  <c:v>1.6595631166863662E-10</c:v>
                </c:pt>
                <c:pt idx="5">
                  <c:v>2.0451083722625735E-10</c:v>
                </c:pt>
                <c:pt idx="6">
                  <c:v>2.5951633072439783E-10</c:v>
                </c:pt>
                <c:pt idx="7">
                  <c:v>3.2679887501578468E-10</c:v>
                </c:pt>
                <c:pt idx="8">
                  <c:v>4.0050848001740677E-10</c:v>
                </c:pt>
              </c:numCache>
            </c:numRef>
          </c:val>
        </c:ser>
        <c:ser>
          <c:idx val="4"/>
          <c:order val="4"/>
          <c:tx>
            <c:strRef>
              <c:f>'D2.5.HTR.A'!$EZ$58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1.2547838949181092E-10</c:v>
                </c:pt>
                <c:pt idx="3">
                  <c:v>1.9582435376345498E-10</c:v>
                </c:pt>
                <c:pt idx="4">
                  <c:v>2.0451314885345878E-10</c:v>
                </c:pt>
                <c:pt idx="5">
                  <c:v>2.1813918084161101E-10</c:v>
                </c:pt>
                <c:pt idx="6">
                  <c:v>2.4953187733737971E-10</c:v>
                </c:pt>
                <c:pt idx="7">
                  <c:v>2.9962733703545781E-10</c:v>
                </c:pt>
                <c:pt idx="8">
                  <c:v>3.384257852834193E-10</c:v>
                </c:pt>
              </c:numCache>
            </c:numRef>
          </c:val>
        </c:ser>
        <c:ser>
          <c:idx val="5"/>
          <c:order val="5"/>
          <c:tx>
            <c:strRef>
              <c:f>'D2.5.HTR.A'!$EZ$59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1.0848496452395223E-10</c:v>
                </c:pt>
                <c:pt idx="5">
                  <c:v>1.3426517626739223E-10</c:v>
                </c:pt>
                <c:pt idx="6">
                  <c:v>1.6797370045396368E-10</c:v>
                </c:pt>
                <c:pt idx="7">
                  <c:v>2.0377915721490565E-10</c:v>
                </c:pt>
                <c:pt idx="8">
                  <c:v>2.41484900950529E-10</c:v>
                </c:pt>
              </c:numCache>
            </c:numRef>
          </c:val>
        </c:ser>
        <c:ser>
          <c:idx val="6"/>
          <c:order val="6"/>
          <c:tx>
            <c:strRef>
              <c:f>'D2.5.HTR.A'!$EZ$60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6.9895801052826237E-2</c:v>
                </c:pt>
                <c:pt idx="2">
                  <c:v>0.36019177406150565</c:v>
                </c:pt>
                <c:pt idx="3">
                  <c:v>1.2396927878902229</c:v>
                </c:pt>
                <c:pt idx="4">
                  <c:v>2.4702543586081065</c:v>
                </c:pt>
                <c:pt idx="5">
                  <c:v>5.8353672532849332</c:v>
                </c:pt>
                <c:pt idx="6">
                  <c:v>7.6116464074639616</c:v>
                </c:pt>
                <c:pt idx="7">
                  <c:v>7.6116464078672692</c:v>
                </c:pt>
                <c:pt idx="8">
                  <c:v>7.6116464110016953</c:v>
                </c:pt>
              </c:numCache>
            </c:numRef>
          </c:val>
        </c:ser>
        <c:ser>
          <c:idx val="7"/>
          <c:order val="7"/>
          <c:tx>
            <c:strRef>
              <c:f>'D2.5.HTR.A'!$EZ$61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25.75749442740231</c:v>
                </c:pt>
                <c:pt idx="2">
                  <c:v>19.072487932690507</c:v>
                </c:pt>
                <c:pt idx="3">
                  <c:v>27.67486793134357</c:v>
                </c:pt>
                <c:pt idx="4">
                  <c:v>39.25545867202478</c:v>
                </c:pt>
                <c:pt idx="5">
                  <c:v>48.735603362958173</c:v>
                </c:pt>
                <c:pt idx="6">
                  <c:v>80.506336680485305</c:v>
                </c:pt>
                <c:pt idx="7">
                  <c:v>110.9363981342871</c:v>
                </c:pt>
                <c:pt idx="8">
                  <c:v>154.55058708352769</c:v>
                </c:pt>
              </c:numCache>
            </c:numRef>
          </c:val>
        </c:ser>
        <c:ser>
          <c:idx val="8"/>
          <c:order val="8"/>
          <c:tx>
            <c:strRef>
              <c:f>'D2.5.HTR.A'!$EZ$62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4.6817922581307565</c:v>
                </c:pt>
                <c:pt idx="2">
                  <c:v>7.1117731049121664</c:v>
                </c:pt>
                <c:pt idx="3">
                  <c:v>5.8759343749151665</c:v>
                </c:pt>
                <c:pt idx="4">
                  <c:v>6.2708685039236185</c:v>
                </c:pt>
                <c:pt idx="5">
                  <c:v>9.5252847238710139</c:v>
                </c:pt>
                <c:pt idx="6">
                  <c:v>18.532968449391191</c:v>
                </c:pt>
                <c:pt idx="7">
                  <c:v>26.527703475034169</c:v>
                </c:pt>
                <c:pt idx="8">
                  <c:v>29.565252558278459</c:v>
                </c:pt>
              </c:numCache>
            </c:numRef>
          </c:val>
        </c:ser>
        <c:ser>
          <c:idx val="9"/>
          <c:order val="9"/>
          <c:tx>
            <c:strRef>
              <c:f>'D2.5.HTR.A'!$EZ$63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'D2.5.HTR.A'!$FA$63:$FI$63</c:f>
              <c:numCache>
                <c:formatCode>0.00E+00</c:formatCode>
                <c:ptCount val="9"/>
                <c:pt idx="0">
                  <c:v>0</c:v>
                </c:pt>
                <c:pt idx="1">
                  <c:v>3.1984924220531679</c:v>
                </c:pt>
                <c:pt idx="2">
                  <c:v>8.5579804998020403</c:v>
                </c:pt>
                <c:pt idx="3">
                  <c:v>29.752527437420675</c:v>
                </c:pt>
                <c:pt idx="4">
                  <c:v>51.817730124370406</c:v>
                </c:pt>
                <c:pt idx="5">
                  <c:v>120.11331900820137</c:v>
                </c:pt>
                <c:pt idx="6">
                  <c:v>173.77526715008545</c:v>
                </c:pt>
                <c:pt idx="7">
                  <c:v>283.13823518012384</c:v>
                </c:pt>
                <c:pt idx="8">
                  <c:v>375.0606531910006</c:v>
                </c:pt>
              </c:numCache>
            </c:numRef>
          </c:val>
        </c:ser>
        <c:ser>
          <c:idx val="10"/>
          <c:order val="10"/>
          <c:tx>
            <c:strRef>
              <c:f>'D2.5.HTR.A'!$EZ$64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'D2.5.HTR.A'!$FA$64:$FI$64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2.0464277130111714E-10</c:v>
                </c:pt>
                <c:pt idx="3">
                  <c:v>1.2213470698552278E-9</c:v>
                </c:pt>
                <c:pt idx="4">
                  <c:v>2.8812118468167522</c:v>
                </c:pt>
                <c:pt idx="5">
                  <c:v>7.8230009171823705</c:v>
                </c:pt>
                <c:pt idx="6">
                  <c:v>8.8295643947773588</c:v>
                </c:pt>
                <c:pt idx="7">
                  <c:v>8.8295643942921949</c:v>
                </c:pt>
                <c:pt idx="8">
                  <c:v>13.792050562688456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395520"/>
        <c:axId val="172401408"/>
      </c:barChart>
      <c:catAx>
        <c:axId val="172395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401408"/>
        <c:crosses val="autoZero"/>
        <c:auto val="1"/>
        <c:lblAlgn val="ctr"/>
        <c:lblOffset val="100"/>
        <c:noMultiLvlLbl val="0"/>
      </c:catAx>
      <c:valAx>
        <c:axId val="17240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39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11"/>
          <c:y val="5.6679109181945755E-2"/>
          <c:w val="0.2724219600378518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'D2.5.HTR.A'!$GQ$53:$GT$53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'D2.5.HTR.A'!$GQ$54:$GT$54</c:f>
              <c:numCache>
                <c:formatCode>0</c:formatCode>
                <c:ptCount val="4"/>
                <c:pt idx="0">
                  <c:v>1.1180343872523684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'D2.5.HTR.A'!$GQ$55:$GT$55</c:f>
              <c:numCache>
                <c:formatCode>0</c:formatCode>
                <c:ptCount val="4"/>
                <c:pt idx="0">
                  <c:v>0.94071868936586489</c:v>
                </c:pt>
                <c:pt idx="1">
                  <c:v>2.4999999999988693</c:v>
                </c:pt>
                <c:pt idx="2">
                  <c:v>1.6392484419193425</c:v>
                </c:pt>
                <c:pt idx="3">
                  <c:v>0.55700936803419443</c:v>
                </c:pt>
              </c:numCache>
            </c:numRef>
          </c:val>
        </c:ser>
        <c:ser>
          <c:idx val="2"/>
          <c:order val="2"/>
          <c:tx>
            <c:strRef>
              <c:f>'D2.5.HTR.A'!$GP$56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'D2.5.HTR.A'!$GQ$53:$GT$53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'D2.5.HTR.A'!$GQ$56:$GT$56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0.86075155807972836</c:v>
                </c:pt>
                <c:pt idx="3">
                  <c:v>1.9429906319629382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52864"/>
        <c:axId val="172458752"/>
      </c:barChart>
      <c:catAx>
        <c:axId val="1724528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458752"/>
        <c:crosses val="autoZero"/>
        <c:auto val="1"/>
        <c:lblAlgn val="ctr"/>
        <c:lblOffset val="100"/>
        <c:noMultiLvlLbl val="0"/>
      </c:catAx>
      <c:valAx>
        <c:axId val="17245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452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41"/>
          <c:y val="0.25084982035301745"/>
          <c:w val="0.23855836047346846"/>
          <c:h val="0.2769518727977418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'D2.5.HTR.A'!$KZ$54:$LG$54</c:f>
              <c:numCache>
                <c:formatCode>0</c:formatCode>
                <c:ptCount val="8"/>
                <c:pt idx="0">
                  <c:v>1.1666912600099233</c:v>
                </c:pt>
                <c:pt idx="1">
                  <c:v>2.7983513792312484</c:v>
                </c:pt>
                <c:pt idx="2">
                  <c:v>9.3513333224669299</c:v>
                </c:pt>
                <c:pt idx="3">
                  <c:v>16.965741936056126</c:v>
                </c:pt>
                <c:pt idx="4">
                  <c:v>34.739970870037851</c:v>
                </c:pt>
                <c:pt idx="5">
                  <c:v>55.287216399443437</c:v>
                </c:pt>
                <c:pt idx="6">
                  <c:v>78.712014147639209</c:v>
                </c:pt>
                <c:pt idx="7">
                  <c:v>77.502459462216621</c:v>
                </c:pt>
              </c:numCache>
            </c:numRef>
          </c:val>
        </c:ser>
        <c:ser>
          <c:idx val="1"/>
          <c:order val="1"/>
          <c:tx>
            <c:strRef>
              <c:f>'D2.5.HTR.A'!$KY$55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'D2.5.HTR.A'!$KZ$53:$LG$53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0.46080283571842223</c:v>
                </c:pt>
                <c:pt idx="3">
                  <c:v>0.39360242234604781</c:v>
                </c:pt>
                <c:pt idx="4">
                  <c:v>0.16320100479059868</c:v>
                </c:pt>
                <c:pt idx="5">
                  <c:v>0.23040141847377879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numRef>
              <c:f>'D2.5.HTR.A'!$KZ$53:$LG$53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3.8628267786331061</c:v>
                </c:pt>
              </c:numCache>
            </c:numRef>
          </c:val>
        </c:ser>
        <c:ser>
          <c:idx val="3"/>
          <c:order val="3"/>
          <c:tx>
            <c:strRef>
              <c:f>'D2.5.HTR.A'!$KY$57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'D2.5.HTR.A'!$KZ$53:$LG$53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4.5238769782792083</c:v>
                </c:pt>
                <c:pt idx="6">
                  <c:v>22.269575957742124</c:v>
                </c:pt>
                <c:pt idx="7">
                  <c:v>58.773507151281592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556288"/>
        <c:axId val="172557824"/>
      </c:barChart>
      <c:catAx>
        <c:axId val="1725562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557824"/>
        <c:crosses val="autoZero"/>
        <c:auto val="1"/>
        <c:lblAlgn val="ctr"/>
        <c:lblOffset val="100"/>
        <c:noMultiLvlLbl val="0"/>
      </c:catAx>
      <c:valAx>
        <c:axId val="1725578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556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'D2.5.HTR.A'!$LS$54:$LZ$54</c:f>
              <c:numCache>
                <c:formatCode>0</c:formatCode>
                <c:ptCount val="8"/>
                <c:pt idx="0">
                  <c:v>0.12731164321875144</c:v>
                </c:pt>
                <c:pt idx="1">
                  <c:v>0.41432013967779913</c:v>
                </c:pt>
                <c:pt idx="2">
                  <c:v>1.0451481668978553</c:v>
                </c:pt>
                <c:pt idx="3">
                  <c:v>1.9201299608479381</c:v>
                </c:pt>
                <c:pt idx="4">
                  <c:v>3.5926469738633324</c:v>
                </c:pt>
                <c:pt idx="5">
                  <c:v>5.2381635853319475</c:v>
                </c:pt>
                <c:pt idx="6">
                  <c:v>8.6132917211092597</c:v>
                </c:pt>
                <c:pt idx="7">
                  <c:v>10.688592092553108</c:v>
                </c:pt>
              </c:numCache>
            </c:numRef>
          </c:val>
        </c:ser>
        <c:ser>
          <c:idx val="1"/>
          <c:order val="1"/>
          <c:tx>
            <c:strRef>
              <c:f>'D2.5.HTR.A'!$LR$55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'D2.5.HTR.A'!$LS$55:$LZ$55</c:f>
              <c:numCache>
                <c:formatCode>0</c:formatCode>
                <c:ptCount val="8"/>
                <c:pt idx="0">
                  <c:v>0.55727784111065104</c:v>
                </c:pt>
                <c:pt idx="1">
                  <c:v>1.3281364186061699</c:v>
                </c:pt>
                <c:pt idx="2">
                  <c:v>2.7376164929469335</c:v>
                </c:pt>
                <c:pt idx="3">
                  <c:v>4.851486940410112</c:v>
                </c:pt>
                <c:pt idx="4">
                  <c:v>6.7924442055901526</c:v>
                </c:pt>
                <c:pt idx="5">
                  <c:v>7.1709970331013384</c:v>
                </c:pt>
                <c:pt idx="6">
                  <c:v>10.311813778689306</c:v>
                </c:pt>
                <c:pt idx="7">
                  <c:v>11.075659432827381</c:v>
                </c:pt>
              </c:numCache>
            </c:numRef>
          </c:val>
        </c:ser>
        <c:ser>
          <c:idx val="2"/>
          <c:order val="2"/>
          <c:tx>
            <c:strRef>
              <c:f>'D2.5.HTR.A'!$LR$56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0.43544972946834642</c:v>
                </c:pt>
                <c:pt idx="5">
                  <c:v>1.2890311692645302</c:v>
                </c:pt>
                <c:pt idx="6">
                  <c:v>2.9346321475469703</c:v>
                </c:pt>
                <c:pt idx="7">
                  <c:v>5.2457595628009104</c:v>
                </c:pt>
              </c:numCache>
            </c:numRef>
          </c:val>
        </c:ser>
        <c:ser>
          <c:idx val="3"/>
          <c:order val="3"/>
          <c:tx>
            <c:strRef>
              <c:f>'D2.5.HTR.A'!$LR$57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'D2.5.HTR.A'!$LS$57:$LZ$57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2.3110351903032735</c:v>
                </c:pt>
                <c:pt idx="3">
                  <c:v>4.5334681348175963</c:v>
                </c:pt>
                <c:pt idx="4">
                  <c:v>10.30675819252086</c:v>
                </c:pt>
                <c:pt idx="5">
                  <c:v>20.586360275333824</c:v>
                </c:pt>
                <c:pt idx="6">
                  <c:v>37.038665103012569</c:v>
                </c:pt>
                <c:pt idx="7">
                  <c:v>49.799643285187948</c:v>
                </c:pt>
              </c:numCache>
            </c:numRef>
          </c:val>
        </c:ser>
        <c:ser>
          <c:idx val="4"/>
          <c:order val="4"/>
          <c:tx>
            <c:strRef>
              <c:f>'D2.5.HTR.A'!$LR$58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1.9670914843686131</c:v>
                </c:pt>
                <c:pt idx="5">
                  <c:v>5.1414720916836876</c:v>
                </c:pt>
                <c:pt idx="6">
                  <c:v>10.484863884165975</c:v>
                </c:pt>
                <c:pt idx="7">
                  <c:v>18.573878353209196</c:v>
                </c:pt>
              </c:numCache>
            </c:numRef>
          </c:val>
        </c:ser>
        <c:ser>
          <c:idx val="5"/>
          <c:order val="5"/>
          <c:tx>
            <c:strRef>
              <c:f>'D2.5.HTR.A'!$LR$59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'D2.5.HTR.A'!$LS$59:$LZ$59</c:f>
              <c:numCache>
                <c:formatCode>0</c:formatCode>
                <c:ptCount val="8"/>
                <c:pt idx="0">
                  <c:v>24.571674000000254</c:v>
                </c:pt>
                <c:pt idx="1">
                  <c:v>18.201240000000258</c:v>
                </c:pt>
                <c:pt idx="2">
                  <c:v>12.740868000000276</c:v>
                </c:pt>
                <c:pt idx="3">
                  <c:v>8.797265333426763</c:v>
                </c:pt>
                <c:pt idx="4">
                  <c:v>4.8536636670881474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'D2.5.HTR.A'!$LS$60:$LZ$60</c:f>
              <c:numCache>
                <c:formatCode>0</c:formatCode>
                <c:ptCount val="8"/>
                <c:pt idx="0">
                  <c:v>250.15178385860449</c:v>
                </c:pt>
                <c:pt idx="1">
                  <c:v>277.98312729865745</c:v>
                </c:pt>
                <c:pt idx="2">
                  <c:v>277.72387044047531</c:v>
                </c:pt>
                <c:pt idx="3">
                  <c:v>276.97757371959204</c:v>
                </c:pt>
                <c:pt idx="4">
                  <c:v>266.1460735538837</c:v>
                </c:pt>
                <c:pt idx="5">
                  <c:v>231.93368468118416</c:v>
                </c:pt>
                <c:pt idx="6">
                  <c:v>178.80225535318633</c:v>
                </c:pt>
                <c:pt idx="7">
                  <c:v>120.57629365006542</c:v>
                </c:pt>
              </c:numCache>
            </c:numRef>
          </c:val>
        </c:ser>
        <c:ser>
          <c:idx val="7"/>
          <c:order val="7"/>
          <c:tx>
            <c:strRef>
              <c:f>'D2.5.HTR.A'!$LR$61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'D2.5.HTR.A'!$LS$61:$LZ$61</c:f>
              <c:numCache>
                <c:formatCode>0</c:formatCode>
                <c:ptCount val="8"/>
                <c:pt idx="0">
                  <c:v>2.5020000000736293</c:v>
                </c:pt>
                <c:pt idx="1">
                  <c:v>1.2510000003405572</c:v>
                </c:pt>
                <c:pt idx="2">
                  <c:v>8.3945636185185801</c:v>
                </c:pt>
                <c:pt idx="3">
                  <c:v>8.3945636187711656</c:v>
                </c:pt>
                <c:pt idx="4">
                  <c:v>8.3945636186107482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'D2.5.HTR.A'!$LS$62:$LZ$62</c:f>
              <c:numCache>
                <c:formatCode>0</c:formatCode>
                <c:ptCount val="8"/>
                <c:pt idx="0">
                  <c:v>24.571674000000435</c:v>
                </c:pt>
                <c:pt idx="1">
                  <c:v>18.201240000000048</c:v>
                </c:pt>
                <c:pt idx="2">
                  <c:v>12.740867999999949</c:v>
                </c:pt>
                <c:pt idx="3">
                  <c:v>8.7972653333783182</c:v>
                </c:pt>
                <c:pt idx="4">
                  <c:v>4.8536636668507622</c:v>
                </c:pt>
                <c:pt idx="5">
                  <c:v>0</c:v>
                </c:pt>
                <c:pt idx="6">
                  <c:v>11.268608478863287</c:v>
                </c:pt>
                <c:pt idx="7">
                  <c:v>24.298747777358898</c:v>
                </c:pt>
              </c:numCache>
            </c:numRef>
          </c:val>
        </c:ser>
        <c:ser>
          <c:idx val="9"/>
          <c:order val="9"/>
          <c:tx>
            <c:strRef>
              <c:f>'D2.5.HTR.A'!$LR$63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'D2.5.HTR.A'!$LS$63:$LZ$63</c:f>
              <c:numCache>
                <c:formatCode>0</c:formatCode>
                <c:ptCount val="8"/>
                <c:pt idx="0">
                  <c:v>0.14883199999999708</c:v>
                </c:pt>
                <c:pt idx="1">
                  <c:v>0.5191736422399319</c:v>
                </c:pt>
                <c:pt idx="2">
                  <c:v>1.4407021574583108</c:v>
                </c:pt>
                <c:pt idx="3">
                  <c:v>2.2621455400094486</c:v>
                </c:pt>
                <c:pt idx="4">
                  <c:v>4.1099010414165642</c:v>
                </c:pt>
                <c:pt idx="5">
                  <c:v>10.226748959366175</c:v>
                </c:pt>
                <c:pt idx="6">
                  <c:v>9.3052204444312476</c:v>
                </c:pt>
                <c:pt idx="7">
                  <c:v>8.4837770621927966</c:v>
                </c:pt>
              </c:numCache>
            </c:numRef>
          </c:val>
        </c:ser>
        <c:ser>
          <c:idx val="10"/>
          <c:order val="10"/>
          <c:tx>
            <c:strRef>
              <c:f>'D2.5.HTR.A'!$LR$64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'D2.5.HTR.A'!$LS$53:$LZ$53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'D2.5.HTR.A'!$LS$64:$LZ$64</c:f>
              <c:numCache>
                <c:formatCode>0</c:formatCode>
                <c:ptCount val="8"/>
                <c:pt idx="0">
                  <c:v>0.14883200000001659</c:v>
                </c:pt>
                <c:pt idx="1">
                  <c:v>0.51917364224003759</c:v>
                </c:pt>
                <c:pt idx="2">
                  <c:v>1.4407021574587033</c:v>
                </c:pt>
                <c:pt idx="3">
                  <c:v>3.7337599924475664</c:v>
                </c:pt>
                <c:pt idx="4">
                  <c:v>9.290789664406951</c:v>
                </c:pt>
                <c:pt idx="5">
                  <c:v>23.118457737736534</c:v>
                </c:pt>
                <c:pt idx="6">
                  <c:v>30.843569794711289</c:v>
                </c:pt>
                <c:pt idx="7">
                  <c:v>44.384809749188861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607744"/>
        <c:axId val="172617728"/>
      </c:barChart>
      <c:catAx>
        <c:axId val="172607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617728"/>
        <c:crosses val="autoZero"/>
        <c:auto val="1"/>
        <c:lblAlgn val="ctr"/>
        <c:lblOffset val="100"/>
        <c:noMultiLvlLbl val="0"/>
      </c:catAx>
      <c:valAx>
        <c:axId val="1726177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60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'D2.5.HTR.A'!$MM$54:$MT$54</c:f>
              <c:numCache>
                <c:formatCode>0</c:formatCode>
                <c:ptCount val="8"/>
                <c:pt idx="0">
                  <c:v>1.3582974163834898E-2</c:v>
                </c:pt>
                <c:pt idx="1">
                  <c:v>4.9195087265101675E-2</c:v>
                </c:pt>
                <c:pt idx="2">
                  <c:v>0.1119355391342645</c:v>
                </c:pt>
                <c:pt idx="3">
                  <c:v>0.21297966427392709</c:v>
                </c:pt>
                <c:pt idx="4">
                  <c:v>0.37571223825275474</c:v>
                </c:pt>
                <c:pt idx="5">
                  <c:v>0.54706009341598061</c:v>
                </c:pt>
                <c:pt idx="6">
                  <c:v>0.88502068731089933</c:v>
                </c:pt>
                <c:pt idx="7">
                  <c:v>1.050329440929453</c:v>
                </c:pt>
              </c:numCache>
            </c:numRef>
          </c:val>
        </c:ser>
        <c:ser>
          <c:idx val="1"/>
          <c:order val="1"/>
          <c:tx>
            <c:strRef>
              <c:f>'D2.5.HTR.A'!$ML$55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'D2.5.HTR.A'!$MM$55:$MT$55</c:f>
              <c:numCache>
                <c:formatCode>0</c:formatCode>
                <c:ptCount val="8"/>
                <c:pt idx="0">
                  <c:v>2.0374461244946934E-2</c:v>
                </c:pt>
                <c:pt idx="1">
                  <c:v>5.3187734824446269E-2</c:v>
                </c:pt>
                <c:pt idx="2">
                  <c:v>0.10603384005699876</c:v>
                </c:pt>
                <c:pt idx="3">
                  <c:v>0.19114302099505756</c:v>
                </c:pt>
                <c:pt idx="4">
                  <c:v>0.26459204910232931</c:v>
                </c:pt>
                <c:pt idx="5">
                  <c:v>0.26513164095501107</c:v>
                </c:pt>
                <c:pt idx="6">
                  <c:v>0.37812418678172594</c:v>
                </c:pt>
                <c:pt idx="7">
                  <c:v>0.38737947041274434</c:v>
                </c:pt>
              </c:numCache>
            </c:numRef>
          </c:val>
        </c:ser>
        <c:ser>
          <c:idx val="2"/>
          <c:order val="2"/>
          <c:tx>
            <c:strRef>
              <c:f>'D2.5.HTR.A'!$ML$56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3.2084969922115208E-2</c:v>
                </c:pt>
                <c:pt idx="5">
                  <c:v>9.615888878503169E-2</c:v>
                </c:pt>
                <c:pt idx="6">
                  <c:v>0.21209643467811762</c:v>
                </c:pt>
                <c:pt idx="7">
                  <c:v>0.39881501171444089</c:v>
                </c:pt>
              </c:numCache>
            </c:numRef>
          </c:val>
        </c:ser>
        <c:ser>
          <c:idx val="3"/>
          <c:order val="3"/>
          <c:tx>
            <c:strRef>
              <c:f>'D2.5.HTR.A'!$ML$57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'D2.5.HTR.A'!$MM$57:$MT$57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6.1869468641906199E-2</c:v>
                </c:pt>
                <c:pt idx="3">
                  <c:v>0.12832647541263834</c:v>
                </c:pt>
                <c:pt idx="4">
                  <c:v>0.30004893522272763</c:v>
                </c:pt>
                <c:pt idx="5">
                  <c:v>0.57660967398039753</c:v>
                </c:pt>
                <c:pt idx="6">
                  <c:v>1.0220135093573002</c:v>
                </c:pt>
                <c:pt idx="7">
                  <c:v>1.3435909379364082</c:v>
                </c:pt>
              </c:numCache>
            </c:numRef>
          </c:val>
        </c:ser>
        <c:ser>
          <c:idx val="4"/>
          <c:order val="4"/>
          <c:tx>
            <c:strRef>
              <c:f>'D2.5.HTR.A'!$ML$58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4.7054827933889605E-2</c:v>
                </c:pt>
                <c:pt idx="5">
                  <c:v>0.12308715836232598</c:v>
                </c:pt>
                <c:pt idx="6">
                  <c:v>0.24553798684075839</c:v>
                </c:pt>
                <c:pt idx="7">
                  <c:v>0.44274627061359562</c:v>
                </c:pt>
              </c:numCache>
            </c:numRef>
          </c:val>
        </c:ser>
        <c:ser>
          <c:idx val="5"/>
          <c:order val="5"/>
          <c:tx>
            <c:strRef>
              <c:f>'D2.5.HTR.A'!$ML$59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'D2.5.HTR.A'!$MM$59:$MT$59</c:f>
              <c:numCache>
                <c:formatCode>0</c:formatCode>
                <c:ptCount val="8"/>
                <c:pt idx="0">
                  <c:v>0.86796700000012028</c:v>
                </c:pt>
                <c:pt idx="1">
                  <c:v>0.64397600000009858</c:v>
                </c:pt>
                <c:pt idx="2">
                  <c:v>0.44798300000011565</c:v>
                </c:pt>
                <c:pt idx="3">
                  <c:v>0.30798800003085852</c:v>
                </c:pt>
                <c:pt idx="4">
                  <c:v>0.16799300039706572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'D2.5.HTR.A'!$MM$60:$MT$60</c:f>
              <c:numCache>
                <c:formatCode>0</c:formatCode>
                <c:ptCount val="8"/>
                <c:pt idx="0">
                  <c:v>15.08868461550508</c:v>
                </c:pt>
                <c:pt idx="1">
                  <c:v>14.603693242411676</c:v>
                </c:pt>
                <c:pt idx="2">
                  <c:v>15.772850683112106</c:v>
                </c:pt>
                <c:pt idx="3">
                  <c:v>15.725031970829981</c:v>
                </c:pt>
                <c:pt idx="4">
                  <c:v>15.524459837284349</c:v>
                </c:pt>
                <c:pt idx="5">
                  <c:v>13.762785120954785</c:v>
                </c:pt>
                <c:pt idx="6">
                  <c:v>9.0625652181555925</c:v>
                </c:pt>
                <c:pt idx="7">
                  <c:v>5.3531410155736179</c:v>
                </c:pt>
              </c:numCache>
            </c:numRef>
          </c:val>
        </c:ser>
        <c:ser>
          <c:idx val="7"/>
          <c:order val="7"/>
          <c:tx>
            <c:strRef>
              <c:f>'D2.5.HTR.A'!$ML$61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'D2.5.HTR.A'!$MM$61:$MT$61</c:f>
              <c:numCache>
                <c:formatCode>0</c:formatCode>
                <c:ptCount val="8"/>
                <c:pt idx="0">
                  <c:v>0.66533333337084632</c:v>
                </c:pt>
                <c:pt idx="1">
                  <c:v>0.33266666676347867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'D2.5.HTR.A'!$MM$62:$MT$62</c:f>
              <c:numCache>
                <c:formatCode>0</c:formatCode>
                <c:ptCount val="8"/>
                <c:pt idx="0">
                  <c:v>1.9599260000007486</c:v>
                </c:pt>
                <c:pt idx="1">
                  <c:v>1.4839440000000892</c:v>
                </c:pt>
                <c:pt idx="2">
                  <c:v>0.97996299999996439</c:v>
                </c:pt>
                <c:pt idx="3">
                  <c:v>0.66264100002869075</c:v>
                </c:pt>
                <c:pt idx="4">
                  <c:v>0.31732100028939136</c:v>
                </c:pt>
                <c:pt idx="5">
                  <c:v>2.9690772366274305</c:v>
                </c:pt>
                <c:pt idx="6">
                  <c:v>5.7033330913989566</c:v>
                </c:pt>
                <c:pt idx="7">
                  <c:v>5.9859711837723006</c:v>
                </c:pt>
              </c:numCache>
            </c:numRef>
          </c:val>
        </c:ser>
        <c:ser>
          <c:idx val="9"/>
          <c:order val="9"/>
          <c:tx>
            <c:strRef>
              <c:f>'D2.5.HTR.A'!$ML$63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'D2.5.HTR.A'!$MM$64:$MT$64</c:f>
              <c:numCache>
                <c:formatCode>0</c:formatCode>
                <c:ptCount val="8"/>
                <c:pt idx="0">
                  <c:v>0</c:v>
                </c:pt>
                <c:pt idx="1">
                  <c:v>0.14883200043031486</c:v>
                </c:pt>
                <c:pt idx="2">
                  <c:v>0.51917364330947913</c:v>
                </c:pt>
                <c:pt idx="3">
                  <c:v>0.51917364350321238</c:v>
                </c:pt>
                <c:pt idx="4">
                  <c:v>0.51917364344523054</c:v>
                </c:pt>
                <c:pt idx="5">
                  <c:v>0.37034164330620656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'D2.5.HTR.A'!$MM$53:$MT$53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'D2.5.HTR.A'!$MM$65:$MT$65</c:f>
              <c:numCache>
                <c:formatCode>0</c:formatCode>
                <c:ptCount val="8"/>
                <c:pt idx="0">
                  <c:v>0.14883200000000421</c:v>
                </c:pt>
                <c:pt idx="1">
                  <c:v>0.51917364224004769</c:v>
                </c:pt>
                <c:pt idx="2">
                  <c:v>1.4407021574585852</c:v>
                </c:pt>
                <c:pt idx="3">
                  <c:v>3.733759992446966</c:v>
                </c:pt>
                <c:pt idx="4">
                  <c:v>5.832728669213175</c:v>
                </c:pt>
                <c:pt idx="5">
                  <c:v>6.9133790472175587</c:v>
                </c:pt>
                <c:pt idx="6">
                  <c:v>8.1205764594612084</c:v>
                </c:pt>
                <c:pt idx="7">
                  <c:v>8.900995105578918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734336"/>
        <c:axId val="172735872"/>
      </c:barChart>
      <c:catAx>
        <c:axId val="172734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735872"/>
        <c:crosses val="autoZero"/>
        <c:auto val="1"/>
        <c:lblAlgn val="ctr"/>
        <c:lblOffset val="100"/>
        <c:noMultiLvlLbl val="0"/>
      </c:catAx>
      <c:valAx>
        <c:axId val="172735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734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'D2.5.HTR.B'!$S$54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7.593</c:v>
                </c:pt>
                <c:pt idx="6">
                  <c:v>1.42</c:v>
                </c:pt>
                <c:pt idx="7">
                  <c:v>22.78</c:v>
                </c:pt>
              </c:numCache>
            </c:numRef>
          </c:val>
        </c:ser>
        <c:ser>
          <c:idx val="1"/>
          <c:order val="1"/>
          <c:tx>
            <c:strRef>
              <c:f>'D2.5.HTR.B'!$S$55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0.64500000000000002</c:v>
                </c:pt>
              </c:numCache>
            </c:numRef>
          </c:val>
        </c:ser>
        <c:ser>
          <c:idx val="2"/>
          <c:order val="2"/>
          <c:tx>
            <c:strRef>
              <c:f>'D2.5.HTR.B'!$S$56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0.08</c:v>
                </c:pt>
                <c:pt idx="4">
                  <c:v>3.6850000000000001</c:v>
                </c:pt>
                <c:pt idx="5">
                  <c:v>4.7309999999999999</c:v>
                </c:pt>
                <c:pt idx="6">
                  <c:v>0.47499999999999998</c:v>
                </c:pt>
                <c:pt idx="7">
                  <c:v>1.0780000000000001</c:v>
                </c:pt>
              </c:numCache>
            </c:numRef>
          </c:val>
        </c:ser>
        <c:ser>
          <c:idx val="3"/>
          <c:order val="3"/>
          <c:tx>
            <c:strRef>
              <c:f>'D2.5.HTR.B'!$S$57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0.49</c:v>
                </c:pt>
                <c:pt idx="2">
                  <c:v>1.77</c:v>
                </c:pt>
                <c:pt idx="3">
                  <c:v>1.2770000000000001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'D2.5.HTR.B'!$S$58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'D2.5.HTR.B'!$T$58:$AA$58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'D2.5.HTR.B'!$S$59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8.5000000000000006E-2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'D2.5.HTR.B'!$S$60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'D2.5.HTR.B'!$S$61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0.41199999999999998</c:v>
                </c:pt>
                <c:pt idx="2">
                  <c:v>4.5120000000000005</c:v>
                </c:pt>
                <c:pt idx="3">
                  <c:v>5.0369999999999999</c:v>
                </c:pt>
                <c:pt idx="4">
                  <c:v>1.83</c:v>
                </c:pt>
                <c:pt idx="5">
                  <c:v>5.3609999999999998</c:v>
                </c:pt>
                <c:pt idx="6">
                  <c:v>0</c:v>
                </c:pt>
                <c:pt idx="7">
                  <c:v>6.4290000000000003</c:v>
                </c:pt>
              </c:numCache>
            </c:numRef>
          </c:val>
        </c:ser>
        <c:ser>
          <c:idx val="8"/>
          <c:order val="8"/>
          <c:tx>
            <c:strRef>
              <c:f>'D2.5.HTR.B'!$S$62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0.32100000000000001</c:v>
                </c:pt>
                <c:pt idx="3">
                  <c:v>0</c:v>
                </c:pt>
                <c:pt idx="4">
                  <c:v>0.35399999999999998</c:v>
                </c:pt>
                <c:pt idx="5">
                  <c:v>1.3479999999999999</c:v>
                </c:pt>
                <c:pt idx="6">
                  <c:v>1.4999999999999999E-2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'D2.5.HTR.B'!$S$63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0.92100000000000004</c:v>
                </c:pt>
                <c:pt idx="2">
                  <c:v>1.202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10"/>
          <c:order val="10"/>
          <c:tx>
            <c:strRef>
              <c:f>'D2.5.HTR.B'!$S$64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'D2.5.HTR.B'!$S$65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'D2.5.HTR.B'!$T$65:$AA$65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</c:numCache>
            </c:numRef>
          </c:val>
        </c:ser>
        <c:ser>
          <c:idx val="12"/>
          <c:order val="12"/>
          <c:tx>
            <c:strRef>
              <c:f>'D2.5.HTR.B'!$S$66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'D2.5.HTR.B'!$T$66:$AA$66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24.937000000000001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3"/>
          <c:order val="13"/>
          <c:tx>
            <c:strRef>
              <c:f>'D2.5.HTR.B'!$S$67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4.3760000000000003</c:v>
                </c:pt>
              </c:numCache>
            </c:numRef>
          </c:val>
        </c:ser>
        <c:ser>
          <c:idx val="14"/>
          <c:order val="14"/>
          <c:tx>
            <c:strRef>
              <c:f>'D2.5.HTR.B'!$S$68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5"/>
          <c:order val="15"/>
          <c:tx>
            <c:strRef>
              <c:f>'D2.5.HTR.B'!$S$69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0.58099999999999996</c:v>
                </c:pt>
                <c:pt idx="7">
                  <c:v>7.6070000000000002</c:v>
                </c:pt>
              </c:numCache>
            </c:numRef>
          </c:val>
        </c:ser>
        <c:ser>
          <c:idx val="16"/>
          <c:order val="16"/>
          <c:tx>
            <c:strRef>
              <c:f>'D2.5.HTR.B'!$S$70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4.3620000000000001</c:v>
                </c:pt>
                <c:pt idx="3">
                  <c:v>0.253</c:v>
                </c:pt>
                <c:pt idx="4">
                  <c:v>6.609</c:v>
                </c:pt>
                <c:pt idx="5">
                  <c:v>4.4690000000000003</c:v>
                </c:pt>
                <c:pt idx="6">
                  <c:v>1.625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'D2.5.HTR.B'!$S$71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'D2.5.HTR.B'!$S$72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'D2.5.HTR.B'!$S$73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'D2.5.HTR.B'!$S$74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0.72499999999999998</c:v>
                </c:pt>
              </c:numCache>
            </c:numRef>
          </c:val>
        </c:ser>
        <c:ser>
          <c:idx val="21"/>
          <c:order val="21"/>
          <c:tx>
            <c:strRef>
              <c:f>'D2.5.HTR.B'!$S$75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0.60499999999999998</c:v>
                </c:pt>
                <c:pt idx="4">
                  <c:v>0.86499999999999999</c:v>
                </c:pt>
                <c:pt idx="5">
                  <c:v>0.14099999999999999</c:v>
                </c:pt>
                <c:pt idx="6">
                  <c:v>0</c:v>
                </c:pt>
                <c:pt idx="7">
                  <c:v>0.54900000000000004</c:v>
                </c:pt>
              </c:numCache>
            </c:numRef>
          </c:val>
        </c:ser>
        <c:ser>
          <c:idx val="22"/>
          <c:order val="22"/>
          <c:tx>
            <c:strRef>
              <c:f>'D2.5.HTR.B'!$S$76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4.7E-2</c:v>
                </c:pt>
                <c:pt idx="4">
                  <c:v>0.128</c:v>
                </c:pt>
                <c:pt idx="5">
                  <c:v>6.7000000000000004E-2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'D2.5.HTR.B'!$S$77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'D2.5.HTR.B'!$T$53:$AA$53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1.202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942976"/>
        <c:axId val="168948864"/>
      </c:barChart>
      <c:catAx>
        <c:axId val="168942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8948864"/>
        <c:crosses val="autoZero"/>
        <c:auto val="1"/>
        <c:lblAlgn val="r"/>
        <c:lblOffset val="100"/>
        <c:noMultiLvlLbl val="0"/>
      </c:catAx>
      <c:valAx>
        <c:axId val="16894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894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98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0.45800000000000002</c:v>
                </c:pt>
                <c:pt idx="6">
                  <c:v>1.2410000000000001</c:v>
                </c:pt>
                <c:pt idx="7">
                  <c:v>1.0549999999999999</c:v>
                </c:pt>
              </c:numCache>
            </c:numRef>
          </c:val>
        </c:ser>
        <c:ser>
          <c:idx val="1"/>
          <c:order val="1"/>
          <c:tx>
            <c:strRef>
              <c:f>'D2.5.HTR.B'!$AI$55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'D2.5.HTR.B'!$AI$57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'D2.5.HTR.B'!$AI$58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'D2.5.HTR.B'!$AI$60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'D2.5.HTR.B'!$AI$61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'D2.5.HTR.B'!$AI$62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0.52</c:v>
                </c:pt>
                <c:pt idx="6">
                  <c:v>0.47799999999999998</c:v>
                </c:pt>
                <c:pt idx="7">
                  <c:v>4.9000000000000002E-2</c:v>
                </c:pt>
              </c:numCache>
            </c:numRef>
          </c:val>
        </c:ser>
        <c:ser>
          <c:idx val="9"/>
          <c:order val="9"/>
          <c:tx>
            <c:strRef>
              <c:f>'D2.5.HTR.B'!$AI$63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1.972</c:v>
                </c:pt>
                <c:pt idx="7">
                  <c:v>2.2800000000000002</c:v>
                </c:pt>
              </c:numCache>
            </c:numRef>
          </c:val>
        </c:ser>
        <c:ser>
          <c:idx val="10"/>
          <c:order val="10"/>
          <c:tx>
            <c:strRef>
              <c:f>'D2.5.HTR.B'!$AI$64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'D2.5.HTR.B'!$AI$65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'D2.5.HTR.B'!$AI$66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'D2.5.HTR.B'!$AJ$66:$AQ$66</c:f>
              <c:numCache>
                <c:formatCode>General</c:formatCode>
                <c:ptCount val="8"/>
                <c:pt idx="0">
                  <c:v>0.79300000000000004</c:v>
                </c:pt>
                <c:pt idx="1">
                  <c:v>0.78200000000000003</c:v>
                </c:pt>
                <c:pt idx="2">
                  <c:v>1.0589999999999999</c:v>
                </c:pt>
                <c:pt idx="3">
                  <c:v>0.78500000000000003</c:v>
                </c:pt>
                <c:pt idx="4">
                  <c:v>0.749</c:v>
                </c:pt>
                <c:pt idx="5">
                  <c:v>0.76400000000000001</c:v>
                </c:pt>
                <c:pt idx="6">
                  <c:v>0</c:v>
                </c:pt>
                <c:pt idx="7">
                  <c:v>0.129</c:v>
                </c:pt>
              </c:numCache>
            </c:numRef>
          </c:val>
        </c:ser>
        <c:ser>
          <c:idx val="13"/>
          <c:order val="13"/>
          <c:tx>
            <c:strRef>
              <c:f>'D2.5.HTR.B'!$AI$67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'D2.5.HTR.B'!$AJ$67:$AQ$67</c:f>
              <c:numCache>
                <c:formatCode>General</c:formatCode>
                <c:ptCount val="8"/>
                <c:pt idx="0">
                  <c:v>13.778</c:v>
                </c:pt>
                <c:pt idx="1">
                  <c:v>18.646999999999998</c:v>
                </c:pt>
                <c:pt idx="2">
                  <c:v>13.955</c:v>
                </c:pt>
                <c:pt idx="3">
                  <c:v>13.653</c:v>
                </c:pt>
                <c:pt idx="4">
                  <c:v>16.838000000000001</c:v>
                </c:pt>
                <c:pt idx="5">
                  <c:v>8.2420000000000009</c:v>
                </c:pt>
                <c:pt idx="6">
                  <c:v>4.78</c:v>
                </c:pt>
                <c:pt idx="7">
                  <c:v>7.1139999999999999</c:v>
                </c:pt>
              </c:numCache>
            </c:numRef>
          </c:val>
        </c:ser>
        <c:ser>
          <c:idx val="14"/>
          <c:order val="14"/>
          <c:tx>
            <c:strRef>
              <c:f>'D2.5.HTR.B'!$AI$68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0.504</c:v>
                </c:pt>
                <c:pt idx="4">
                  <c:v>1.1879999999999999</c:v>
                </c:pt>
                <c:pt idx="5">
                  <c:v>3.7370000000000001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1.454</c:v>
                </c:pt>
                <c:pt idx="5">
                  <c:v>0.90900000000000003</c:v>
                </c:pt>
                <c:pt idx="6">
                  <c:v>1.2889999999999999</c:v>
                </c:pt>
                <c:pt idx="7">
                  <c:v>1.798</c:v>
                </c:pt>
              </c:numCache>
            </c:numRef>
          </c:val>
        </c:ser>
        <c:ser>
          <c:idx val="17"/>
          <c:order val="17"/>
          <c:tx>
            <c:strRef>
              <c:f>'D2.5.HTR.B'!$AI$71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5.2370000000000001</c:v>
                </c:pt>
                <c:pt idx="7">
                  <c:v>9.2629999999999999</c:v>
                </c:pt>
              </c:numCache>
            </c:numRef>
          </c:val>
        </c:ser>
        <c:ser>
          <c:idx val="18"/>
          <c:order val="18"/>
          <c:tx>
            <c:strRef>
              <c:f>'D2.5.HTR.B'!$AI$72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1.06</c:v>
                </c:pt>
                <c:pt idx="6">
                  <c:v>1.024</c:v>
                </c:pt>
                <c:pt idx="7">
                  <c:v>0.61399999999999999</c:v>
                </c:pt>
              </c:numCache>
            </c:numRef>
          </c:val>
        </c:ser>
        <c:ser>
          <c:idx val="19"/>
          <c:order val="19"/>
          <c:tx>
            <c:strRef>
              <c:f>'D2.5.HTR.B'!$AI$73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4.6539999999999999</c:v>
                </c:pt>
                <c:pt idx="6">
                  <c:v>3.7829999999999999</c:v>
                </c:pt>
                <c:pt idx="7">
                  <c:v>3.7090000000000001</c:v>
                </c:pt>
              </c:numCache>
            </c:numRef>
          </c:val>
        </c:ser>
        <c:ser>
          <c:idx val="20"/>
          <c:order val="20"/>
          <c:tx>
            <c:strRef>
              <c:f>'D2.5.HTR.B'!$AI$74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'D2.5.HTR.B'!$AI$76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'D2.5.HTR.B'!$AJ$76:$AQ$76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0.39600000000000002</c:v>
                </c:pt>
                <c:pt idx="2">
                  <c:v>8.1000000000000003E-2</c:v>
                </c:pt>
                <c:pt idx="3">
                  <c:v>6.2E-2</c:v>
                </c:pt>
                <c:pt idx="4">
                  <c:v>0.67600000000000005</c:v>
                </c:pt>
                <c:pt idx="5">
                  <c:v>0.85599999999999998</c:v>
                </c:pt>
                <c:pt idx="6">
                  <c:v>0.749</c:v>
                </c:pt>
                <c:pt idx="7">
                  <c:v>0.93799999999999994</c:v>
                </c:pt>
              </c:numCache>
            </c:numRef>
          </c:val>
        </c:ser>
        <c:ser>
          <c:idx val="23"/>
          <c:order val="23"/>
          <c:tx>
            <c:strRef>
              <c:f>'D2.5.HTR.B'!$AI$77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1.3149999999999999</c:v>
                </c:pt>
                <c:pt idx="3">
                  <c:v>2.0609999999999999</c:v>
                </c:pt>
                <c:pt idx="4">
                  <c:v>0.81499999999999995</c:v>
                </c:pt>
                <c:pt idx="5">
                  <c:v>4.0469999999999997</c:v>
                </c:pt>
                <c:pt idx="6">
                  <c:v>4.6779999999999999</c:v>
                </c:pt>
                <c:pt idx="7">
                  <c:v>4.5659999999999998</c:v>
                </c:pt>
              </c:numCache>
            </c:numRef>
          </c:val>
        </c:ser>
        <c:ser>
          <c:idx val="24"/>
          <c:order val="24"/>
          <c:tx>
            <c:strRef>
              <c:f>'D2.5.HTR.B'!$AI$78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9.4329999999999998</c:v>
                </c:pt>
                <c:pt idx="7">
                  <c:v>19.792999999999999</c:v>
                </c:pt>
              </c:numCache>
            </c:numRef>
          </c:val>
        </c:ser>
        <c:ser>
          <c:idx val="26"/>
          <c:order val="26"/>
          <c:tx>
            <c:strRef>
              <c:f>'D2.5.HTR.B'!$AI$80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'D2.5.HTR.B'!$AJ$53:$AQ$53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8.484</c:v>
                </c:pt>
                <c:pt idx="5">
                  <c:v>21.103000000000002</c:v>
                </c:pt>
                <c:pt idx="6">
                  <c:v>12.891</c:v>
                </c:pt>
                <c:pt idx="7">
                  <c:v>4.0590000000000002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3165568"/>
        <c:axId val="173175552"/>
      </c:barChart>
      <c:catAx>
        <c:axId val="173165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73175552"/>
        <c:crosses val="autoZero"/>
        <c:auto val="1"/>
        <c:lblAlgn val="r"/>
        <c:lblOffset val="100"/>
        <c:noMultiLvlLbl val="0"/>
      </c:catAx>
      <c:valAx>
        <c:axId val="17317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165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'D2.5.HTR.B'!$AZ$55:$BG$55</c:f>
              <c:numCache>
                <c:formatCode>General</c:formatCode>
                <c:ptCount val="8"/>
                <c:pt idx="0">
                  <c:v>2E-3</c:v>
                </c:pt>
                <c:pt idx="1">
                  <c:v>2.1000000000000001E-2</c:v>
                </c:pt>
                <c:pt idx="2">
                  <c:v>0.05</c:v>
                </c:pt>
                <c:pt idx="3">
                  <c:v>9.2999999999999999E-2</c:v>
                </c:pt>
                <c:pt idx="4">
                  <c:v>0.16400000000000001</c:v>
                </c:pt>
                <c:pt idx="5">
                  <c:v>1.4999999999999999E-2</c:v>
                </c:pt>
                <c:pt idx="6">
                  <c:v>8.9999999999999993E-3</c:v>
                </c:pt>
                <c:pt idx="7">
                  <c:v>1.7000000000000001E-2</c:v>
                </c:pt>
              </c:numCache>
            </c:numRef>
          </c:val>
        </c:ser>
        <c:ser>
          <c:idx val="2"/>
          <c:order val="2"/>
          <c:tx>
            <c:strRef>
              <c:f>'D2.5.HTR.B'!$AY$56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'D2.5.HTR.B'!$AZ$56:$BG$56</c:f>
              <c:numCache>
                <c:formatCode>General</c:formatCode>
                <c:ptCount val="8"/>
                <c:pt idx="0">
                  <c:v>0.65</c:v>
                </c:pt>
                <c:pt idx="1">
                  <c:v>0</c:v>
                </c:pt>
                <c:pt idx="2">
                  <c:v>0.35799999999999998</c:v>
                </c:pt>
                <c:pt idx="3">
                  <c:v>0.36499999999999999</c:v>
                </c:pt>
                <c:pt idx="4">
                  <c:v>0.32700000000000001</c:v>
                </c:pt>
                <c:pt idx="5">
                  <c:v>1.1950000000000001</c:v>
                </c:pt>
                <c:pt idx="6">
                  <c:v>1.34</c:v>
                </c:pt>
                <c:pt idx="7">
                  <c:v>2.8540000000000001</c:v>
                </c:pt>
              </c:numCache>
            </c:numRef>
          </c:val>
        </c:ser>
        <c:ser>
          <c:idx val="3"/>
          <c:order val="3"/>
          <c:tx>
            <c:strRef>
              <c:f>'D2.5.HTR.B'!$AY$57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1.121</c:v>
                </c:pt>
                <c:pt idx="3">
                  <c:v>1.6379999999999999</c:v>
                </c:pt>
                <c:pt idx="4">
                  <c:v>1.323</c:v>
                </c:pt>
                <c:pt idx="5">
                  <c:v>1.978</c:v>
                </c:pt>
                <c:pt idx="6">
                  <c:v>1.1819999999999999</c:v>
                </c:pt>
                <c:pt idx="7">
                  <c:v>1.3860000000000001</c:v>
                </c:pt>
              </c:numCache>
            </c:numRef>
          </c:val>
        </c:ser>
        <c:ser>
          <c:idx val="4"/>
          <c:order val="4"/>
          <c:tx>
            <c:strRef>
              <c:f>'D2.5.HTR.B'!$AY$58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'D2.5.HTR.B'!$AZ$58:$BG$58</c:f>
              <c:numCache>
                <c:formatCode>General</c:formatCode>
                <c:ptCount val="8"/>
                <c:pt idx="0">
                  <c:v>3.5000000000000003E-2</c:v>
                </c:pt>
                <c:pt idx="1">
                  <c:v>5.0999999999999997E-2</c:v>
                </c:pt>
                <c:pt idx="2">
                  <c:v>0.23</c:v>
                </c:pt>
                <c:pt idx="3">
                  <c:v>0.20799999999999999</c:v>
                </c:pt>
                <c:pt idx="4">
                  <c:v>0.54500000000000004</c:v>
                </c:pt>
                <c:pt idx="5">
                  <c:v>0.59599999999999997</c:v>
                </c:pt>
                <c:pt idx="6">
                  <c:v>0.40400000000000003</c:v>
                </c:pt>
                <c:pt idx="7">
                  <c:v>0.65500000000000003</c:v>
                </c:pt>
              </c:numCache>
            </c:numRef>
          </c:val>
        </c:ser>
        <c:ser>
          <c:idx val="5"/>
          <c:order val="5"/>
          <c:tx>
            <c:strRef>
              <c:f>'D2.5.HTR.B'!$AY$59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'D2.5.HTR.B'!$AZ$62:$BG$62</c:f>
              <c:numCache>
                <c:formatCode>General</c:formatCode>
                <c:ptCount val="8"/>
                <c:pt idx="0">
                  <c:v>0.109</c:v>
                </c:pt>
                <c:pt idx="1">
                  <c:v>0.27200000000000002</c:v>
                </c:pt>
                <c:pt idx="2">
                  <c:v>0.56100000000000005</c:v>
                </c:pt>
                <c:pt idx="3">
                  <c:v>0.80700000000000005</c:v>
                </c:pt>
                <c:pt idx="4">
                  <c:v>1.415</c:v>
                </c:pt>
                <c:pt idx="5">
                  <c:v>1.5470000000000002</c:v>
                </c:pt>
                <c:pt idx="6">
                  <c:v>3.996</c:v>
                </c:pt>
                <c:pt idx="7">
                  <c:v>2.431</c:v>
                </c:pt>
              </c:numCache>
            </c:numRef>
          </c:val>
        </c:ser>
        <c:ser>
          <c:idx val="9"/>
          <c:order val="9"/>
          <c:tx>
            <c:strRef>
              <c:f>'D2.5.HTR.B'!$AY$63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'D2.5.HTR.B'!$AZ$63:$BG$63</c:f>
              <c:numCache>
                <c:formatCode>General</c:formatCode>
                <c:ptCount val="8"/>
                <c:pt idx="0">
                  <c:v>0.17199999999999999</c:v>
                </c:pt>
                <c:pt idx="1">
                  <c:v>0.249</c:v>
                </c:pt>
                <c:pt idx="2">
                  <c:v>0.41499999999999998</c:v>
                </c:pt>
                <c:pt idx="3">
                  <c:v>0.64600000000000002</c:v>
                </c:pt>
                <c:pt idx="4">
                  <c:v>0.61799999999999999</c:v>
                </c:pt>
                <c:pt idx="5">
                  <c:v>5.0000000000000001E-3</c:v>
                </c:pt>
                <c:pt idx="6">
                  <c:v>1.153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'D2.5.HTR.B'!$AY$64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0.95599999999999996</c:v>
                </c:pt>
                <c:pt idx="5">
                  <c:v>1.62</c:v>
                </c:pt>
                <c:pt idx="6">
                  <c:v>2.5460000000000003</c:v>
                </c:pt>
                <c:pt idx="7">
                  <c:v>4.1130000000000004</c:v>
                </c:pt>
              </c:numCache>
            </c:numRef>
          </c:val>
        </c:ser>
        <c:ser>
          <c:idx val="11"/>
          <c:order val="11"/>
          <c:tx>
            <c:strRef>
              <c:f>'D2.5.HTR.B'!$AY$65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0.46600000000000003</c:v>
                </c:pt>
                <c:pt idx="5">
                  <c:v>0.95799999999999996</c:v>
                </c:pt>
                <c:pt idx="6">
                  <c:v>1.758</c:v>
                </c:pt>
                <c:pt idx="7">
                  <c:v>2.758</c:v>
                </c:pt>
              </c:numCache>
            </c:numRef>
          </c:val>
        </c:ser>
        <c:ser>
          <c:idx val="12"/>
          <c:order val="12"/>
          <c:tx>
            <c:strRef>
              <c:f>'D2.5.HTR.B'!$AY$66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0.877</c:v>
                </c:pt>
                <c:pt idx="3">
                  <c:v>0.93200000000000005</c:v>
                </c:pt>
                <c:pt idx="4">
                  <c:v>2.4209999999999998</c:v>
                </c:pt>
                <c:pt idx="5">
                  <c:v>3.9319999999999999</c:v>
                </c:pt>
                <c:pt idx="6">
                  <c:v>6.6980000000000004</c:v>
                </c:pt>
                <c:pt idx="7">
                  <c:v>5.3150000000000004</c:v>
                </c:pt>
              </c:numCache>
            </c:numRef>
          </c:val>
        </c:ser>
        <c:ser>
          <c:idx val="13"/>
          <c:order val="13"/>
          <c:tx>
            <c:strRef>
              <c:f>'D2.5.HTR.B'!$AY$67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3.4000000000000002E-2</c:v>
                </c:pt>
                <c:pt idx="2">
                  <c:v>0.115</c:v>
                </c:pt>
                <c:pt idx="3">
                  <c:v>0.16800000000000001</c:v>
                </c:pt>
                <c:pt idx="4">
                  <c:v>0.503</c:v>
                </c:pt>
                <c:pt idx="5">
                  <c:v>0.36099999999999999</c:v>
                </c:pt>
                <c:pt idx="6">
                  <c:v>0.83799999999999997</c:v>
                </c:pt>
                <c:pt idx="7">
                  <c:v>0.92900000000000005</c:v>
                </c:pt>
              </c:numCache>
            </c:numRef>
          </c:val>
        </c:ser>
        <c:ser>
          <c:idx val="14"/>
          <c:order val="14"/>
          <c:tx>
            <c:strRef>
              <c:f>'D2.5.HTR.B'!$AY$68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'D2.5.HTR.B'!$AY$69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3.5999999999999997E-2</c:v>
                </c:pt>
                <c:pt idx="4">
                  <c:v>0.66200000000000003</c:v>
                </c:pt>
                <c:pt idx="5">
                  <c:v>1.167</c:v>
                </c:pt>
                <c:pt idx="6">
                  <c:v>2.0569999999999999</c:v>
                </c:pt>
                <c:pt idx="7">
                  <c:v>3.6259999999999999</c:v>
                </c:pt>
              </c:numCache>
            </c:numRef>
          </c:val>
        </c:ser>
        <c:ser>
          <c:idx val="16"/>
          <c:order val="16"/>
          <c:tx>
            <c:strRef>
              <c:f>'D2.5.HTR.B'!$AY$70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'D2.5.HTR.B'!$AY$71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'D2.5.HTR.B'!$AY$72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0.04</c:v>
                </c:pt>
                <c:pt idx="3">
                  <c:v>4.2000000000000003E-2</c:v>
                </c:pt>
                <c:pt idx="4">
                  <c:v>0.13</c:v>
                </c:pt>
                <c:pt idx="5">
                  <c:v>0.10199999999999999</c:v>
                </c:pt>
                <c:pt idx="6">
                  <c:v>0.214</c:v>
                </c:pt>
                <c:pt idx="7">
                  <c:v>0.185</c:v>
                </c:pt>
              </c:numCache>
            </c:numRef>
          </c:val>
        </c:ser>
        <c:ser>
          <c:idx val="19"/>
          <c:order val="19"/>
          <c:tx>
            <c:strRef>
              <c:f>'D2.5.HTR.B'!$AY$73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1.1599999999999999</c:v>
                </c:pt>
                <c:pt idx="3">
                  <c:v>1.8319999999999999</c:v>
                </c:pt>
                <c:pt idx="4">
                  <c:v>1.4419999999999999</c:v>
                </c:pt>
                <c:pt idx="5">
                  <c:v>2.573</c:v>
                </c:pt>
                <c:pt idx="6">
                  <c:v>1.425</c:v>
                </c:pt>
                <c:pt idx="7">
                  <c:v>2.1230000000000002</c:v>
                </c:pt>
              </c:numCache>
            </c:numRef>
          </c:val>
        </c:ser>
        <c:ser>
          <c:idx val="20"/>
          <c:order val="20"/>
          <c:tx>
            <c:strRef>
              <c:f>'D2.5.HTR.B'!$AY$74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'D2.5.HTR.B'!$AZ$53:$BG$53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'D2.5.HTR.B'!$AZ$74:$BG$74</c:f>
              <c:numCache>
                <c:formatCode>General</c:formatCode>
                <c:ptCount val="8"/>
                <c:pt idx="0">
                  <c:v>2.722</c:v>
                </c:pt>
                <c:pt idx="1">
                  <c:v>2.5009999999999999</c:v>
                </c:pt>
                <c:pt idx="2">
                  <c:v>2.9000000000000001E-2</c:v>
                </c:pt>
                <c:pt idx="3">
                  <c:v>0</c:v>
                </c:pt>
                <c:pt idx="4">
                  <c:v>2.1999999999999999E-2</c:v>
                </c:pt>
                <c:pt idx="5">
                  <c:v>0.10299999999999999</c:v>
                </c:pt>
                <c:pt idx="6">
                  <c:v>0</c:v>
                </c:pt>
                <c:pt idx="7">
                  <c:v>6.9030000000000005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3315584"/>
        <c:axId val="173317120"/>
      </c:barChart>
      <c:catAx>
        <c:axId val="173315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73317120"/>
        <c:crosses val="autoZero"/>
        <c:auto val="1"/>
        <c:lblAlgn val="r"/>
        <c:lblOffset val="100"/>
        <c:noMultiLvlLbl val="0"/>
      </c:catAx>
      <c:valAx>
        <c:axId val="17331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31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'D2.5.HTR.B'!$BO$55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'D2.5.HTR.B'!$BO$56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'D2.5.HTR.B'!$BO$57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'D2.5.HTR.B'!$BO$61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'D2.5.HTR.B'!$BO$62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'D2.5.HTR.B'!$BO$64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'D2.5.HTR.B'!$BO$67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'D2.5.HTR.B'!$BO$72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'D2.5.HTR.B'!$BO$73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'D2.5.HTR.B'!$BO$74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37.899000000000001</c:v>
                </c:pt>
                <c:pt idx="4">
                  <c:v>19.722999999999999</c:v>
                </c:pt>
                <c:pt idx="5">
                  <c:v>7.8</c:v>
                </c:pt>
                <c:pt idx="6">
                  <c:v>13.58</c:v>
                </c:pt>
                <c:pt idx="7">
                  <c:v>4.0960000000000001</c:v>
                </c:pt>
              </c:numCache>
            </c:numRef>
          </c:val>
        </c:ser>
        <c:ser>
          <c:idx val="21"/>
          <c:order val="21"/>
          <c:tx>
            <c:strRef>
              <c:f>'D2.5.HTR.B'!$BO$75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'D2.5.HTR.B'!$BO$76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33.593000000000004</c:v>
                </c:pt>
              </c:numCache>
            </c:numRef>
          </c:val>
        </c:ser>
        <c:ser>
          <c:idx val="23"/>
          <c:order val="23"/>
          <c:tx>
            <c:strRef>
              <c:f>'D2.5.HTR.B'!$BO$77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34.284999999999997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'D2.5.HTR.B'!$BO$78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'D2.5.HTR.B'!$BO$79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0.74199999999999999</c:v>
                </c:pt>
                <c:pt idx="4">
                  <c:v>12.489000000000001</c:v>
                </c:pt>
                <c:pt idx="5">
                  <c:v>19.689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'D2.5.HTR.B'!$BO$80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'D2.5.HTR.B'!$BO$81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'D2.5.HTR.B'!$BO$82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'D2.5.HTR.B'!$BO$83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'D2.5.HTR.B'!$BO$85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'D2.5.HTR.B'!$BO$86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'D2.5.HTR.B'!$BO$87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'D2.5.HTR.B'!$BO$88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'D2.5.HTR.B'!$BO$89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'D2.5.HTR.B'!$BO$90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'D2.5.HTR.B'!$BO$91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'D2.5.HTR.B'!$BO$92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'D2.5.HTR.B'!$BO$93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'D2.5.HTR.B'!$BO$94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'D2.5.HTR.B'!$BP$53:$BW$53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3572096"/>
        <c:axId val="173573632"/>
      </c:barChart>
      <c:catAx>
        <c:axId val="173572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73573632"/>
        <c:crosses val="autoZero"/>
        <c:auto val="1"/>
        <c:lblAlgn val="r"/>
        <c:lblOffset val="100"/>
        <c:noMultiLvlLbl val="0"/>
      </c:catAx>
      <c:valAx>
        <c:axId val="17357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572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'D2.5.2.B'!$S$54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0.502</c:v>
                </c:pt>
              </c:numCache>
            </c:numRef>
          </c:val>
        </c:ser>
        <c:ser>
          <c:idx val="1"/>
          <c:order val="1"/>
          <c:tx>
            <c:strRef>
              <c:f>'D2.5.2.B'!$S$55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8.6999999999999994E-2</c:v>
                </c:pt>
                <c:pt idx="4">
                  <c:v>3.8149999999999999</c:v>
                </c:pt>
                <c:pt idx="5">
                  <c:v>4.4420000000000002</c:v>
                </c:pt>
                <c:pt idx="6">
                  <c:v>0.48299999999999998</c:v>
                </c:pt>
                <c:pt idx="7">
                  <c:v>2.2080000000000002</c:v>
                </c:pt>
              </c:numCache>
            </c:numRef>
          </c:val>
        </c:ser>
        <c:ser>
          <c:idx val="2"/>
          <c:order val="2"/>
          <c:tx>
            <c:strRef>
              <c:f>'D2.5.2.B'!$S$56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1.758</c:v>
                </c:pt>
                <c:pt idx="3">
                  <c:v>1.262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'D2.5.2.B'!$T$57:$AA$57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0.11799999999999999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1.681</c:v>
                </c:pt>
                <c:pt idx="3">
                  <c:v>0</c:v>
                </c:pt>
                <c:pt idx="4">
                  <c:v>1.2E-2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'D2.5.2.B'!$S$60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0.39800000000000002</c:v>
                </c:pt>
                <c:pt idx="2">
                  <c:v>4.5120000000000005</c:v>
                </c:pt>
                <c:pt idx="3">
                  <c:v>3.9539999999999997</c:v>
                </c:pt>
                <c:pt idx="4">
                  <c:v>3.4000000000000002E-2</c:v>
                </c:pt>
                <c:pt idx="5">
                  <c:v>3.2309999999999999</c:v>
                </c:pt>
                <c:pt idx="6">
                  <c:v>0</c:v>
                </c:pt>
                <c:pt idx="7">
                  <c:v>7.45</c:v>
                </c:pt>
              </c:numCache>
            </c:numRef>
          </c:val>
        </c:ser>
        <c:ser>
          <c:idx val="7"/>
          <c:order val="7"/>
          <c:tx>
            <c:strRef>
              <c:f>'D2.5.2.B'!$S$61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1.4E-2</c:v>
                </c:pt>
                <c:pt idx="2">
                  <c:v>0.313</c:v>
                </c:pt>
                <c:pt idx="3">
                  <c:v>0</c:v>
                </c:pt>
                <c:pt idx="4">
                  <c:v>0.40300000000000002</c:v>
                </c:pt>
                <c:pt idx="5">
                  <c:v>1.1819999999999999</c:v>
                </c:pt>
                <c:pt idx="6">
                  <c:v>6.8000000000000005E-2</c:v>
                </c:pt>
                <c:pt idx="7">
                  <c:v>4.4999999999999998E-2</c:v>
                </c:pt>
              </c:numCache>
            </c:numRef>
          </c:val>
        </c:ser>
        <c:ser>
          <c:idx val="8"/>
          <c:order val="8"/>
          <c:tx>
            <c:strRef>
              <c:f>'D2.5.2.B'!$S$62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0.91900000000000004</c:v>
                </c:pt>
                <c:pt idx="2">
                  <c:v>1.2030000000000001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9"/>
          <c:order val="9"/>
          <c:tx>
            <c:strRef>
              <c:f>'D2.5.2.B'!$S$63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'D2.5.2.B'!$S$64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'D2.5.2.B'!$T$64:$AA$64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'D2.5.2.B'!$S$65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24.937000000000001</c:v>
                </c:pt>
                <c:pt idx="5">
                  <c:v>24.225000000000001</c:v>
                </c:pt>
                <c:pt idx="6">
                  <c:v>23.513000000000002</c:v>
                </c:pt>
                <c:pt idx="7">
                  <c:v>4.8620000000000001</c:v>
                </c:pt>
              </c:numCache>
            </c:numRef>
          </c:val>
        </c:ser>
        <c:ser>
          <c:idx val="12"/>
          <c:order val="12"/>
          <c:tx>
            <c:strRef>
              <c:f>'D2.5.2.B'!$S$66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'D2.5.2.B'!$S$67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'D2.5.2.B'!$T$67:$AA$67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3.645</c:v>
                </c:pt>
                <c:pt idx="4">
                  <c:v>6.0750000000000002</c:v>
                </c:pt>
                <c:pt idx="5">
                  <c:v>13.364000000000001</c:v>
                </c:pt>
                <c:pt idx="6">
                  <c:v>11.37</c:v>
                </c:pt>
                <c:pt idx="7">
                  <c:v>14.763</c:v>
                </c:pt>
              </c:numCache>
            </c:numRef>
          </c:val>
        </c:ser>
        <c:ser>
          <c:idx val="14"/>
          <c:order val="14"/>
          <c:tx>
            <c:strRef>
              <c:f>'D2.5.2.B'!$S$68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5"/>
          <c:order val="15"/>
          <c:tx>
            <c:strRef>
              <c:f>'D2.5.2.B'!$S$69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7.7450000000000001</c:v>
                </c:pt>
              </c:numCache>
            </c:numRef>
          </c:val>
        </c:ser>
        <c:ser>
          <c:idx val="16"/>
          <c:order val="16"/>
          <c:tx>
            <c:strRef>
              <c:f>'D2.5.2.B'!$S$70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4.5789999999999997</c:v>
                </c:pt>
                <c:pt idx="3">
                  <c:v>0.253</c:v>
                </c:pt>
                <c:pt idx="4">
                  <c:v>5.2679999999999998</c:v>
                </c:pt>
                <c:pt idx="5">
                  <c:v>4.0510000000000002</c:v>
                </c:pt>
                <c:pt idx="6">
                  <c:v>8.5999999999999993E-2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'D2.5.2.B'!$S$71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'D2.5.2.B'!$S$72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3.6970000000000001</c:v>
                </c:pt>
              </c:numCache>
            </c:numRef>
          </c:val>
        </c:ser>
        <c:ser>
          <c:idx val="19"/>
          <c:order val="19"/>
          <c:tx>
            <c:strRef>
              <c:f>'D2.5.2.B'!$S$73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1"/>
          <c:order val="21"/>
          <c:tx>
            <c:strRef>
              <c:f>'D2.5.2.B'!$S$75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0.60599999999999998</c:v>
                </c:pt>
                <c:pt idx="4">
                  <c:v>0.88400000000000001</c:v>
                </c:pt>
                <c:pt idx="5">
                  <c:v>0.154</c:v>
                </c:pt>
                <c:pt idx="6">
                  <c:v>0</c:v>
                </c:pt>
                <c:pt idx="7">
                  <c:v>0.626</c:v>
                </c:pt>
              </c:numCache>
            </c:numRef>
          </c:val>
        </c:ser>
        <c:ser>
          <c:idx val="22"/>
          <c:order val="22"/>
          <c:tx>
            <c:strRef>
              <c:f>'D2.5.2.B'!$S$76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3.2000000000000001E-2</c:v>
                </c:pt>
                <c:pt idx="3">
                  <c:v>4.9000000000000002E-2</c:v>
                </c:pt>
                <c:pt idx="4">
                  <c:v>0.13500000000000001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'D2.5.2.B'!$S$77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1.1739999999999999</c:v>
                </c:pt>
                <c:pt idx="4">
                  <c:v>0</c:v>
                </c:pt>
                <c:pt idx="5">
                  <c:v>2.7E-2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57120256"/>
        <c:axId val="57121792"/>
      </c:barChart>
      <c:catAx>
        <c:axId val="571202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57121792"/>
        <c:crosses val="autoZero"/>
        <c:auto val="1"/>
        <c:lblAlgn val="r"/>
        <c:lblOffset val="100"/>
        <c:noMultiLvlLbl val="0"/>
      </c:catAx>
      <c:valAx>
        <c:axId val="5712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120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'D2.5.HTR.B'!$CE$56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'D2.5.HTR.B'!$CF$56:$CM$56</c:f>
              <c:numCache>
                <c:formatCode>General</c:formatCode>
                <c:ptCount val="8"/>
                <c:pt idx="0">
                  <c:v>16.452000000000002</c:v>
                </c:pt>
                <c:pt idx="1">
                  <c:v>21.452999999999999</c:v>
                </c:pt>
                <c:pt idx="2">
                  <c:v>24.222000000000001</c:v>
                </c:pt>
                <c:pt idx="3">
                  <c:v>23.126000000000001</c:v>
                </c:pt>
                <c:pt idx="4">
                  <c:v>21.422999999999998</c:v>
                </c:pt>
                <c:pt idx="5">
                  <c:v>19.295999999999999</c:v>
                </c:pt>
                <c:pt idx="6">
                  <c:v>16.809000000000001</c:v>
                </c:pt>
                <c:pt idx="7">
                  <c:v>11.122999999999999</c:v>
                </c:pt>
              </c:numCache>
            </c:numRef>
          </c:val>
        </c:ser>
        <c:ser>
          <c:idx val="0"/>
          <c:order val="0"/>
          <c:tx>
            <c:strRef>
              <c:f>'D2.5.HTR.B'!$CE$54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32.828000000000003</c:v>
                </c:pt>
                <c:pt idx="3">
                  <c:v>31.538</c:v>
                </c:pt>
                <c:pt idx="4">
                  <c:v>28.66</c:v>
                </c:pt>
                <c:pt idx="5">
                  <c:v>27.655000000000001</c:v>
                </c:pt>
                <c:pt idx="6">
                  <c:v>26.401</c:v>
                </c:pt>
                <c:pt idx="7">
                  <c:v>23.408999999999999</c:v>
                </c:pt>
              </c:numCache>
            </c:numRef>
          </c:val>
        </c:ser>
        <c:ser>
          <c:idx val="1"/>
          <c:order val="1"/>
          <c:tx>
            <c:strRef>
              <c:f>'D2.5.HTR.B'!$CE$55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'D2.5.HTR.B'!$CE$57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'D2.5.HTR.B'!$CF$57:$CM$57</c:f>
              <c:numCache>
                <c:formatCode>General</c:formatCode>
                <c:ptCount val="8"/>
                <c:pt idx="0">
                  <c:v>3.577</c:v>
                </c:pt>
                <c:pt idx="1">
                  <c:v>1.42</c:v>
                </c:pt>
                <c:pt idx="2">
                  <c:v>0.49199999999999999</c:v>
                </c:pt>
                <c:pt idx="3">
                  <c:v>0.52500000000000002</c:v>
                </c:pt>
                <c:pt idx="4">
                  <c:v>0.48699999999999999</c:v>
                </c:pt>
                <c:pt idx="5">
                  <c:v>0.49199999999999999</c:v>
                </c:pt>
                <c:pt idx="6">
                  <c:v>0.44400000000000001</c:v>
                </c:pt>
                <c:pt idx="7">
                  <c:v>0.29399999999999998</c:v>
                </c:pt>
              </c:numCache>
            </c:numRef>
          </c:val>
        </c:ser>
        <c:ser>
          <c:idx val="4"/>
          <c:order val="4"/>
          <c:tx>
            <c:strRef>
              <c:f>'D2.5.HTR.B'!$CE$58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1.1990000000000001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'D2.5.HTR.B'!$CE$59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'D2.5.HTR.B'!$CF$59:$CM$59</c:f>
              <c:numCache>
                <c:formatCode>General</c:formatCode>
                <c:ptCount val="8"/>
                <c:pt idx="0">
                  <c:v>0.44400000000000001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'D2.5.HTR.B'!$CE$60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'D2.5.HTR.B'!$CE$61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2.9000000000000001E-2</c:v>
                </c:pt>
                <c:pt idx="4">
                  <c:v>1.2E-2</c:v>
                </c:pt>
                <c:pt idx="5">
                  <c:v>1.7000000000000001E-2</c:v>
                </c:pt>
                <c:pt idx="6">
                  <c:v>0.16700000000000001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'D2.5.HTR.B'!$CE$62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'D2.5.HTR.B'!$CF$53:$CM$53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1.167</c:v>
                </c:pt>
                <c:pt idx="5">
                  <c:v>1.726</c:v>
                </c:pt>
                <c:pt idx="6">
                  <c:v>2.3559999999999999</c:v>
                </c:pt>
                <c:pt idx="7">
                  <c:v>3.1880000000000002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07648"/>
        <c:axId val="173709184"/>
      </c:areaChart>
      <c:catAx>
        <c:axId val="173707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3709184"/>
        <c:crosses val="autoZero"/>
        <c:auto val="1"/>
        <c:lblAlgn val="ctr"/>
        <c:lblOffset val="100"/>
        <c:noMultiLvlLbl val="0"/>
      </c:catAx>
      <c:valAx>
        <c:axId val="17370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370764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43"/>
        </c:manualLayout>
      </c:layout>
      <c:areaChart>
        <c:grouping val="stacked"/>
        <c:varyColors val="0"/>
        <c:ser>
          <c:idx val="0"/>
          <c:order val="0"/>
          <c:tx>
            <c:strRef>
              <c:f>'D2.5.HTR.B'!$CU$54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5B94AE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'D2.5.HTR.B'!$CV$54:$DC$54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0.29799999999999999</c:v>
                </c:pt>
                <c:pt idx="6">
                  <c:v>0.35199999999999998</c:v>
                </c:pt>
                <c:pt idx="7">
                  <c:v>1.2</c:v>
                </c:pt>
              </c:numCache>
            </c:numRef>
          </c:val>
        </c:ser>
        <c:ser>
          <c:idx val="1"/>
          <c:order val="1"/>
          <c:tx>
            <c:strRef>
              <c:f>'D2.5.HTR.B'!$CU$55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'D2.5.HTR.B'!$CV$55:$DC$55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'D2.5.HTR.B'!$CU$56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'D2.5.HTR.B'!$CV$56:$DC$56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1E-3</c:v>
                </c:pt>
              </c:numCache>
            </c:numRef>
          </c:val>
        </c:ser>
        <c:ser>
          <c:idx val="3"/>
          <c:order val="3"/>
          <c:tx>
            <c:strRef>
              <c:f>'D2.5.HTR.B'!$CU$57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'D2.5.HTR.B'!$CV$57:$DC$57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'D2.5.HTR.B'!$CU$58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6.8000000000000005E-2</c:v>
                </c:pt>
                <c:pt idx="7">
                  <c:v>9.1999999999999998E-2</c:v>
                </c:pt>
              </c:numCache>
            </c:numRef>
          </c:val>
        </c:ser>
        <c:ser>
          <c:idx val="5"/>
          <c:order val="5"/>
          <c:tx>
            <c:strRef>
              <c:f>'D2.5.HTR.B'!$CU$59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'D2.5.HTR.B'!$CU$60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'D2.5.HTR.B'!$CU$61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8"/>
          <c:order val="8"/>
          <c:tx>
            <c:strRef>
              <c:f>'D2.5.HTR.B'!$CU$62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'D2.5.HTR.B'!$CU$63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'D2.5.HTR.B'!$CU$64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1"/>
          <c:order val="11"/>
          <c:tx>
            <c:strRef>
              <c:f>'D2.5.HTR.B'!$CU$65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6.0000000000000001E-3</c:v>
                </c:pt>
                <c:pt idx="6">
                  <c:v>1.7000000000000001E-2</c:v>
                </c:pt>
                <c:pt idx="7">
                  <c:v>3.7999999999999999E-2</c:v>
                </c:pt>
              </c:numCache>
            </c:numRef>
          </c:val>
        </c:ser>
        <c:ser>
          <c:idx val="12"/>
          <c:order val="12"/>
          <c:tx>
            <c:strRef>
              <c:f>'D2.5.HTR.B'!$CU$66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'D2.5.HTR.B'!$CU$67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'D2.5.HTR.B'!$CU$68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5"/>
          <c:order val="15"/>
          <c:tx>
            <c:strRef>
              <c:f>'D2.5.HTR.B'!$CU$69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'D2.5.HTR.B'!$CV$69:$DC$69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'D2.5.HTR.B'!$CU$70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'D2.5.HTR.B'!$CV$70:$DC$70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'D2.5.HTR.B'!$CU$71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'D2.5.HTR.B'!$CU$72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'D2.5.HTR.B'!$CV$72:$DC$72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9"/>
          <c:order val="19"/>
          <c:tx>
            <c:strRef>
              <c:f>'D2.5.HTR.B'!$CU$73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20"/>
          <c:order val="20"/>
          <c:tx>
            <c:strRef>
              <c:f>'D2.5.HTR.B'!$CU$74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'D2.5.HTR.B'!$CV$74:$DC$74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'D2.5.HTR.B'!$CU$75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3.0000000000000001E-3</c:v>
                </c:pt>
              </c:numCache>
            </c:numRef>
          </c:val>
        </c:ser>
        <c:ser>
          <c:idx val="22"/>
          <c:order val="22"/>
          <c:tx>
            <c:strRef>
              <c:f>'D2.5.HTR.B'!$CU$76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'D2.5.HTR.B'!$CV$76:$DC$76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'D2.5.HTR.B'!$CU$77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'D2.5.HTR.B'!$CV$77:$DC$77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4"/>
          <c:order val="24"/>
          <c:tx>
            <c:strRef>
              <c:f>'D2.5.HTR.B'!$CU$78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'D2.5.HTR.B'!$CV$78:$DC$78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'D2.5.HTR.B'!$CU$79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'D2.5.HTR.B'!$CV$79:$DC$79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'D2.5.HTR.B'!$CU$80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4.1000000000000002E-2</c:v>
                </c:pt>
              </c:numCache>
            </c:numRef>
          </c:val>
        </c:ser>
        <c:ser>
          <c:idx val="27"/>
          <c:order val="27"/>
          <c:tx>
            <c:strRef>
              <c:f>'D2.5.HTR.B'!$CU$81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8.9999999999999993E-3</c:v>
                </c:pt>
                <c:pt idx="4">
                  <c:v>0.379</c:v>
                </c:pt>
                <c:pt idx="5">
                  <c:v>0.82</c:v>
                </c:pt>
                <c:pt idx="6">
                  <c:v>0.85899999999999999</c:v>
                </c:pt>
                <c:pt idx="7">
                  <c:v>0.94099999999999995</c:v>
                </c:pt>
              </c:numCache>
            </c:numRef>
          </c:val>
        </c:ser>
        <c:ser>
          <c:idx val="28"/>
          <c:order val="28"/>
          <c:tx>
            <c:strRef>
              <c:f>'D2.5.HTR.B'!$CU$82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1.6E-2</c:v>
                </c:pt>
                <c:pt idx="2">
                  <c:v>7.9000000000000001E-2</c:v>
                </c:pt>
                <c:pt idx="3">
                  <c:v>0.126</c:v>
                </c:pt>
                <c:pt idx="4">
                  <c:v>0.126</c:v>
                </c:pt>
                <c:pt idx="5">
                  <c:v>0.126</c:v>
                </c:pt>
                <c:pt idx="6">
                  <c:v>0.124</c:v>
                </c:pt>
                <c:pt idx="7">
                  <c:v>0.11799999999999999</c:v>
                </c:pt>
              </c:numCache>
            </c:numRef>
          </c:val>
        </c:ser>
        <c:ser>
          <c:idx val="29"/>
          <c:order val="29"/>
          <c:tx>
            <c:strRef>
              <c:f>'D2.5.HTR.B'!$CU$83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'D2.5.HTR.B'!$CV$83:$DC$83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'D2.5.HTR.B'!$CU$84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'D2.5.HTR.B'!$CU$85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'D2.5.HTR.B'!$CV$85:$DC$85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0.69899999999999995</c:v>
                </c:pt>
                <c:pt idx="3">
                  <c:v>0.378</c:v>
                </c:pt>
                <c:pt idx="4">
                  <c:v>0.16500000000000001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'D2.5.HTR.B'!$CU$86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0.78600000000000003</c:v>
                </c:pt>
                <c:pt idx="4">
                  <c:v>0.90100000000000002</c:v>
                </c:pt>
                <c:pt idx="5">
                  <c:v>1.2530000000000001</c:v>
                </c:pt>
                <c:pt idx="6">
                  <c:v>1.266</c:v>
                </c:pt>
                <c:pt idx="7">
                  <c:v>1.681</c:v>
                </c:pt>
              </c:numCache>
            </c:numRef>
          </c:val>
        </c:ser>
        <c:ser>
          <c:idx val="33"/>
          <c:order val="33"/>
          <c:tx>
            <c:strRef>
              <c:f>'D2.5.HTR.B'!$CU$87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'D2.5.HTR.B'!$CV$87:$DC$87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'D2.5.HTR.B'!$CU$88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1.7999999999999999E-2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0.115</c:v>
                </c:pt>
                <c:pt idx="6">
                  <c:v>9.8000000000000004E-2</c:v>
                </c:pt>
                <c:pt idx="7">
                  <c:v>9.8000000000000004E-2</c:v>
                </c:pt>
              </c:numCache>
            </c:numRef>
          </c:val>
        </c:ser>
        <c:ser>
          <c:idx val="35"/>
          <c:order val="35"/>
          <c:tx>
            <c:strRef>
              <c:f>'D2.5.HTR.B'!$CU$89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'D2.5.HTR.B'!$CV$89:$DC$89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6"/>
          <c:order val="36"/>
          <c:tx>
            <c:strRef>
              <c:f>'D2.5.HTR.B'!$CU$90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7"/>
          <c:order val="37"/>
          <c:tx>
            <c:strRef>
              <c:f>'D2.5.HTR.B'!$CU$91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'D2.5.HTR.B'!$CV$91:$DC$91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'D2.5.HTR.B'!$CU$92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'D2.5.HTR.B'!$CV$92:$DC$92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7.8E-2</c:v>
                </c:pt>
              </c:numCache>
            </c:numRef>
          </c:val>
        </c:ser>
        <c:ser>
          <c:idx val="39"/>
          <c:order val="39"/>
          <c:tx>
            <c:strRef>
              <c:f>'D2.5.HTR.B'!$CU$93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40"/>
          <c:order val="40"/>
          <c:tx>
            <c:strRef>
              <c:f>'D2.5.HTR.B'!$CU$94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41"/>
          <c:order val="41"/>
          <c:tx>
            <c:strRef>
              <c:f>'D2.5.HTR.B'!$CU$95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'D2.5.HTR.B'!$CV$95:$DC$95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42"/>
          <c:order val="42"/>
          <c:tx>
            <c:strRef>
              <c:f>'D2.5.HTR.B'!$CU$96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'D2.5.HTR.B'!$CV$96:$DC$96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'D2.5.HTR.B'!$CU$97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'D2.5.HTR.B'!$CV$97:$DC$97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4"/>
          <c:order val="44"/>
          <c:tx>
            <c:strRef>
              <c:f>'D2.5.HTR.B'!$CU$98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2.1999999999999999E-2</c:v>
                </c:pt>
                <c:pt idx="7">
                  <c:v>0.32900000000000001</c:v>
                </c:pt>
              </c:numCache>
            </c:numRef>
          </c:val>
        </c:ser>
        <c:ser>
          <c:idx val="45"/>
          <c:order val="45"/>
          <c:tx>
            <c:strRef>
              <c:f>'D2.5.HTR.B'!$CU$99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'D2.5.HTR.B'!$CV$99:$DC$99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0.24099999999999999</c:v>
                </c:pt>
                <c:pt idx="3">
                  <c:v>0.22600000000000001</c:v>
                </c:pt>
                <c:pt idx="4">
                  <c:v>0.221</c:v>
                </c:pt>
                <c:pt idx="5">
                  <c:v>0.20499999999999999</c:v>
                </c:pt>
                <c:pt idx="6">
                  <c:v>0.17199999999999999</c:v>
                </c:pt>
                <c:pt idx="7">
                  <c:v>0.25700000000000001</c:v>
                </c:pt>
              </c:numCache>
            </c:numRef>
          </c:val>
        </c:ser>
        <c:ser>
          <c:idx val="46"/>
          <c:order val="46"/>
          <c:tx>
            <c:strRef>
              <c:f>'D2.5.HTR.B'!$CU$100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'D2.5.HTR.B'!$CV$100:$DC$100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'D2.5.HTR.B'!$CU$101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8"/>
          <c:order val="48"/>
          <c:tx>
            <c:strRef>
              <c:f>'D2.5.HTR.B'!$CU$102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1.6E-2</c:v>
                </c:pt>
                <c:pt idx="6">
                  <c:v>2.5999999999999999E-2</c:v>
                </c:pt>
                <c:pt idx="7">
                  <c:v>3.3000000000000002E-2</c:v>
                </c:pt>
              </c:numCache>
            </c:numRef>
          </c:val>
        </c:ser>
        <c:ser>
          <c:idx val="49"/>
          <c:order val="49"/>
          <c:tx>
            <c:strRef>
              <c:f>'D2.5.HTR.B'!$CU$103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'D2.5.HTR.B'!$CV$103:$DC$103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'D2.5.HTR.B'!$CU$104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'D2.5.HTR.B'!$CV$104:$DC$104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'D2.5.HTR.B'!$CU$105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6.9000000000000006E-2</c:v>
                </c:pt>
                <c:pt idx="7">
                  <c:v>0.16800000000000001</c:v>
                </c:pt>
              </c:numCache>
            </c:numRef>
          </c:val>
        </c:ser>
        <c:ser>
          <c:idx val="52"/>
          <c:order val="52"/>
          <c:tx>
            <c:strRef>
              <c:f>'D2.5.HTR.B'!$CU$106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'D2.5.HTR.B'!$CV$106:$DC$106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3"/>
          <c:order val="53"/>
          <c:tx>
            <c:strRef>
              <c:f>'D2.5.HTR.B'!$CU$107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'D2.5.HTR.B'!$CV$107:$DC$107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4"/>
          <c:order val="54"/>
          <c:tx>
            <c:strRef>
              <c:f>'D2.5.HTR.B'!$CU$108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'D2.5.HTR.B'!$CV$108:$DC$108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5"/>
          <c:order val="55"/>
          <c:tx>
            <c:strRef>
              <c:f>'D2.5.HTR.B'!$CU$109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'D2.5.HTR.B'!$CV$109:$DC$109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6"/>
          <c:order val="56"/>
          <c:tx>
            <c:strRef>
              <c:f>'D2.5.HTR.B'!$CU$110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'D2.5.HTR.B'!$CV$110:$DC$110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7"/>
          <c:order val="57"/>
          <c:tx>
            <c:strRef>
              <c:f>'D2.5.HTR.B'!$CU$111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'D2.5.HTR.B'!$CV$111:$DC$111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8"/>
          <c:order val="58"/>
          <c:tx>
            <c:strRef>
              <c:f>'D2.5.HTR.B'!$CU$112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'D2.5.HTR.B'!$CV$112:$DC$112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9"/>
          <c:order val="59"/>
          <c:tx>
            <c:strRef>
              <c:f>'D2.5.HTR.B'!$CU$113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'D2.5.HTR.B'!$CV$113:$DC$113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60"/>
          <c:order val="60"/>
          <c:tx>
            <c:strRef>
              <c:f>'D2.5.HTR.B'!$CU$114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'D2.5.HTR.B'!$CV$114:$DC$114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5.8999999999999997E-2</c:v>
                </c:pt>
                <c:pt idx="7">
                  <c:v>0.04</c:v>
                </c:pt>
              </c:numCache>
            </c:numRef>
          </c:val>
        </c:ser>
        <c:ser>
          <c:idx val="61"/>
          <c:order val="61"/>
          <c:tx>
            <c:strRef>
              <c:f>'D2.5.HTR.B'!$CU$115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'D2.5.HTR.B'!$CV$115:$DC$115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'D2.5.HTR.B'!$CU$116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'D2.5.HTR.B'!$CV$116:$DC$116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'D2.5.HTR.B'!$CU$117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4"/>
          <c:order val="64"/>
          <c:tx>
            <c:strRef>
              <c:f>'D2.5.HTR.B'!$CU$118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5"/>
          <c:order val="65"/>
          <c:tx>
            <c:strRef>
              <c:f>'D2.5.HTR.B'!$CU$119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6"/>
          <c:order val="66"/>
          <c:tx>
            <c:strRef>
              <c:f>'D2.5.HTR.B'!$CU$120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'D2.5.HTR.B'!$CV$120:$DC$120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7"/>
          <c:order val="67"/>
          <c:tx>
            <c:strRef>
              <c:f>'D2.5.HTR.B'!$CU$121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'D2.5.HTR.B'!$CV$121:$DC$121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8"/>
          <c:order val="68"/>
          <c:tx>
            <c:strRef>
              <c:f>'D2.5.HTR.B'!$CU$122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'D2.5.HTR.B'!$CV$122:$DC$122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'D2.5.HTR.B'!$CU$123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'D2.5.HTR.B'!$CV$123:$DC$123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'D2.5.HTR.B'!$CU$124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71"/>
          <c:order val="71"/>
          <c:tx>
            <c:strRef>
              <c:f>'D2.5.HTR.B'!$CU$125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'D2.5.HTR.B'!$CV$125:$DC$125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'D2.5.HTR.B'!$CU$126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3"/>
          <c:order val="73"/>
          <c:tx>
            <c:strRef>
              <c:f>'D2.5.HTR.B'!$CU$127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'D2.5.HTR.B'!$CU$128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'D2.5.HTR.B'!$CU$129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'D2.5.HTR.B'!$CV$129:$DC$129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6"/>
          <c:order val="76"/>
          <c:tx>
            <c:strRef>
              <c:f>'D2.5.HTR.B'!$CU$130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'D2.5.HTR.B'!$CV$130:$DC$130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7"/>
          <c:order val="77"/>
          <c:tx>
            <c:strRef>
              <c:f>'D2.5.HTR.B'!$CU$131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8"/>
          <c:order val="78"/>
          <c:tx>
            <c:strRef>
              <c:f>'D2.5.HTR.B'!$CU$132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'D2.5.HTR.B'!$CV$132:$DC$132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4.149</c:v>
                </c:pt>
                <c:pt idx="4">
                  <c:v>3.3330000000000002</c:v>
                </c:pt>
                <c:pt idx="5">
                  <c:v>2.0649999999999999</c:v>
                </c:pt>
                <c:pt idx="6">
                  <c:v>1.3919999999999999</c:v>
                </c:pt>
                <c:pt idx="7">
                  <c:v>0.95</c:v>
                </c:pt>
              </c:numCache>
            </c:numRef>
          </c:val>
        </c:ser>
        <c:ser>
          <c:idx val="79"/>
          <c:order val="79"/>
          <c:tx>
            <c:strRef>
              <c:f>'D2.5.HTR.B'!$CU$133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'D2.5.HTR.B'!$CV$133:$DC$133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80"/>
          <c:order val="80"/>
          <c:tx>
            <c:strRef>
              <c:f>'D2.5.HTR.B'!$CU$134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1.3320000000000001</c:v>
                </c:pt>
              </c:numCache>
            </c:numRef>
          </c:val>
        </c:ser>
        <c:ser>
          <c:idx val="81"/>
          <c:order val="81"/>
          <c:tx>
            <c:strRef>
              <c:f>'D2.5.HTR.B'!$CU$135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1.175</c:v>
                </c:pt>
                <c:pt idx="7">
                  <c:v>1.175</c:v>
                </c:pt>
              </c:numCache>
            </c:numRef>
          </c:val>
        </c:ser>
        <c:ser>
          <c:idx val="82"/>
          <c:order val="82"/>
          <c:tx>
            <c:strRef>
              <c:f>'D2.5.HTR.B'!$CU$136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3"/>
          <c:order val="83"/>
          <c:tx>
            <c:strRef>
              <c:f>'D2.5.HTR.B'!$CU$137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2.1000000000000001E-2</c:v>
                </c:pt>
                <c:pt idx="4">
                  <c:v>0.39700000000000002</c:v>
                </c:pt>
                <c:pt idx="5">
                  <c:v>1.0249999999999999</c:v>
                </c:pt>
                <c:pt idx="6">
                  <c:v>0.86199999999999999</c:v>
                </c:pt>
                <c:pt idx="7">
                  <c:v>0.38200000000000001</c:v>
                </c:pt>
              </c:numCache>
            </c:numRef>
          </c:val>
        </c:ser>
        <c:ser>
          <c:idx val="84"/>
          <c:order val="84"/>
          <c:tx>
            <c:strRef>
              <c:f>'D2.5.HTR.B'!$CU$138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5"/>
          <c:order val="85"/>
          <c:tx>
            <c:strRef>
              <c:f>'D2.5.HTR.B'!$CU$139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'D2.5.HTR.B'!$CU$140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'D2.5.HTR.B'!$CV$140:$DC$140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'D2.5.HTR.B'!$CU$141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'D2.5.HTR.B'!$CV$141:$DC$141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'D2.5.HTR.B'!$CU$142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9"/>
          <c:order val="89"/>
          <c:tx>
            <c:strRef>
              <c:f>'D2.5.HTR.B'!$CU$143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90"/>
          <c:order val="90"/>
          <c:tx>
            <c:strRef>
              <c:f>'D2.5.HTR.B'!$CU$144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'D2.5.HTR.B'!$CU$145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2"/>
          <c:order val="92"/>
          <c:tx>
            <c:strRef>
              <c:f>'D2.5.HTR.B'!$CU$146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3"/>
          <c:order val="93"/>
          <c:tx>
            <c:strRef>
              <c:f>'D2.5.HTR.B'!$CU$147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'D2.5.HTR.B'!$CV$147:$DC$147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4"/>
          <c:order val="94"/>
          <c:tx>
            <c:strRef>
              <c:f>'D2.5.HTR.B'!$CU$148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'D2.5.HTR.B'!$CV$148:$DC$148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5"/>
          <c:order val="95"/>
          <c:tx>
            <c:strRef>
              <c:f>'D2.5.HTR.B'!$CU$149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'D2.5.HTR.B'!$CV$149:$DC$149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'D2.5.HTR.B'!$CU$150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'D2.5.HTR.B'!$CV$150:$DC$150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7"/>
          <c:order val="97"/>
          <c:tx>
            <c:strRef>
              <c:f>'D2.5.HTR.B'!$CU$151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'D2.5.HTR.B'!$CV$151:$DC$151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8"/>
          <c:order val="98"/>
          <c:tx>
            <c:strRef>
              <c:f>'D2.5.HTR.B'!$CU$152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'D2.5.HTR.B'!$CV$152:$DC$152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'D2.5.HTR.B'!$CU$153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100"/>
          <c:order val="100"/>
          <c:tx>
            <c:strRef>
              <c:f>'D2.5.HTR.B'!$CU$154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3.2000000000000001E-2</c:v>
                </c:pt>
                <c:pt idx="5">
                  <c:v>4.1000000000000002E-2</c:v>
                </c:pt>
                <c:pt idx="6">
                  <c:v>3.5999999999999997E-2</c:v>
                </c:pt>
                <c:pt idx="7">
                  <c:v>5.3999999999999999E-2</c:v>
                </c:pt>
              </c:numCache>
            </c:numRef>
          </c:val>
        </c:ser>
        <c:ser>
          <c:idx val="101"/>
          <c:order val="101"/>
          <c:tx>
            <c:strRef>
              <c:f>'D2.5.HTR.B'!$CU$155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'D2.5.HTR.B'!$CV$155:$DC$155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2.7E-2</c:v>
                </c:pt>
                <c:pt idx="6">
                  <c:v>3.9E-2</c:v>
                </c:pt>
                <c:pt idx="7">
                  <c:v>4.2000000000000003E-2</c:v>
                </c:pt>
              </c:numCache>
            </c:numRef>
          </c:val>
        </c:ser>
        <c:ser>
          <c:idx val="102"/>
          <c:order val="102"/>
          <c:tx>
            <c:strRef>
              <c:f>'D2.5.HTR.B'!$CU$156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2.7E-2</c:v>
                </c:pt>
                <c:pt idx="5">
                  <c:v>3.4000000000000002E-2</c:v>
                </c:pt>
                <c:pt idx="6">
                  <c:v>2.9000000000000001E-2</c:v>
                </c:pt>
                <c:pt idx="7">
                  <c:v>3.2000000000000001E-2</c:v>
                </c:pt>
              </c:numCache>
            </c:numRef>
          </c:val>
        </c:ser>
        <c:ser>
          <c:idx val="103"/>
          <c:order val="103"/>
          <c:tx>
            <c:strRef>
              <c:f>'D2.5.HTR.B'!$CU$157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'D2.5.HTR.B'!$CV$157:$DC$157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1.9E-2</c:v>
                </c:pt>
                <c:pt idx="5">
                  <c:v>3.5999999999999997E-2</c:v>
                </c:pt>
                <c:pt idx="6">
                  <c:v>6.4000000000000001E-2</c:v>
                </c:pt>
                <c:pt idx="7">
                  <c:v>9.6000000000000002E-2</c:v>
                </c:pt>
              </c:numCache>
            </c:numRef>
          </c:val>
        </c:ser>
        <c:ser>
          <c:idx val="104"/>
          <c:order val="104"/>
          <c:tx>
            <c:strRef>
              <c:f>'D2.5.HTR.B'!$CU$158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'D2.5.HTR.B'!$CV$158:$DC$158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4.7E-2</c:v>
                </c:pt>
                <c:pt idx="5">
                  <c:v>5.8000000000000003E-2</c:v>
                </c:pt>
                <c:pt idx="6">
                  <c:v>0.105</c:v>
                </c:pt>
                <c:pt idx="7">
                  <c:v>0.16500000000000001</c:v>
                </c:pt>
              </c:numCache>
            </c:numRef>
          </c:val>
        </c:ser>
        <c:ser>
          <c:idx val="105"/>
          <c:order val="105"/>
          <c:tx>
            <c:strRef>
              <c:f>'D2.5.HTR.B'!$CU$159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'D2.5.HTR.B'!$CV$53:$DC$53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371584"/>
        <c:axId val="174361216"/>
      </c:areaChart>
      <c:valAx>
        <c:axId val="17436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4371584"/>
        <c:crosses val="autoZero"/>
        <c:crossBetween val="midCat"/>
      </c:valAx>
      <c:catAx>
        <c:axId val="174371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4361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64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'D2.5.HTR.B'!$D$53:$K$53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34.963000000000001</c:v>
                </c:pt>
                <c:pt idx="2">
                  <c:v>26.236000000000001</c:v>
                </c:pt>
                <c:pt idx="3">
                  <c:v>34.255000000000003</c:v>
                </c:pt>
                <c:pt idx="4">
                  <c:v>38.512</c:v>
                </c:pt>
                <c:pt idx="5">
                  <c:v>49.457999999999998</c:v>
                </c:pt>
                <c:pt idx="6">
                  <c:v>42.750999999999998</c:v>
                </c:pt>
                <c:pt idx="7">
                  <c:v>76.856000000000009</c:v>
                </c:pt>
              </c:numCache>
            </c:numRef>
          </c:val>
        </c:ser>
        <c:ser>
          <c:idx val="1"/>
          <c:order val="1"/>
          <c:tx>
            <c:strRef>
              <c:f>'D2.5.HTR.B'!$C$55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'D2.5.HTR.B'!$D$53:$K$53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'D2.5.HTR.B'!$D$55:$K$55</c:f>
              <c:numCache>
                <c:formatCode>General</c:formatCode>
                <c:ptCount val="8"/>
                <c:pt idx="0">
                  <c:v>119.806</c:v>
                </c:pt>
                <c:pt idx="1">
                  <c:v>120.438</c:v>
                </c:pt>
                <c:pt idx="2">
                  <c:v>114.127</c:v>
                </c:pt>
                <c:pt idx="3">
                  <c:v>102.039</c:v>
                </c:pt>
                <c:pt idx="4">
                  <c:v>118.107</c:v>
                </c:pt>
                <c:pt idx="5">
                  <c:v>126.64300000000001</c:v>
                </c:pt>
                <c:pt idx="6">
                  <c:v>120.79499999999999</c:v>
                </c:pt>
                <c:pt idx="7">
                  <c:v>131.14600000000002</c:v>
                </c:pt>
              </c:numCache>
            </c:numRef>
          </c:val>
        </c:ser>
        <c:ser>
          <c:idx val="2"/>
          <c:order val="2"/>
          <c:tx>
            <c:strRef>
              <c:f>'D2.5.HTR.B'!$C$56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'D2.5.HTR.B'!$D$53:$K$53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206.93799999999999</c:v>
                </c:pt>
                <c:pt idx="3">
                  <c:v>207.03800000000001</c:v>
                </c:pt>
                <c:pt idx="4">
                  <c:v>219.72</c:v>
                </c:pt>
                <c:pt idx="5">
                  <c:v>233.46600000000001</c:v>
                </c:pt>
                <c:pt idx="6">
                  <c:v>246.91800000000001</c:v>
                </c:pt>
                <c:pt idx="7">
                  <c:v>257.48399999999998</c:v>
                </c:pt>
              </c:numCache>
            </c:numRef>
          </c:val>
        </c:ser>
        <c:ser>
          <c:idx val="3"/>
          <c:order val="3"/>
          <c:tx>
            <c:strRef>
              <c:f>'D2.5.HTR.B'!$C$57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'D2.5.HTR.B'!$D$53:$K$53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'D2.5.HTR.B'!$D$57:$K$57</c:f>
              <c:numCache>
                <c:formatCode>General</c:formatCode>
                <c:ptCount val="8"/>
                <c:pt idx="0">
                  <c:v>3.7510000000000003</c:v>
                </c:pt>
                <c:pt idx="1">
                  <c:v>3.4850000000000003</c:v>
                </c:pt>
                <c:pt idx="2">
                  <c:v>5.1150000000000002</c:v>
                </c:pt>
                <c:pt idx="3">
                  <c:v>7.0359999999999996</c:v>
                </c:pt>
                <c:pt idx="4">
                  <c:v>11.417000000000002</c:v>
                </c:pt>
                <c:pt idx="5">
                  <c:v>16.795000000000002</c:v>
                </c:pt>
                <c:pt idx="6">
                  <c:v>24.625</c:v>
                </c:pt>
                <c:pt idx="7">
                  <c:v>37.231999999999999</c:v>
                </c:pt>
              </c:numCache>
            </c:numRef>
          </c:val>
        </c:ser>
        <c:ser>
          <c:idx val="4"/>
          <c:order val="4"/>
          <c:tx>
            <c:strRef>
              <c:f>'D2.5.HTR.B'!$C$58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'D2.5.HTR.B'!$D$53:$K$53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'D2.5.HTR.B'!$D$58:$K$58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4724224"/>
        <c:axId val="174725760"/>
      </c:barChart>
      <c:catAx>
        <c:axId val="174724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74725760"/>
        <c:crosses val="autoZero"/>
        <c:auto val="1"/>
        <c:lblAlgn val="r"/>
        <c:lblOffset val="100"/>
        <c:noMultiLvlLbl val="0"/>
      </c:catAx>
      <c:valAx>
        <c:axId val="17472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724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'D2.5.HTR.B'!$DK$54:$DO$54</c:f>
            </c:numRef>
          </c:val>
        </c:ser>
        <c:ser>
          <c:idx val="1"/>
          <c:order val="1"/>
          <c:tx>
            <c:strRef>
              <c:f>'D2.5.HTR.B'!$DJ$55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'D2.5.HTR.B'!$DK$55:$DO$55</c:f>
            </c:numRef>
          </c:val>
        </c:ser>
        <c:ser>
          <c:idx val="2"/>
          <c:order val="2"/>
          <c:tx>
            <c:strRef>
              <c:f>'D2.5.HTR.B'!$DJ$56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'D2.5.HTR.B'!$DK$56:$DO$56</c:f>
            </c:numRef>
          </c:val>
        </c:ser>
        <c:ser>
          <c:idx val="3"/>
          <c:order val="3"/>
          <c:tx>
            <c:strRef>
              <c:f>'D2.5.HTR.B'!$DJ$57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'D2.5.HTR.B'!$DK$57:$DO$57</c:f>
            </c:numRef>
          </c:val>
        </c:ser>
        <c:ser>
          <c:idx val="4"/>
          <c:order val="4"/>
          <c:tx>
            <c:strRef>
              <c:f>'D2.5.HTR.B'!$DJ$58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'D2.5.HTR.B'!$DK$58:$DO$58</c:f>
            </c:numRef>
          </c:val>
        </c:ser>
        <c:ser>
          <c:idx val="5"/>
          <c:order val="5"/>
          <c:tx>
            <c:strRef>
              <c:f>'D2.5.HTR.B'!$DJ$59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'D2.5.HTR.B'!$DK$59:$DO$59</c:f>
            </c:numRef>
          </c:val>
        </c:ser>
        <c:ser>
          <c:idx val="6"/>
          <c:order val="6"/>
          <c:tx>
            <c:strRef>
              <c:f>'D2.5.HTR.B'!$DJ$60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'D2.5.HTR.B'!$DK$60:$DO$60</c:f>
            </c:numRef>
          </c:val>
        </c:ser>
        <c:ser>
          <c:idx val="7"/>
          <c:order val="7"/>
          <c:tx>
            <c:strRef>
              <c:f>'D2.5.HTR.B'!$DJ$61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'D2.5.HTR.B'!$DK$61:$DO$61</c:f>
            </c:numRef>
          </c:val>
        </c:ser>
        <c:ser>
          <c:idx val="8"/>
          <c:order val="8"/>
          <c:tx>
            <c:strRef>
              <c:f>'D2.5.HTR.B'!$DJ$62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'D2.5.HTR.B'!$DK$62:$DO$62</c:f>
            </c:numRef>
          </c:val>
        </c:ser>
        <c:ser>
          <c:idx val="9"/>
          <c:order val="9"/>
          <c:tx>
            <c:strRef>
              <c:f>'D2.5.HTR.B'!$DJ$63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'D2.5.HTR.B'!$DK$63:$DO$63</c:f>
            </c:numRef>
          </c:val>
        </c:ser>
        <c:ser>
          <c:idx val="10"/>
          <c:order val="10"/>
          <c:tx>
            <c:strRef>
              <c:f>'D2.5.HTR.B'!$DJ$64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'D2.5.HTR.B'!$DK$64:$DO$64</c:f>
            </c:numRef>
          </c:val>
        </c:ser>
        <c:ser>
          <c:idx val="11"/>
          <c:order val="11"/>
          <c:tx>
            <c:strRef>
              <c:f>'D2.5.HTR.B'!$DJ$65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'D2.5.HTR.B'!$DK$65:$DO$65</c:f>
            </c:numRef>
          </c:val>
        </c:ser>
        <c:ser>
          <c:idx val="12"/>
          <c:order val="12"/>
          <c:tx>
            <c:strRef>
              <c:f>'D2.5.HTR.B'!$DJ$66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'D2.5.HTR.B'!$DK$66:$DO$66</c:f>
            </c:numRef>
          </c:val>
        </c:ser>
        <c:ser>
          <c:idx val="13"/>
          <c:order val="13"/>
          <c:tx>
            <c:strRef>
              <c:f>'D2.5.HTR.B'!$DJ$67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'D2.5.HTR.B'!$DK$67:$DO$67</c:f>
            </c:numRef>
          </c:val>
        </c:ser>
        <c:ser>
          <c:idx val="14"/>
          <c:order val="14"/>
          <c:tx>
            <c:strRef>
              <c:f>'D2.5.HTR.B'!$DJ$68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'D2.5.HTR.B'!$DK$68:$DO$68</c:f>
            </c:numRef>
          </c:val>
        </c:ser>
        <c:ser>
          <c:idx val="15"/>
          <c:order val="15"/>
          <c:tx>
            <c:strRef>
              <c:f>'D2.5.HTR.B'!$DJ$69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'D2.5.HTR.B'!$DK$69:$DO$69</c:f>
            </c:numRef>
          </c:val>
        </c:ser>
        <c:ser>
          <c:idx val="16"/>
          <c:order val="16"/>
          <c:tx>
            <c:strRef>
              <c:f>'D2.5.HTR.B'!$DJ$70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'D2.5.HTR.B'!$DK$70:$DO$70</c:f>
            </c:numRef>
          </c:val>
        </c:ser>
        <c:ser>
          <c:idx val="17"/>
          <c:order val="17"/>
          <c:tx>
            <c:strRef>
              <c:f>'D2.5.HTR.B'!$DJ$71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'D2.5.HTR.B'!$DK$71:$DO$71</c:f>
            </c:numRef>
          </c:val>
        </c:ser>
        <c:ser>
          <c:idx val="18"/>
          <c:order val="18"/>
          <c:tx>
            <c:strRef>
              <c:f>'D2.5.HTR.B'!$DJ$72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'D2.5.HTR.B'!$DK$72:$DO$72</c:f>
            </c:numRef>
          </c:val>
        </c:ser>
        <c:ser>
          <c:idx val="19"/>
          <c:order val="19"/>
          <c:tx>
            <c:strRef>
              <c:f>'D2.5.HTR.B'!$DJ$73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'D2.5.HTR.B'!$DK$73:$DO$73</c:f>
            </c:numRef>
          </c:val>
        </c:ser>
        <c:ser>
          <c:idx val="20"/>
          <c:order val="20"/>
          <c:tx>
            <c:strRef>
              <c:f>'D2.5.HTR.B'!$DJ$74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'D2.5.HTR.B'!$DK$74:$DO$74</c:f>
            </c:numRef>
          </c:val>
        </c:ser>
        <c:ser>
          <c:idx val="21"/>
          <c:order val="21"/>
          <c:tx>
            <c:strRef>
              <c:f>'D2.5.HTR.B'!$DJ$75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'D2.5.HTR.B'!$DK$75:$DO$75</c:f>
            </c:numRef>
          </c:val>
        </c:ser>
        <c:ser>
          <c:idx val="22"/>
          <c:order val="22"/>
          <c:tx>
            <c:strRef>
              <c:f>'D2.5.HTR.B'!$DJ$76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'D2.5.HTR.B'!$DK$76:$DO$76</c:f>
            </c:numRef>
          </c:val>
        </c:ser>
        <c:ser>
          <c:idx val="23"/>
          <c:order val="23"/>
          <c:tx>
            <c:strRef>
              <c:f>'D2.5.HTR.B'!$DJ$77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'D2.5.HTR.B'!$DK$77:$DO$77</c:f>
            </c:numRef>
          </c:val>
        </c:ser>
        <c:ser>
          <c:idx val="24"/>
          <c:order val="24"/>
          <c:tx>
            <c:strRef>
              <c:f>'D2.5.HTR.B'!$DJ$78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'D2.5.HTR.B'!$DK$78:$DO$78</c:f>
            </c:numRef>
          </c:val>
        </c:ser>
        <c:ser>
          <c:idx val="25"/>
          <c:order val="25"/>
          <c:tx>
            <c:strRef>
              <c:f>'D2.5.HTR.B'!$DJ$79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'D2.5.HTR.B'!$DK$79:$DO$79</c:f>
            </c:numRef>
          </c:val>
        </c:ser>
        <c:ser>
          <c:idx val="26"/>
          <c:order val="26"/>
          <c:tx>
            <c:strRef>
              <c:f>'D2.5.HTR.B'!$DJ$80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'D2.5.HTR.B'!$DK$80:$DO$80</c:f>
            </c:numRef>
          </c:val>
        </c:ser>
        <c:ser>
          <c:idx val="27"/>
          <c:order val="27"/>
          <c:tx>
            <c:strRef>
              <c:f>'D2.5.HTR.B'!$DJ$81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'D2.5.HTR.B'!$DK$81:$DO$81</c:f>
            </c:numRef>
          </c:val>
        </c:ser>
        <c:ser>
          <c:idx val="28"/>
          <c:order val="28"/>
          <c:tx>
            <c:strRef>
              <c:f>'D2.5.HTR.B'!$DJ$82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'D2.5.HTR.B'!$DK$82:$DO$82</c:f>
            </c:numRef>
          </c:val>
        </c:ser>
        <c:ser>
          <c:idx val="29"/>
          <c:order val="29"/>
          <c:tx>
            <c:strRef>
              <c:f>'D2.5.HTR.B'!$DJ$83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'D2.5.HTR.B'!$DK$83:$DO$83</c:f>
            </c:numRef>
          </c:val>
        </c:ser>
        <c:ser>
          <c:idx val="30"/>
          <c:order val="30"/>
          <c:tx>
            <c:strRef>
              <c:f>'D2.5.HTR.B'!$DJ$84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'D2.5.HTR.B'!$DK$84:$DO$84</c:f>
            </c:numRef>
          </c:val>
        </c:ser>
        <c:ser>
          <c:idx val="31"/>
          <c:order val="31"/>
          <c:tx>
            <c:strRef>
              <c:f>'D2.5.HTR.B'!$DJ$85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'D2.5.HTR.B'!$DK$85:$DO$85</c:f>
            </c:numRef>
          </c:val>
        </c:ser>
        <c:ser>
          <c:idx val="32"/>
          <c:order val="32"/>
          <c:tx>
            <c:strRef>
              <c:f>'D2.5.HTR.B'!$DJ$86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'D2.5.HTR.B'!$DK$86:$DO$86</c:f>
            </c:numRef>
          </c:val>
        </c:ser>
        <c:ser>
          <c:idx val="33"/>
          <c:order val="33"/>
          <c:tx>
            <c:strRef>
              <c:f>'D2.5.HTR.B'!$DJ$87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'D2.5.HTR.B'!$DK$87:$DO$87</c:f>
            </c:numRef>
          </c:val>
        </c:ser>
        <c:ser>
          <c:idx val="34"/>
          <c:order val="34"/>
          <c:tx>
            <c:strRef>
              <c:f>'D2.5.HTR.B'!$DJ$88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'D2.5.HTR.B'!$DK$88:$DO$88</c:f>
            </c:numRef>
          </c:val>
        </c:ser>
        <c:ser>
          <c:idx val="35"/>
          <c:order val="35"/>
          <c:tx>
            <c:strRef>
              <c:f>'D2.5.HTR.B'!$DJ$89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'D2.5.HTR.B'!$DK$89:$DO$89</c:f>
            </c:numRef>
          </c:val>
        </c:ser>
        <c:ser>
          <c:idx val="36"/>
          <c:order val="36"/>
          <c:tx>
            <c:strRef>
              <c:f>'D2.5.HTR.B'!$DJ$90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'D2.5.HTR.B'!$DK$90:$DO$90</c:f>
            </c:numRef>
          </c:val>
        </c:ser>
        <c:ser>
          <c:idx val="37"/>
          <c:order val="37"/>
          <c:tx>
            <c:strRef>
              <c:f>'D2.5.HTR.B'!$DJ$91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'D2.5.HTR.B'!$DK$91:$DO$91</c:f>
            </c:numRef>
          </c:val>
        </c:ser>
        <c:ser>
          <c:idx val="38"/>
          <c:order val="38"/>
          <c:tx>
            <c:strRef>
              <c:f>'D2.5.HTR.B'!$DJ$92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'D2.5.HTR.B'!$DK$92:$DO$92</c:f>
            </c:numRef>
          </c:val>
        </c:ser>
        <c:ser>
          <c:idx val="39"/>
          <c:order val="39"/>
          <c:tx>
            <c:strRef>
              <c:f>'D2.5.HTR.B'!$DJ$93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'D2.5.HTR.B'!$DK$93:$DO$93</c:f>
            </c:numRef>
          </c:val>
        </c:ser>
        <c:ser>
          <c:idx val="40"/>
          <c:order val="40"/>
          <c:tx>
            <c:strRef>
              <c:f>'D2.5.HTR.B'!$DJ$94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'D2.5.HTR.B'!$DK$94:$DO$94</c:f>
            </c:numRef>
          </c:val>
        </c:ser>
        <c:ser>
          <c:idx val="41"/>
          <c:order val="41"/>
          <c:tx>
            <c:strRef>
              <c:f>'D2.5.HTR.B'!$DJ$95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'D2.5.HTR.B'!$DK$95:$DO$95</c:f>
            </c:numRef>
          </c:val>
        </c:ser>
        <c:ser>
          <c:idx val="42"/>
          <c:order val="42"/>
          <c:tx>
            <c:strRef>
              <c:f>'D2.5.HTR.B'!$DJ$96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'D2.5.HTR.B'!$DK$53:$DO$53</c:f>
            </c:multiLvlStrRef>
          </c:cat>
          <c:val>
            <c:numRef>
              <c:f>'D2.5.HTR.B'!$DK$96:$DO$96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531712"/>
        <c:axId val="174533248"/>
      </c:barChart>
      <c:catAx>
        <c:axId val="174531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533248"/>
        <c:crosses val="autoZero"/>
        <c:auto val="1"/>
        <c:lblAlgn val="ctr"/>
        <c:lblOffset val="100"/>
        <c:noMultiLvlLbl val="0"/>
      </c:catAx>
      <c:valAx>
        <c:axId val="17453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531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75"/>
          <c:y val="1.9808238613929354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'D2.5.HTR.B'!$ED$54:$EH$54</c:f>
            </c:numRef>
          </c:val>
        </c:ser>
        <c:ser>
          <c:idx val="1"/>
          <c:order val="1"/>
          <c:tx>
            <c:strRef>
              <c:f>'D2.5.HTR.B'!$EC$55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'D2.5.HTR.B'!$ED$55:$EH$55</c:f>
            </c:numRef>
          </c:val>
        </c:ser>
        <c:ser>
          <c:idx val="2"/>
          <c:order val="2"/>
          <c:tx>
            <c:strRef>
              <c:f>'D2.5.HTR.B'!$EC$56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'D2.5.HTR.B'!$ED$56:$EH$56</c:f>
            </c:numRef>
          </c:val>
        </c:ser>
        <c:ser>
          <c:idx val="3"/>
          <c:order val="3"/>
          <c:tx>
            <c:strRef>
              <c:f>'D2.5.HTR.B'!$EC$57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'D2.5.HTR.B'!$ED$57:$EH$57</c:f>
            </c:numRef>
          </c:val>
        </c:ser>
        <c:ser>
          <c:idx val="4"/>
          <c:order val="4"/>
          <c:tx>
            <c:strRef>
              <c:f>'D2.5.HTR.B'!$EC$58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'D2.5.HTR.B'!$ED$58:$EH$58</c:f>
            </c:numRef>
          </c:val>
        </c:ser>
        <c:ser>
          <c:idx val="5"/>
          <c:order val="5"/>
          <c:tx>
            <c:strRef>
              <c:f>'D2.5.HTR.B'!$EC$59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'D2.5.HTR.B'!$ED$53:$EH$53</c:f>
            </c:multiLvlStrRef>
          </c:cat>
          <c:val>
            <c:numRef>
              <c:f>'D2.5.HTR.B'!$ED$59:$EH$59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56896"/>
        <c:axId val="174662784"/>
      </c:barChart>
      <c:catAx>
        <c:axId val="174656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662784"/>
        <c:crosses val="autoZero"/>
        <c:auto val="1"/>
        <c:lblAlgn val="ctr"/>
        <c:lblOffset val="100"/>
        <c:noMultiLvlLbl val="0"/>
      </c:catAx>
      <c:valAx>
        <c:axId val="17466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656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'D2.5.HTR.B'!$EY$54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'D2.5.HTR.B'!$EZ$53:$FD$53</c:f>
            </c:multiLvlStrRef>
          </c:cat>
          <c:val>
            <c:numRef>
              <c:f>'D2.5.HTR.B'!$EZ$54:$FD$54</c:f>
            </c:numRef>
          </c:val>
        </c:ser>
        <c:ser>
          <c:idx val="1"/>
          <c:order val="1"/>
          <c:tx>
            <c:strRef>
              <c:f>'D2.5.HTR.B'!$EY$55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'D2.5.HTR.B'!$EZ$53:$FD$53</c:f>
            </c:multiLvlStrRef>
          </c:cat>
          <c:val>
            <c:numRef>
              <c:f>'D2.5.HTR.B'!$EZ$55:$FD$55</c:f>
            </c:numRef>
          </c:val>
        </c:ser>
        <c:ser>
          <c:idx val="2"/>
          <c:order val="2"/>
          <c:tx>
            <c:strRef>
              <c:f>'D2.5.HTR.B'!$EY$56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'D2.5.HTR.B'!$EZ$53:$FD$53</c:f>
            </c:multiLvlStrRef>
          </c:cat>
          <c:val>
            <c:numRef>
              <c:f>'D2.5.HTR.B'!$EZ$56:$FD$56</c:f>
            </c:numRef>
          </c:val>
        </c:ser>
        <c:ser>
          <c:idx val="3"/>
          <c:order val="3"/>
          <c:tx>
            <c:strRef>
              <c:f>'D2.5.HTR.B'!$EY$57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'D2.5.HTR.B'!$EZ$53:$FD$53</c:f>
            </c:multiLvlStrRef>
          </c:cat>
          <c:val>
            <c:numRef>
              <c:f>'D2.5.HTR.B'!$EZ$57:$FD$57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702976"/>
        <c:axId val="174704512"/>
      </c:barChart>
      <c:catAx>
        <c:axId val="174702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704512"/>
        <c:crosses val="autoZero"/>
        <c:auto val="1"/>
        <c:lblAlgn val="ctr"/>
        <c:lblOffset val="100"/>
        <c:noMultiLvlLbl val="0"/>
      </c:catAx>
      <c:valAx>
        <c:axId val="17470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702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11"/>
          <c:y val="5.6679109181945755E-2"/>
          <c:w val="0.27242197658965189"/>
          <c:h val="0.4634803921568669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'D2.5.HTR.B'!$FL$54:$FP$54</c:f>
            </c:numRef>
          </c:val>
        </c:ser>
        <c:ser>
          <c:idx val="1"/>
          <c:order val="1"/>
          <c:tx>
            <c:strRef>
              <c:f>'D2.5.HTR.B'!$FK$55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'D2.5.HTR.B'!$FL$55:$FP$55</c:f>
            </c:numRef>
          </c:val>
        </c:ser>
        <c:ser>
          <c:idx val="2"/>
          <c:order val="2"/>
          <c:tx>
            <c:strRef>
              <c:f>'D2.5.HTR.B'!$FK$56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'D2.5.HTR.B'!$FL$56:$FP$56</c:f>
            </c:numRef>
          </c:val>
        </c:ser>
        <c:ser>
          <c:idx val="3"/>
          <c:order val="3"/>
          <c:tx>
            <c:strRef>
              <c:f>'D2.5.HTR.B'!$FK$57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'D2.5.HTR.B'!$FL$57:$FP$57</c:f>
            </c:numRef>
          </c:val>
        </c:ser>
        <c:ser>
          <c:idx val="4"/>
          <c:order val="4"/>
          <c:tx>
            <c:strRef>
              <c:f>'D2.5.HTR.B'!$FK$58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'D2.5.HTR.B'!$FL$58:$FP$58</c:f>
            </c:numRef>
          </c:val>
        </c:ser>
        <c:ser>
          <c:idx val="5"/>
          <c:order val="5"/>
          <c:tx>
            <c:strRef>
              <c:f>'D2.5.HTR.B'!$FK$59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'D2.5.HTR.B'!$FL$59:$FP$59</c:f>
            </c:numRef>
          </c:val>
        </c:ser>
        <c:ser>
          <c:idx val="6"/>
          <c:order val="6"/>
          <c:tx>
            <c:strRef>
              <c:f>'D2.5.HTR.B'!$FK$60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'D2.5.HTR.B'!$FL$60:$FP$60</c:f>
            </c:numRef>
          </c:val>
        </c:ser>
        <c:ser>
          <c:idx val="7"/>
          <c:order val="7"/>
          <c:tx>
            <c:strRef>
              <c:f>'D2.5.HTR.B'!$FK$61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'D2.5.HTR.B'!$FL$61:$FP$61</c:f>
            </c:numRef>
          </c:val>
        </c:ser>
        <c:ser>
          <c:idx val="8"/>
          <c:order val="8"/>
          <c:tx>
            <c:strRef>
              <c:f>'D2.5.HTR.B'!$FK$62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'D2.5.HTR.B'!$FL$62:$FP$62</c:f>
            </c:numRef>
          </c:val>
        </c:ser>
        <c:ser>
          <c:idx val="9"/>
          <c:order val="9"/>
          <c:tx>
            <c:strRef>
              <c:f>'D2.5.HTR.B'!$FK$63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'D2.5.HTR.B'!$FL$63:$FP$63</c:f>
            </c:numRef>
          </c:val>
        </c:ser>
        <c:ser>
          <c:idx val="10"/>
          <c:order val="10"/>
          <c:tx>
            <c:strRef>
              <c:f>'D2.5.HTR.B'!$FK$64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'D2.5.HTR.B'!$FL$64:$FP$64</c:f>
            </c:numRef>
          </c:val>
        </c:ser>
        <c:ser>
          <c:idx val="11"/>
          <c:order val="11"/>
          <c:tx>
            <c:strRef>
              <c:f>'D2.5.HTR.B'!$FK$65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'D2.5.HTR.B'!$FL$65:$FP$65</c:f>
            </c:numRef>
          </c:val>
        </c:ser>
        <c:ser>
          <c:idx val="12"/>
          <c:order val="12"/>
          <c:tx>
            <c:strRef>
              <c:f>'D2.5.HTR.B'!$FK$66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'D2.5.HTR.B'!$FL$66:$FP$66</c:f>
            </c:numRef>
          </c:val>
        </c:ser>
        <c:ser>
          <c:idx val="13"/>
          <c:order val="13"/>
          <c:tx>
            <c:strRef>
              <c:f>'D2.5.HTR.B'!$FK$67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'D2.5.HTR.B'!$FL$67:$FP$67</c:f>
            </c:numRef>
          </c:val>
        </c:ser>
        <c:ser>
          <c:idx val="14"/>
          <c:order val="14"/>
          <c:tx>
            <c:strRef>
              <c:f>'D2.5.HTR.B'!$FK$68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'D2.5.HTR.B'!$FL$68:$FP$68</c:f>
            </c:numRef>
          </c:val>
        </c:ser>
        <c:ser>
          <c:idx val="15"/>
          <c:order val="15"/>
          <c:tx>
            <c:strRef>
              <c:f>'D2.5.HTR.B'!$FK$69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'D2.5.HTR.B'!$FL$53:$FP$53</c:f>
            </c:multiLvlStrRef>
          </c:cat>
          <c:val>
            <c:numRef>
              <c:f>'D2.5.HTR.B'!$FL$69:$FP$69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831872"/>
        <c:axId val="174833664"/>
      </c:barChart>
      <c:catAx>
        <c:axId val="174831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833664"/>
        <c:crosses val="autoZero"/>
        <c:auto val="1"/>
        <c:lblAlgn val="ctr"/>
        <c:lblOffset val="100"/>
        <c:noMultiLvlLbl val="0"/>
      </c:catAx>
      <c:valAx>
        <c:axId val="17483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83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41"/>
          <c:y val="0.25084982035301745"/>
          <c:w val="0.23855843666305784"/>
          <c:h val="0.74915016339869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'D2.5.HTR.B'!$GF$53:$GH$53</c:f>
            </c:multiLvlStrRef>
          </c:cat>
          <c:val>
            <c:numRef>
              <c:f>'D2.5.HTR.B'!$GF$54:$GH$54</c:f>
            </c:numRef>
          </c:val>
        </c:ser>
        <c:ser>
          <c:idx val="1"/>
          <c:order val="1"/>
          <c:tx>
            <c:strRef>
              <c:f>'D2.5.HTR.B'!$GE$55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'D2.5.HTR.B'!$GF$53:$GH$53</c:f>
            </c:multiLvlStrRef>
          </c:cat>
          <c:val>
            <c:numRef>
              <c:f>'D2.5.HTR.B'!$GF$55:$GH$55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929792"/>
        <c:axId val="174931328"/>
      </c:barChart>
      <c:catAx>
        <c:axId val="1749297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931328"/>
        <c:crosses val="autoZero"/>
        <c:auto val="1"/>
        <c:lblAlgn val="ctr"/>
        <c:lblOffset val="100"/>
        <c:noMultiLvlLbl val="0"/>
      </c:catAx>
      <c:valAx>
        <c:axId val="1749313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929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'D2.5.HTR.B'!$GZ$54:$HC$54</c:f>
            </c:numRef>
          </c:val>
        </c:ser>
        <c:ser>
          <c:idx val="1"/>
          <c:order val="1"/>
          <c:tx>
            <c:strRef>
              <c:f>'D2.5.HTR.B'!$GY$55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'D2.5.HTR.B'!$GZ$55:$HC$55</c:f>
            </c:numRef>
          </c:val>
        </c:ser>
        <c:ser>
          <c:idx val="2"/>
          <c:order val="2"/>
          <c:tx>
            <c:strRef>
              <c:f>'D2.5.HTR.B'!$GY$56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'D2.5.HTR.B'!$GZ$56:$HC$56</c:f>
            </c:numRef>
          </c:val>
        </c:ser>
        <c:ser>
          <c:idx val="3"/>
          <c:order val="3"/>
          <c:tx>
            <c:strRef>
              <c:f>'D2.5.HTR.B'!$GY$57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'D2.5.HTR.B'!$GZ$57:$HC$57</c:f>
            </c:numRef>
          </c:val>
        </c:ser>
        <c:ser>
          <c:idx val="4"/>
          <c:order val="4"/>
          <c:tx>
            <c:strRef>
              <c:f>'D2.5.HTR.B'!$GY$58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'D2.5.HTR.B'!$GZ$58:$HC$58</c:f>
            </c:numRef>
          </c:val>
        </c:ser>
        <c:ser>
          <c:idx val="5"/>
          <c:order val="5"/>
          <c:tx>
            <c:strRef>
              <c:f>'D2.5.HTR.B'!$GY$59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'D2.5.HTR.B'!$GZ$59:$HC$59</c:f>
            </c:numRef>
          </c:val>
        </c:ser>
        <c:ser>
          <c:idx val="6"/>
          <c:order val="6"/>
          <c:tx>
            <c:strRef>
              <c:f>'D2.5.HTR.B'!$GY$60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'D2.5.HTR.B'!$GZ$60:$HC$60</c:f>
            </c:numRef>
          </c:val>
        </c:ser>
        <c:ser>
          <c:idx val="7"/>
          <c:order val="7"/>
          <c:tx>
            <c:strRef>
              <c:f>'D2.5.HTR.B'!$GY$61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'D2.5.HTR.B'!$GZ$61:$HC$61</c:f>
            </c:numRef>
          </c:val>
        </c:ser>
        <c:ser>
          <c:idx val="8"/>
          <c:order val="8"/>
          <c:tx>
            <c:strRef>
              <c:f>'D2.5.HTR.B'!$GY$62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'D2.5.HTR.B'!$GZ$62:$HC$62</c:f>
            </c:numRef>
          </c:val>
        </c:ser>
        <c:ser>
          <c:idx val="9"/>
          <c:order val="9"/>
          <c:tx>
            <c:strRef>
              <c:f>'D2.5.HTR.B'!$GY$63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'D2.5.HTR.B'!$GZ$63:$HC$63</c:f>
            </c:numRef>
          </c:val>
        </c:ser>
        <c:ser>
          <c:idx val="10"/>
          <c:order val="10"/>
          <c:tx>
            <c:strRef>
              <c:f>'D2.5.HTR.B'!$GY$64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'D2.5.HTR.B'!$GZ$64:$HC$64</c:f>
            </c:numRef>
          </c:val>
        </c:ser>
        <c:ser>
          <c:idx val="11"/>
          <c:order val="11"/>
          <c:tx>
            <c:strRef>
              <c:f>'D2.5.HTR.B'!$GY$65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'D2.5.HTR.B'!$GZ$65:$HC$65</c:f>
            </c:numRef>
          </c:val>
        </c:ser>
        <c:ser>
          <c:idx val="12"/>
          <c:order val="12"/>
          <c:tx>
            <c:strRef>
              <c:f>'D2.5.HTR.B'!$GY$66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'D2.5.HTR.B'!$GZ$66:$HC$66</c:f>
            </c:numRef>
          </c:val>
        </c:ser>
        <c:ser>
          <c:idx val="13"/>
          <c:order val="13"/>
          <c:tx>
            <c:strRef>
              <c:f>'D2.5.HTR.B'!$GY$67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'D2.5.HTR.B'!$GZ$67:$HC$67</c:f>
            </c:numRef>
          </c:val>
        </c:ser>
        <c:ser>
          <c:idx val="14"/>
          <c:order val="14"/>
          <c:tx>
            <c:strRef>
              <c:f>'D2.5.HTR.B'!$GY$68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'D2.5.HTR.B'!$GZ$68:$HC$68</c:f>
            </c:numRef>
          </c:val>
        </c:ser>
        <c:ser>
          <c:idx val="15"/>
          <c:order val="15"/>
          <c:tx>
            <c:strRef>
              <c:f>'D2.5.HTR.B'!$GY$69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'D2.5.HTR.B'!$GZ$69:$HC$69</c:f>
            </c:numRef>
          </c:val>
        </c:ser>
        <c:ser>
          <c:idx val="16"/>
          <c:order val="16"/>
          <c:tx>
            <c:strRef>
              <c:f>'D2.5.HTR.B'!$GY$70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'D2.5.HTR.B'!$GZ$70:$HC$70</c:f>
            </c:numRef>
          </c:val>
        </c:ser>
        <c:ser>
          <c:idx val="17"/>
          <c:order val="17"/>
          <c:tx>
            <c:strRef>
              <c:f>'D2.5.HTR.B'!$GY$71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'D2.5.HTR.B'!$GZ$71:$HC$71</c:f>
            </c:numRef>
          </c:val>
        </c:ser>
        <c:ser>
          <c:idx val="18"/>
          <c:order val="18"/>
          <c:tx>
            <c:strRef>
              <c:f>'D2.5.HTR.B'!$GY$72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'D2.5.HTR.B'!$GZ$72:$HC$72</c:f>
            </c:numRef>
          </c:val>
        </c:ser>
        <c:ser>
          <c:idx val="19"/>
          <c:order val="19"/>
          <c:tx>
            <c:strRef>
              <c:f>'D2.5.HTR.B'!$GY$73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'D2.5.HTR.B'!$GZ$73:$HC$73</c:f>
            </c:numRef>
          </c:val>
        </c:ser>
        <c:ser>
          <c:idx val="20"/>
          <c:order val="20"/>
          <c:tx>
            <c:strRef>
              <c:f>'D2.5.HTR.B'!$GY$74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'D2.5.HTR.B'!$GZ$74:$HC$74</c:f>
            </c:numRef>
          </c:val>
        </c:ser>
        <c:ser>
          <c:idx val="21"/>
          <c:order val="21"/>
          <c:tx>
            <c:strRef>
              <c:f>'D2.5.HTR.B'!$GY$75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'D2.5.HTR.B'!$GZ$75:$HC$75</c:f>
            </c:numRef>
          </c:val>
        </c:ser>
        <c:ser>
          <c:idx val="22"/>
          <c:order val="22"/>
          <c:tx>
            <c:strRef>
              <c:f>'D2.5.HTR.B'!$GY$76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'D2.5.HTR.B'!$GZ$76:$HC$76</c:f>
            </c:numRef>
          </c:val>
        </c:ser>
        <c:ser>
          <c:idx val="23"/>
          <c:order val="23"/>
          <c:tx>
            <c:strRef>
              <c:f>'D2.5.HTR.B'!$GY$77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'D2.5.HTR.B'!$GZ$77:$HC$77</c:f>
            </c:numRef>
          </c:val>
        </c:ser>
        <c:ser>
          <c:idx val="24"/>
          <c:order val="24"/>
          <c:tx>
            <c:strRef>
              <c:f>'D2.5.HTR.B'!$GY$78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'D2.5.HTR.B'!$GZ$78:$HC$78</c:f>
            </c:numRef>
          </c:val>
        </c:ser>
        <c:ser>
          <c:idx val="25"/>
          <c:order val="25"/>
          <c:tx>
            <c:strRef>
              <c:f>'D2.5.HTR.B'!$GY$79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'D2.5.HTR.B'!$GZ$79:$HC$79</c:f>
            </c:numRef>
          </c:val>
        </c:ser>
        <c:ser>
          <c:idx val="26"/>
          <c:order val="26"/>
          <c:tx>
            <c:strRef>
              <c:f>'D2.5.HTR.B'!$GY$80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'D2.5.HTR.B'!$GZ$80:$HC$80</c:f>
            </c:numRef>
          </c:val>
        </c:ser>
        <c:ser>
          <c:idx val="27"/>
          <c:order val="27"/>
          <c:tx>
            <c:strRef>
              <c:f>'D2.5.HTR.B'!$GY$81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'D2.5.HTR.B'!$GZ$81:$HC$81</c:f>
            </c:numRef>
          </c:val>
        </c:ser>
        <c:ser>
          <c:idx val="28"/>
          <c:order val="28"/>
          <c:tx>
            <c:strRef>
              <c:f>'D2.5.HTR.B'!$GY$82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'D2.5.HTR.B'!$GZ$53:$HC$53</c:f>
            </c:multiLvlStrRef>
          </c:cat>
          <c:val>
            <c:numRef>
              <c:f>'D2.5.HTR.B'!$GZ$82:$HC$82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984192"/>
        <c:axId val="174990080"/>
      </c:barChart>
      <c:catAx>
        <c:axId val="174984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990080"/>
        <c:crosses val="autoZero"/>
        <c:auto val="1"/>
        <c:lblAlgn val="ctr"/>
        <c:lblOffset val="100"/>
        <c:noMultiLvlLbl val="0"/>
      </c:catAx>
      <c:valAx>
        <c:axId val="1749900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984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'D2.5.HTR.B'!$HT$54:$HV$54</c:f>
            </c:numRef>
          </c:val>
        </c:ser>
        <c:ser>
          <c:idx val="1"/>
          <c:order val="1"/>
          <c:tx>
            <c:strRef>
              <c:f>'D2.5.HTR.B'!$HS$55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'D2.5.HTR.B'!$HT$55:$HV$55</c:f>
            </c:numRef>
          </c:val>
        </c:ser>
        <c:ser>
          <c:idx val="2"/>
          <c:order val="2"/>
          <c:tx>
            <c:strRef>
              <c:f>'D2.5.HTR.B'!$HS$56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'D2.5.HTR.B'!$HT$56:$HV$56</c:f>
            </c:numRef>
          </c:val>
        </c:ser>
        <c:ser>
          <c:idx val="3"/>
          <c:order val="3"/>
          <c:tx>
            <c:strRef>
              <c:f>'D2.5.HTR.B'!$HS$57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'D2.5.HTR.B'!$HT$57:$HV$57</c:f>
            </c:numRef>
          </c:val>
        </c:ser>
        <c:ser>
          <c:idx val="4"/>
          <c:order val="4"/>
          <c:tx>
            <c:strRef>
              <c:f>'D2.5.HTR.B'!$HS$58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'D2.5.HTR.B'!$HT$58:$HV$58</c:f>
            </c:numRef>
          </c:val>
        </c:ser>
        <c:ser>
          <c:idx val="5"/>
          <c:order val="5"/>
          <c:tx>
            <c:strRef>
              <c:f>'D2.5.HTR.B'!$HS$59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'D2.5.HTR.B'!$HT$59:$HV$59</c:f>
            </c:numRef>
          </c:val>
        </c:ser>
        <c:ser>
          <c:idx val="6"/>
          <c:order val="6"/>
          <c:tx>
            <c:strRef>
              <c:f>'D2.5.HTR.B'!$HS$60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'D2.5.HTR.B'!$HT$60:$HV$60</c:f>
            </c:numRef>
          </c:val>
        </c:ser>
        <c:ser>
          <c:idx val="7"/>
          <c:order val="7"/>
          <c:tx>
            <c:strRef>
              <c:f>'D2.5.HTR.B'!$HS$61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'D2.5.HTR.B'!$HT$61:$HV$61</c:f>
            </c:numRef>
          </c:val>
        </c:ser>
        <c:ser>
          <c:idx val="8"/>
          <c:order val="8"/>
          <c:tx>
            <c:strRef>
              <c:f>'D2.5.HTR.B'!$HS$62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'D2.5.HTR.B'!$HT$53:$HV$53</c:f>
            </c:multiLvlStrRef>
          </c:cat>
          <c:val>
            <c:numRef>
              <c:f>'D2.5.HTR.B'!$HT$62:$HV$62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119744"/>
        <c:axId val="175125632"/>
      </c:barChart>
      <c:catAx>
        <c:axId val="175119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125632"/>
        <c:crosses val="autoZero"/>
        <c:auto val="1"/>
        <c:lblAlgn val="ctr"/>
        <c:lblOffset val="100"/>
        <c:noMultiLvlLbl val="0"/>
      </c:catAx>
      <c:valAx>
        <c:axId val="1751256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119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0.64400000000000002</c:v>
                </c:pt>
                <c:pt idx="6">
                  <c:v>1.1539999999999999</c:v>
                </c:pt>
                <c:pt idx="7">
                  <c:v>0.98799999999999999</c:v>
                </c:pt>
              </c:numCache>
            </c:numRef>
          </c:val>
        </c:ser>
        <c:ser>
          <c:idx val="1"/>
          <c:order val="1"/>
          <c:tx>
            <c:strRef>
              <c:f>'D2.5.2.B'!$AI$55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4.1959999999999997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'D2.5.2.B'!$AI$57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'D2.5.2.B'!$AI$58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'D2.5.2.B'!$AI$60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'D2.5.2.B'!$AI$61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'D2.5.2.B'!$AI$62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0.92300000000000004</c:v>
                </c:pt>
                <c:pt idx="6">
                  <c:v>0.107</c:v>
                </c:pt>
                <c:pt idx="7">
                  <c:v>2.7E-2</c:v>
                </c:pt>
              </c:numCache>
            </c:numRef>
          </c:val>
        </c:ser>
        <c:ser>
          <c:idx val="9"/>
          <c:order val="9"/>
          <c:tx>
            <c:strRef>
              <c:f>'D2.5.2.B'!$AI$63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8.0000000000000002E-3</c:v>
                </c:pt>
                <c:pt idx="6">
                  <c:v>2.133</c:v>
                </c:pt>
                <c:pt idx="7">
                  <c:v>2.4020000000000001</c:v>
                </c:pt>
              </c:numCache>
            </c:numRef>
          </c:val>
        </c:ser>
        <c:ser>
          <c:idx val="10"/>
          <c:order val="10"/>
          <c:tx>
            <c:strRef>
              <c:f>'D2.5.2.B'!$AI$64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'D2.5.2.B'!$AI$65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'D2.5.2.B'!$AI$66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'D2.5.2.B'!$AJ$66:$AQ$66</c:f>
              <c:numCache>
                <c:formatCode>General</c:formatCode>
                <c:ptCount val="8"/>
                <c:pt idx="0">
                  <c:v>0.76200000000000001</c:v>
                </c:pt>
                <c:pt idx="1">
                  <c:v>0.80800000000000005</c:v>
                </c:pt>
                <c:pt idx="2">
                  <c:v>1.0680000000000001</c:v>
                </c:pt>
                <c:pt idx="3">
                  <c:v>0.71</c:v>
                </c:pt>
                <c:pt idx="4">
                  <c:v>0.82599999999999996</c:v>
                </c:pt>
                <c:pt idx="5">
                  <c:v>0.60799999999999998</c:v>
                </c:pt>
                <c:pt idx="6">
                  <c:v>0</c:v>
                </c:pt>
                <c:pt idx="7">
                  <c:v>0.23200000000000001</c:v>
                </c:pt>
              </c:numCache>
            </c:numRef>
          </c:val>
        </c:ser>
        <c:ser>
          <c:idx val="13"/>
          <c:order val="13"/>
          <c:tx>
            <c:strRef>
              <c:f>'D2.5.2.B'!$AI$67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'D2.5.2.B'!$AJ$67:$AQ$67</c:f>
              <c:numCache>
                <c:formatCode>General</c:formatCode>
                <c:ptCount val="8"/>
                <c:pt idx="0">
                  <c:v>13.776</c:v>
                </c:pt>
                <c:pt idx="1">
                  <c:v>18.654</c:v>
                </c:pt>
                <c:pt idx="2">
                  <c:v>14.064</c:v>
                </c:pt>
                <c:pt idx="3">
                  <c:v>13.677</c:v>
                </c:pt>
                <c:pt idx="4">
                  <c:v>17.399000000000001</c:v>
                </c:pt>
                <c:pt idx="5">
                  <c:v>9.0809999999999995</c:v>
                </c:pt>
                <c:pt idx="6">
                  <c:v>3.968</c:v>
                </c:pt>
                <c:pt idx="7">
                  <c:v>7.0970000000000004</c:v>
                </c:pt>
              </c:numCache>
            </c:numRef>
          </c:val>
        </c:ser>
        <c:ser>
          <c:idx val="14"/>
          <c:order val="14"/>
          <c:tx>
            <c:strRef>
              <c:f>'D2.5.2.B'!$AI$68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0.56299999999999994</c:v>
                </c:pt>
                <c:pt idx="4">
                  <c:v>1.0900000000000001</c:v>
                </c:pt>
                <c:pt idx="5">
                  <c:v>3.0329999999999999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1.4339999999999999</c:v>
                </c:pt>
                <c:pt idx="5">
                  <c:v>0.92300000000000004</c:v>
                </c:pt>
                <c:pt idx="6">
                  <c:v>1.2690000000000001</c:v>
                </c:pt>
                <c:pt idx="7">
                  <c:v>1.8080000000000001</c:v>
                </c:pt>
              </c:numCache>
            </c:numRef>
          </c:val>
        </c:ser>
        <c:ser>
          <c:idx val="17"/>
          <c:order val="17"/>
          <c:tx>
            <c:strRef>
              <c:f>'D2.5.2.B'!$AI$71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5.76</c:v>
                </c:pt>
                <c:pt idx="7">
                  <c:v>9.5730000000000004</c:v>
                </c:pt>
              </c:numCache>
            </c:numRef>
          </c:val>
        </c:ser>
        <c:ser>
          <c:idx val="18"/>
          <c:order val="18"/>
          <c:tx>
            <c:strRef>
              <c:f>'D2.5.2.B'!$AI$72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1.06</c:v>
                </c:pt>
                <c:pt idx="6">
                  <c:v>1.0840000000000001</c:v>
                </c:pt>
                <c:pt idx="7">
                  <c:v>0.53600000000000003</c:v>
                </c:pt>
              </c:numCache>
            </c:numRef>
          </c:val>
        </c:ser>
        <c:ser>
          <c:idx val="19"/>
          <c:order val="19"/>
          <c:tx>
            <c:strRef>
              <c:f>'D2.5.2.B'!$AI$73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4.6539999999999999</c:v>
                </c:pt>
                <c:pt idx="6">
                  <c:v>3.4630000000000001</c:v>
                </c:pt>
                <c:pt idx="7">
                  <c:v>4.2329999999999997</c:v>
                </c:pt>
              </c:numCache>
            </c:numRef>
          </c:val>
        </c:ser>
        <c:ser>
          <c:idx val="20"/>
          <c:order val="20"/>
          <c:tx>
            <c:strRef>
              <c:f>'D2.5.2.B'!$AI$74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'D2.5.2.B'!$AI$75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'D2.5.2.B'!$AJ$76:$AQ$76</c:f>
              <c:numCache>
                <c:formatCode>General</c:formatCode>
                <c:ptCount val="8"/>
                <c:pt idx="0">
                  <c:v>0.05</c:v>
                </c:pt>
                <c:pt idx="1">
                  <c:v>0.379</c:v>
                </c:pt>
                <c:pt idx="2">
                  <c:v>7.6999999999999999E-2</c:v>
                </c:pt>
                <c:pt idx="3">
                  <c:v>8.1000000000000003E-2</c:v>
                </c:pt>
                <c:pt idx="4">
                  <c:v>0.65</c:v>
                </c:pt>
                <c:pt idx="5">
                  <c:v>1.306</c:v>
                </c:pt>
                <c:pt idx="6">
                  <c:v>0.374</c:v>
                </c:pt>
                <c:pt idx="7">
                  <c:v>0.86299999999999999</c:v>
                </c:pt>
              </c:numCache>
            </c:numRef>
          </c:val>
        </c:ser>
        <c:ser>
          <c:idx val="23"/>
          <c:order val="23"/>
          <c:tx>
            <c:strRef>
              <c:f>'D2.5.2.B'!$AI$77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1.327</c:v>
                </c:pt>
                <c:pt idx="3">
                  <c:v>2.0659999999999998</c:v>
                </c:pt>
                <c:pt idx="4">
                  <c:v>0.78</c:v>
                </c:pt>
                <c:pt idx="5">
                  <c:v>3.7549999999999999</c:v>
                </c:pt>
                <c:pt idx="6">
                  <c:v>5.3449999999999998</c:v>
                </c:pt>
                <c:pt idx="7">
                  <c:v>4.2649999999999997</c:v>
                </c:pt>
              </c:numCache>
            </c:numRef>
          </c:val>
        </c:ser>
        <c:ser>
          <c:idx val="24"/>
          <c:order val="24"/>
          <c:tx>
            <c:strRef>
              <c:f>'D2.5.2.B'!$AI$78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'D2.5.2.B'!$AI$79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7.694</c:v>
                </c:pt>
                <c:pt idx="7">
                  <c:v>20.495000000000001</c:v>
                </c:pt>
              </c:numCache>
            </c:numRef>
          </c:val>
        </c:ser>
        <c:ser>
          <c:idx val="26"/>
          <c:order val="26"/>
          <c:tx>
            <c:strRef>
              <c:f>'D2.5.2.B'!$AI$80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6.3570000000000002</c:v>
                </c:pt>
                <c:pt idx="5">
                  <c:v>21.103000000000002</c:v>
                </c:pt>
                <c:pt idx="6">
                  <c:v>14.138999999999999</c:v>
                </c:pt>
                <c:pt idx="7">
                  <c:v>3.5569999999999999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074304"/>
        <c:axId val="129075840"/>
      </c:barChart>
      <c:catAx>
        <c:axId val="1290743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9075840"/>
        <c:crosses val="autoZero"/>
        <c:auto val="1"/>
        <c:lblAlgn val="r"/>
        <c:lblOffset val="100"/>
        <c:noMultiLvlLbl val="0"/>
      </c:catAx>
      <c:valAx>
        <c:axId val="12907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07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'D2.5.HTR.B'!$IM$54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'D2.5.HTR.B'!$IN$54:$IQ$54</c:f>
            </c:numRef>
          </c:val>
        </c:ser>
        <c:ser>
          <c:idx val="1"/>
          <c:order val="1"/>
          <c:tx>
            <c:strRef>
              <c:f>'D2.5.HTR.B'!$IM$55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'D2.5.HTR.B'!$IN$55:$IQ$55</c:f>
            </c:numRef>
          </c:val>
        </c:ser>
        <c:ser>
          <c:idx val="2"/>
          <c:order val="2"/>
          <c:tx>
            <c:strRef>
              <c:f>'D2.5.HTR.B'!$IM$56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'D2.5.HTR.B'!$IN$56:$IQ$56</c:f>
            </c:numRef>
          </c:val>
        </c:ser>
        <c:ser>
          <c:idx val="3"/>
          <c:order val="3"/>
          <c:tx>
            <c:strRef>
              <c:f>'D2.5.HTR.B'!$IM$57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'D2.5.HTR.B'!$IN$57:$IQ$57</c:f>
            </c:numRef>
          </c:val>
        </c:ser>
        <c:ser>
          <c:idx val="4"/>
          <c:order val="4"/>
          <c:tx>
            <c:strRef>
              <c:f>'D2.5.HTR.B'!$IM$58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'D2.5.HTR.B'!$IN$58:$IQ$58</c:f>
            </c:numRef>
          </c:val>
        </c:ser>
        <c:ser>
          <c:idx val="5"/>
          <c:order val="5"/>
          <c:tx>
            <c:strRef>
              <c:f>'D2.5.HTR.B'!$IM$59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'D2.5.HTR.B'!$IN$59:$IQ$59</c:f>
            </c:numRef>
          </c:val>
        </c:ser>
        <c:ser>
          <c:idx val="6"/>
          <c:order val="6"/>
          <c:tx>
            <c:strRef>
              <c:f>'D2.5.HTR.B'!$IM$60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'D2.5.HTR.B'!$IN$60:$IQ$60</c:f>
            </c:numRef>
          </c:val>
        </c:ser>
        <c:ser>
          <c:idx val="7"/>
          <c:order val="7"/>
          <c:tx>
            <c:strRef>
              <c:f>'D2.5.HTR.B'!$IM$61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'D2.5.HTR.B'!$IN$61:$IQ$61</c:f>
            </c:numRef>
          </c:val>
        </c:ser>
        <c:ser>
          <c:idx val="8"/>
          <c:order val="8"/>
          <c:tx>
            <c:strRef>
              <c:f>'D2.5.HTR.B'!$IM$62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'D2.5.HTR.B'!$IN$62:$IQ$62</c:f>
            </c:numRef>
          </c:val>
        </c:ser>
        <c:ser>
          <c:idx val="9"/>
          <c:order val="9"/>
          <c:tx>
            <c:strRef>
              <c:f>'D2.5.HTR.B'!$IM$63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'D2.5.HTR.B'!$IN$63:$IQ$63</c:f>
            </c:numRef>
          </c:val>
        </c:ser>
        <c:ser>
          <c:idx val="10"/>
          <c:order val="10"/>
          <c:tx>
            <c:strRef>
              <c:f>'D2.5.HTR.B'!$IM$64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'D2.5.HTR.B'!$IN$64:$IQ$64</c:f>
            </c:numRef>
          </c:val>
        </c:ser>
        <c:ser>
          <c:idx val="11"/>
          <c:order val="11"/>
          <c:tx>
            <c:strRef>
              <c:f>'D2.5.HTR.B'!$IM$65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'D2.5.HTR.B'!$IN$65:$IQ$65</c:f>
            </c:numRef>
          </c:val>
        </c:ser>
        <c:ser>
          <c:idx val="12"/>
          <c:order val="12"/>
          <c:tx>
            <c:strRef>
              <c:f>'D2.5.HTR.B'!$IM$66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'D2.5.HTR.B'!$IN$53:$IQ$53</c:f>
            </c:multiLvlStrRef>
          </c:cat>
          <c:val>
            <c:numRef>
              <c:f>'D2.5.HTR.B'!$IN$66:$IQ$66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316352"/>
        <c:axId val="175326336"/>
      </c:barChart>
      <c:catAx>
        <c:axId val="1753163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326336"/>
        <c:crosses val="autoZero"/>
        <c:auto val="1"/>
        <c:lblAlgn val="ctr"/>
        <c:lblOffset val="100"/>
        <c:noMultiLvlLbl val="0"/>
      </c:catAx>
      <c:valAx>
        <c:axId val="1753263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316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62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'D2.5.HTR.C'!$C$47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'D2.5.HTR.C'!$C$48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'D2.5.HTR.C'!$C$49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'D2.5.HTR.C'!$C$50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'D2.5.HTR.C'!$C$51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'D2.5.HTR.C'!$D$51:$T$51</c:f>
              <c:numCache>
                <c:formatCode>General</c:formatCode>
                <c:ptCount val="17"/>
                <c:pt idx="0">
                  <c:v>8.4591577435975922E-11</c:v>
                </c:pt>
                <c:pt idx="1">
                  <c:v>8.0361998564177113E-11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3.9251988884491974E-11</c:v>
                </c:pt>
                <c:pt idx="9">
                  <c:v>4.0693346174259933E-11</c:v>
                </c:pt>
                <c:pt idx="10">
                  <c:v>3.7956687248106224E-11</c:v>
                </c:pt>
                <c:pt idx="11">
                  <c:v>3.9076398519117922E-11</c:v>
                </c:pt>
                <c:pt idx="12">
                  <c:v>5.4675954065099492E-11</c:v>
                </c:pt>
                <c:pt idx="13">
                  <c:v>5.5158210341558043E-11</c:v>
                </c:pt>
                <c:pt idx="14">
                  <c:v>6.0824734535536861E-11</c:v>
                </c:pt>
                <c:pt idx="15">
                  <c:v>4.920302475315491E-11</c:v>
                </c:pt>
                <c:pt idx="16">
                  <c:v>5.3575991815538533E-11</c:v>
                </c:pt>
              </c:numCache>
            </c:numRef>
          </c:val>
        </c:ser>
        <c:ser>
          <c:idx val="6"/>
          <c:order val="6"/>
          <c:tx>
            <c:strRef>
              <c:f>'D2.5.HTR.C'!$C$53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'D2.5.HTR.C'!$D$53:$T$53</c:f>
              <c:numCache>
                <c:formatCode>General</c:formatCode>
                <c:ptCount val="17"/>
                <c:pt idx="0">
                  <c:v>2.0498652510865168E-10</c:v>
                </c:pt>
                <c:pt idx="1">
                  <c:v>1.9473719885321908E-10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'D2.5.HTR.C'!$D$54:$T$54</c:f>
              <c:numCache>
                <c:formatCode>General</c:formatCode>
                <c:ptCount val="17"/>
                <c:pt idx="0">
                  <c:v>9.9630105844642433E-11</c:v>
                </c:pt>
                <c:pt idx="1">
                  <c:v>9.4648600552410313E-11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'D2.5.HTR.C'!$C$55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'D2.5.HTR.C'!$D$55:$T$55</c:f>
              <c:numCache>
                <c:formatCode>General</c:formatCode>
                <c:ptCount val="17"/>
                <c:pt idx="0">
                  <c:v>1.3067980557769652E-10</c:v>
                </c:pt>
                <c:pt idx="1">
                  <c:v>1.2414581529881168E-10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'D2.5.HTR.C'!$D$56:$T$56</c:f>
              <c:numCache>
                <c:formatCode>General</c:formatCode>
                <c:ptCount val="17"/>
                <c:pt idx="0">
                  <c:v>9.6903590159546016E-11</c:v>
                </c:pt>
                <c:pt idx="1">
                  <c:v>9.2058410651568711E-11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'D2.5.HTR.C'!$C$57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'D2.5.HTR.C'!$D$57:$T$57</c:f>
              <c:numCache>
                <c:formatCode>General</c:formatCode>
                <c:ptCount val="17"/>
                <c:pt idx="0">
                  <c:v>2.7762890802638811E-10</c:v>
                </c:pt>
                <c:pt idx="1">
                  <c:v>2.6374746262506869E-10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'D2.5.HTR.C'!$D$58:$T$58</c:f>
              <c:numCache>
                <c:formatCode>General</c:formatCode>
                <c:ptCount val="17"/>
                <c:pt idx="0">
                  <c:v>1.8599792354069788E-10</c:v>
                </c:pt>
                <c:pt idx="1">
                  <c:v>1.76698027363663E-10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'D2.5.HTR.C'!$C$59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'D2.5.HTR.C'!$D$59:$T$59</c:f>
              <c:numCache>
                <c:formatCode>General</c:formatCode>
                <c:ptCount val="17"/>
                <c:pt idx="0">
                  <c:v>31.275596135125078</c:v>
                </c:pt>
                <c:pt idx="1">
                  <c:v>29.711816328368823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26.58425671411716</c:v>
                </c:pt>
                <c:pt idx="8">
                  <c:v>26.584256713894245</c:v>
                </c:pt>
                <c:pt idx="9">
                  <c:v>26.584256714199995</c:v>
                </c:pt>
                <c:pt idx="10">
                  <c:v>26.584256713408866</c:v>
                </c:pt>
                <c:pt idx="11">
                  <c:v>26.584256713893719</c:v>
                </c:pt>
                <c:pt idx="12">
                  <c:v>29.175390982657071</c:v>
                </c:pt>
                <c:pt idx="13">
                  <c:v>29.711816326420841</c:v>
                </c:pt>
                <c:pt idx="14">
                  <c:v>29.711816326950498</c:v>
                </c:pt>
                <c:pt idx="15">
                  <c:v>29.711816325654965</c:v>
                </c:pt>
                <c:pt idx="16">
                  <c:v>29.711816326068266</c:v>
                </c:pt>
              </c:numCache>
            </c:numRef>
          </c:val>
        </c:ser>
        <c:ser>
          <c:idx val="14"/>
          <c:order val="14"/>
          <c:tx>
            <c:strRef>
              <c:f>'D2.5.HTR.C'!$C$61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0.8328662999996207</c:v>
                </c:pt>
                <c:pt idx="3">
                  <c:v>0.83286629999943129</c:v>
                </c:pt>
                <c:pt idx="4">
                  <c:v>0.8328662999996288</c:v>
                </c:pt>
                <c:pt idx="5">
                  <c:v>0.83286629999927186</c:v>
                </c:pt>
                <c:pt idx="6">
                  <c:v>0.83286629999944306</c:v>
                </c:pt>
                <c:pt idx="7">
                  <c:v>0.83286629999985962</c:v>
                </c:pt>
                <c:pt idx="8">
                  <c:v>0.83286629999983453</c:v>
                </c:pt>
                <c:pt idx="9">
                  <c:v>0.83286629999989059</c:v>
                </c:pt>
                <c:pt idx="10">
                  <c:v>0.83286629999978135</c:v>
                </c:pt>
                <c:pt idx="11">
                  <c:v>0.83286629999982975</c:v>
                </c:pt>
                <c:pt idx="12">
                  <c:v>1.1303185499817454</c:v>
                </c:pt>
                <c:pt idx="13">
                  <c:v>1.1303185499980746</c:v>
                </c:pt>
                <c:pt idx="14">
                  <c:v>1.1303185499987873</c:v>
                </c:pt>
                <c:pt idx="15">
                  <c:v>1.1303185499975741</c:v>
                </c:pt>
                <c:pt idx="16">
                  <c:v>1.1303185499938244</c:v>
                </c:pt>
              </c:numCache>
            </c:numRef>
          </c:val>
        </c:ser>
        <c:ser>
          <c:idx val="16"/>
          <c:order val="16"/>
          <c:tx>
            <c:strRef>
              <c:f>'D2.5.HTR.C'!$C$63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'D2.5.HTR.C'!$D$63:$T$63</c:f>
              <c:numCache>
                <c:formatCode>General</c:formatCode>
                <c:ptCount val="17"/>
                <c:pt idx="0">
                  <c:v>34.999999999999794</c:v>
                </c:pt>
                <c:pt idx="1">
                  <c:v>33.249999999999801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31.499999999029047</c:v>
                </c:pt>
                <c:pt idx="3">
                  <c:v>31.499999998902265</c:v>
                </c:pt>
                <c:pt idx="4">
                  <c:v>31.499999999028777</c:v>
                </c:pt>
                <c:pt idx="5">
                  <c:v>31.499999998587032</c:v>
                </c:pt>
                <c:pt idx="6">
                  <c:v>31.499999998903444</c:v>
                </c:pt>
                <c:pt idx="7">
                  <c:v>31.499999999037904</c:v>
                </c:pt>
                <c:pt idx="8">
                  <c:v>31.499999998918334</c:v>
                </c:pt>
                <c:pt idx="9">
                  <c:v>31.499999999039542</c:v>
                </c:pt>
                <c:pt idx="10">
                  <c:v>31.499999998606295</c:v>
                </c:pt>
                <c:pt idx="11">
                  <c:v>31.499999998918362</c:v>
                </c:pt>
                <c:pt idx="12">
                  <c:v>33.249999997976047</c:v>
                </c:pt>
                <c:pt idx="13">
                  <c:v>33.249999998004164</c:v>
                </c:pt>
                <c:pt idx="14">
                  <c:v>33.249999998663831</c:v>
                </c:pt>
                <c:pt idx="15">
                  <c:v>33.249999997697699</c:v>
                </c:pt>
                <c:pt idx="16">
                  <c:v>33.249999997949132</c:v>
                </c:pt>
              </c:numCache>
            </c:numRef>
          </c:val>
        </c:ser>
        <c:ser>
          <c:idx val="18"/>
          <c:order val="18"/>
          <c:tx>
            <c:strRef>
              <c:f>'D2.5.HTR.C'!$C$65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'D2.5.HTR.C'!$D$65:$T$65</c:f>
              <c:numCache>
                <c:formatCode>General</c:formatCode>
                <c:ptCount val="17"/>
                <c:pt idx="0">
                  <c:v>1.1999999999995357</c:v>
                </c:pt>
                <c:pt idx="1">
                  <c:v>1.1399999999995587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'D2.5.HTR.C'!$C$66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1.0799999999161767</c:v>
                </c:pt>
                <c:pt idx="3">
                  <c:v>1.0799999998208507</c:v>
                </c:pt>
                <c:pt idx="4">
                  <c:v>1.0799999999161976</c:v>
                </c:pt>
                <c:pt idx="5">
                  <c:v>1.0799999998205421</c:v>
                </c:pt>
                <c:pt idx="6">
                  <c:v>1.079999999820896</c:v>
                </c:pt>
                <c:pt idx="7">
                  <c:v>1.0799999999168248</c:v>
                </c:pt>
                <c:pt idx="8">
                  <c:v>1.079999999821617</c:v>
                </c:pt>
                <c:pt idx="9">
                  <c:v>1.0799999999169227</c:v>
                </c:pt>
                <c:pt idx="10">
                  <c:v>1.0799999998215055</c:v>
                </c:pt>
                <c:pt idx="11">
                  <c:v>1.079999999821619</c:v>
                </c:pt>
                <c:pt idx="12">
                  <c:v>1.1399999997750867</c:v>
                </c:pt>
                <c:pt idx="13">
                  <c:v>1.1399999998081323</c:v>
                </c:pt>
                <c:pt idx="14">
                  <c:v>1.1399999998094172</c:v>
                </c:pt>
                <c:pt idx="15">
                  <c:v>1.1399999998067618</c:v>
                </c:pt>
                <c:pt idx="16">
                  <c:v>1.1399999998059778</c:v>
                </c:pt>
              </c:numCache>
            </c:numRef>
          </c:val>
        </c:ser>
        <c:ser>
          <c:idx val="20"/>
          <c:order val="20"/>
          <c:tx>
            <c:strRef>
              <c:f>'D2.5.HTR.C'!$C$67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'D2.5.HTR.C'!$D$67:$T$67</c:f>
              <c:numCache>
                <c:formatCode>General</c:formatCode>
                <c:ptCount val="17"/>
                <c:pt idx="0">
                  <c:v>8.3759254888353958</c:v>
                </c:pt>
                <c:pt idx="1">
                  <c:v>7.9571292143936256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'D2.5.HTR.C'!$C$68</c:f>
              <c:strCache>
                <c:ptCount val="1"/>
                <c:pt idx="0">
                  <c:v>Nuclear (SMR Elec HTR)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7.5383329388425002</c:v>
                </c:pt>
                <c:pt idx="3">
                  <c:v>7.5383329382460618</c:v>
                </c:pt>
                <c:pt idx="4">
                  <c:v>7.5383329388424736</c:v>
                </c:pt>
                <c:pt idx="5">
                  <c:v>7.5383329380819015</c:v>
                </c:pt>
                <c:pt idx="6">
                  <c:v>7.5383329382464348</c:v>
                </c:pt>
                <c:pt idx="7">
                  <c:v>7.5383329388470051</c:v>
                </c:pt>
                <c:pt idx="8">
                  <c:v>7.5383329382523083</c:v>
                </c:pt>
                <c:pt idx="9">
                  <c:v>7.5383329388475913</c:v>
                </c:pt>
                <c:pt idx="10">
                  <c:v>7.5383329380890878</c:v>
                </c:pt>
                <c:pt idx="11">
                  <c:v>7.5383329382522124</c:v>
                </c:pt>
                <c:pt idx="12">
                  <c:v>7.957129212312565</c:v>
                </c:pt>
                <c:pt idx="13">
                  <c:v>7.9571292124009316</c:v>
                </c:pt>
                <c:pt idx="14">
                  <c:v>7.957129212581223</c:v>
                </c:pt>
                <c:pt idx="15">
                  <c:v>7.9571292118720711</c:v>
                </c:pt>
                <c:pt idx="16">
                  <c:v>7.9571292123716182</c:v>
                </c:pt>
              </c:numCache>
            </c:numRef>
          </c:val>
        </c:ser>
        <c:ser>
          <c:idx val="22"/>
          <c:order val="22"/>
          <c:tx>
            <c:strRef>
              <c:f>'D2.5.HTR.C'!$C$69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'D2.5.HTR.C'!$D$69:$T$69</c:f>
              <c:numCache>
                <c:formatCode>General</c:formatCode>
                <c:ptCount val="17"/>
                <c:pt idx="0">
                  <c:v>5.0305674299262859E-11</c:v>
                </c:pt>
                <c:pt idx="1">
                  <c:v>4.7790390584299714E-11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'D2.5.HTR.C'!$C$70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'D2.5.HTR.C'!$D$70:$T$70</c:f>
              <c:numCache>
                <c:formatCode>General</c:formatCode>
                <c:ptCount val="17"/>
                <c:pt idx="0">
                  <c:v>3.8126934073474766E-11</c:v>
                </c:pt>
                <c:pt idx="1">
                  <c:v>3.6220587369801027E-11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'D2.5.HTR.C'!$C$71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2.3833641038806056E-11</c:v>
                </c:pt>
                <c:pt idx="14">
                  <c:v>2.2775021331592347E-11</c:v>
                </c:pt>
              </c:numCache>
            </c:numRef>
          </c:val>
        </c:ser>
        <c:ser>
          <c:idx val="25"/>
          <c:order val="25"/>
          <c:tx>
            <c:strRef>
              <c:f>'D2.5.HTR.C'!$C$72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'D2.5.HTR.C'!$D$72:$T$72</c:f>
              <c:numCache>
                <c:formatCode>General</c:formatCode>
                <c:ptCount val="17"/>
                <c:pt idx="0">
                  <c:v>0.10000000024112667</c:v>
                </c:pt>
                <c:pt idx="1">
                  <c:v>9.5000000229070333E-2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'D2.5.HTR.C'!$C$73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8.4999999825818573E-2</c:v>
                </c:pt>
                <c:pt idx="3">
                  <c:v>8.4999999825227116E-2</c:v>
                </c:pt>
                <c:pt idx="4">
                  <c:v>8.4999999826134487E-2</c:v>
                </c:pt>
                <c:pt idx="5">
                  <c:v>8.499999964230813E-2</c:v>
                </c:pt>
                <c:pt idx="6">
                  <c:v>8.4999999825362771E-2</c:v>
                </c:pt>
                <c:pt idx="7">
                  <c:v>8.4999999827319539E-2</c:v>
                </c:pt>
                <c:pt idx="8">
                  <c:v>8.4999999827244016E-2</c:v>
                </c:pt>
                <c:pt idx="9">
                  <c:v>8.4999999826979089E-2</c:v>
                </c:pt>
                <c:pt idx="10">
                  <c:v>8.4999999643820268E-2</c:v>
                </c:pt>
                <c:pt idx="11">
                  <c:v>8.499999982723809E-2</c:v>
                </c:pt>
                <c:pt idx="12">
                  <c:v>6.3349328770672786E-2</c:v>
                </c:pt>
                <c:pt idx="13">
                  <c:v>9.4999999582241576E-2</c:v>
                </c:pt>
                <c:pt idx="14">
                  <c:v>9.4999999786655034E-2</c:v>
                </c:pt>
                <c:pt idx="15">
                  <c:v>9.4999999574802735E-2</c:v>
                </c:pt>
                <c:pt idx="16">
                  <c:v>9.4999999577437086E-2</c:v>
                </c:pt>
              </c:numCache>
            </c:numRef>
          </c:val>
        </c:ser>
        <c:ser>
          <c:idx val="27"/>
          <c:order val="27"/>
          <c:tx>
            <c:strRef>
              <c:f>'D2.5.HTR.C'!$C$74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'D2.5.HTR.C'!$D$74:$T$74</c:f>
              <c:numCache>
                <c:formatCode>General</c:formatCode>
                <c:ptCount val="17"/>
                <c:pt idx="0">
                  <c:v>3.4485902461686905E-11</c:v>
                </c:pt>
                <c:pt idx="1">
                  <c:v>3.2761607338602554E-11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'D2.5.HTR.C'!$C$75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'D2.5.HTR.C'!$D$75:$T$75</c:f>
              <c:numCache>
                <c:formatCode>General</c:formatCode>
                <c:ptCount val="17"/>
                <c:pt idx="0">
                  <c:v>2.6120245589372712E-11</c:v>
                </c:pt>
                <c:pt idx="1">
                  <c:v>2.4814233309904073E-11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'D2.5.HTR.C'!$C$76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'D2.5.HTR.C'!$D$76:$T$76</c:f>
              <c:numCache>
                <c:formatCode>General</c:formatCode>
                <c:ptCount val="17"/>
                <c:pt idx="0">
                  <c:v>2.5813351176835119E-11</c:v>
                </c:pt>
                <c:pt idx="1">
                  <c:v>2.4522683617993361E-11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'D2.5.HTR.C'!$C$77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'D2.5.HTR.C'!$D$77:$T$77</c:f>
              <c:numCache>
                <c:formatCode>General</c:formatCode>
                <c:ptCount val="17"/>
                <c:pt idx="0">
                  <c:v>3.1376417174382225</c:v>
                </c:pt>
                <c:pt idx="1">
                  <c:v>2.9807596315663112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'D2.5.HTR.C'!$C$78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2.8238775450999065</c:v>
                </c:pt>
                <c:pt idx="3">
                  <c:v>2.8238775449920923</c:v>
                </c:pt>
                <c:pt idx="4">
                  <c:v>2.8238775450996259</c:v>
                </c:pt>
                <c:pt idx="5">
                  <c:v>2.8238775449903075</c:v>
                </c:pt>
                <c:pt idx="6">
                  <c:v>2.8238775449922824</c:v>
                </c:pt>
                <c:pt idx="7">
                  <c:v>2.8238775451017291</c:v>
                </c:pt>
                <c:pt idx="8">
                  <c:v>2.8238775449951898</c:v>
                </c:pt>
                <c:pt idx="9">
                  <c:v>2.8238775450999984</c:v>
                </c:pt>
                <c:pt idx="10">
                  <c:v>2.8238775449931452</c:v>
                </c:pt>
                <c:pt idx="11">
                  <c:v>2.8238775449953035</c:v>
                </c:pt>
                <c:pt idx="12">
                  <c:v>2.8469671691098832</c:v>
                </c:pt>
                <c:pt idx="13">
                  <c:v>2.9387873555331088</c:v>
                </c:pt>
                <c:pt idx="14">
                  <c:v>2.8919012036047715</c:v>
                </c:pt>
                <c:pt idx="15">
                  <c:v>2.980759629453658</c:v>
                </c:pt>
                <c:pt idx="16">
                  <c:v>2.6132460471173378</c:v>
                </c:pt>
              </c:numCache>
            </c:numRef>
          </c:val>
        </c:ser>
        <c:ser>
          <c:idx val="32"/>
          <c:order val="32"/>
          <c:tx>
            <c:strRef>
              <c:f>'D2.5.HTR.C'!$C$79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'D2.5.HTR.C'!$D$79:$T$79</c:f>
              <c:numCache>
                <c:formatCode>General</c:formatCode>
                <c:ptCount val="17"/>
                <c:pt idx="0">
                  <c:v>1.5951231313022864E-10</c:v>
                </c:pt>
                <c:pt idx="1">
                  <c:v>1.5153669747371721E-10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'D2.5.HTR.C'!$C$80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1.026998186530931E-10</c:v>
                </c:pt>
                <c:pt idx="13">
                  <c:v>1.1754994011626656E-10</c:v>
                </c:pt>
                <c:pt idx="14">
                  <c:v>1.2312730847367706E-10</c:v>
                </c:pt>
                <c:pt idx="15">
                  <c:v>1.1455470930152861E-10</c:v>
                </c:pt>
                <c:pt idx="16">
                  <c:v>1.1265380704101065E-10</c:v>
                </c:pt>
              </c:numCache>
            </c:numRef>
          </c:val>
        </c:ser>
        <c:ser>
          <c:idx val="34"/>
          <c:order val="34"/>
          <c:tx>
            <c:strRef>
              <c:f>'D2.5.HTR.C'!$C$81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'D2.5.HTR.C'!$D$81:$T$81</c:f>
              <c:numCache>
                <c:formatCode>General</c:formatCode>
                <c:ptCount val="17"/>
                <c:pt idx="0">
                  <c:v>3.2718011864132501</c:v>
                </c:pt>
                <c:pt idx="1">
                  <c:v>3.1082111270925874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'D2.5.HTR.C'!$C$82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1.7194878648373511</c:v>
                </c:pt>
                <c:pt idx="3">
                  <c:v>0.85044972350512837</c:v>
                </c:pt>
                <c:pt idx="4">
                  <c:v>0.12256322139683398</c:v>
                </c:pt>
                <c:pt idx="5">
                  <c:v>0.66635439459893098</c:v>
                </c:pt>
                <c:pt idx="6">
                  <c:v>1.4937355653028714</c:v>
                </c:pt>
                <c:pt idx="7">
                  <c:v>1.6311140715621535</c:v>
                </c:pt>
                <c:pt idx="8">
                  <c:v>2.9328111383174753</c:v>
                </c:pt>
                <c:pt idx="9">
                  <c:v>2.6395562296836612</c:v>
                </c:pt>
                <c:pt idx="10">
                  <c:v>2.9046117038294437</c:v>
                </c:pt>
                <c:pt idx="11">
                  <c:v>2.942545171159872</c:v>
                </c:pt>
                <c:pt idx="12">
                  <c:v>0.37617667870310151</c:v>
                </c:pt>
                <c:pt idx="13">
                  <c:v>1.7583974572674042</c:v>
                </c:pt>
                <c:pt idx="14">
                  <c:v>1.1826274032144759</c:v>
                </c:pt>
                <c:pt idx="15">
                  <c:v>1.5930225196181427</c:v>
                </c:pt>
                <c:pt idx="16">
                  <c:v>2.0439101742934938</c:v>
                </c:pt>
              </c:numCache>
            </c:numRef>
          </c:val>
        </c:ser>
        <c:ser>
          <c:idx val="36"/>
          <c:order val="36"/>
          <c:tx>
            <c:strRef>
              <c:f>'D2.5.HTR.C'!$C$83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'D2.5.HTR.C'!$D$83:$T$83</c:f>
              <c:numCache>
                <c:formatCode>General</c:formatCode>
                <c:ptCount val="17"/>
                <c:pt idx="0">
                  <c:v>2.6850198192197578E-11</c:v>
                </c:pt>
                <c:pt idx="1">
                  <c:v>2.6850198192197578E-11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'D2.5.HTR.C'!$C$84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1.1273869363659152E-11</c:v>
                </c:pt>
                <c:pt idx="13">
                  <c:v>1.8614389153662206E-11</c:v>
                </c:pt>
                <c:pt idx="14">
                  <c:v>1.8583989436415623E-11</c:v>
                </c:pt>
                <c:pt idx="15">
                  <c:v>1.6592998876818658E-11</c:v>
                </c:pt>
                <c:pt idx="16">
                  <c:v>1.5547588480354494E-11</c:v>
                </c:pt>
              </c:numCache>
            </c:numRef>
          </c:val>
        </c:ser>
        <c:ser>
          <c:idx val="38"/>
          <c:order val="38"/>
          <c:tx>
            <c:strRef>
              <c:f>'D2.5.HTR.C'!$C$85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'D2.5.HTR.C'!$D$85:$T$85</c:f>
              <c:numCache>
                <c:formatCode>General</c:formatCode>
                <c:ptCount val="17"/>
                <c:pt idx="0">
                  <c:v>3.3873795210132318E-11</c:v>
                </c:pt>
                <c:pt idx="1">
                  <c:v>3.3873795210132318E-11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'D2.5.HTR.C'!$C$86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1.3439041450333425E-11</c:v>
                </c:pt>
                <c:pt idx="13">
                  <c:v>2.8981286862745465E-11</c:v>
                </c:pt>
                <c:pt idx="14">
                  <c:v>2.3894548931574796E-11</c:v>
                </c:pt>
                <c:pt idx="15">
                  <c:v>2.1707275638584275E-11</c:v>
                </c:pt>
                <c:pt idx="16">
                  <c:v>2.2999333781963538E-11</c:v>
                </c:pt>
              </c:numCache>
            </c:numRef>
          </c:val>
        </c:ser>
        <c:ser>
          <c:idx val="40"/>
          <c:order val="40"/>
          <c:tx>
            <c:strRef>
              <c:f>'D2.5.HTR.C'!$C$87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'D2.5.HTR.C'!$D$87:$T$87</c:f>
              <c:numCache>
                <c:formatCode>General</c:formatCode>
                <c:ptCount val="17"/>
                <c:pt idx="0">
                  <c:v>14.609557934532228</c:v>
                </c:pt>
                <c:pt idx="1">
                  <c:v>2.6146077245909649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'D2.5.HTR.C'!$C$88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3.1151550882617003</c:v>
                </c:pt>
                <c:pt idx="3">
                  <c:v>3.1151550882616998</c:v>
                </c:pt>
                <c:pt idx="4">
                  <c:v>3.1151550882616994</c:v>
                </c:pt>
                <c:pt idx="5">
                  <c:v>3.1151550882616994</c:v>
                </c:pt>
                <c:pt idx="6">
                  <c:v>3.1151550882616998</c:v>
                </c:pt>
                <c:pt idx="7">
                  <c:v>4.6727326323925498</c:v>
                </c:pt>
                <c:pt idx="8">
                  <c:v>4.6727326323925498</c:v>
                </c:pt>
                <c:pt idx="9">
                  <c:v>4.6727326323925498</c:v>
                </c:pt>
                <c:pt idx="10">
                  <c:v>4.6727326323925498</c:v>
                </c:pt>
                <c:pt idx="11">
                  <c:v>4.6727326323925498</c:v>
                </c:pt>
                <c:pt idx="12">
                  <c:v>1.9479410579375824</c:v>
                </c:pt>
                <c:pt idx="13">
                  <c:v>1.9479410579375824</c:v>
                </c:pt>
                <c:pt idx="14">
                  <c:v>1.9479410579375822</c:v>
                </c:pt>
                <c:pt idx="15">
                  <c:v>1.9479410579375822</c:v>
                </c:pt>
                <c:pt idx="16">
                  <c:v>1.9479410579375824</c:v>
                </c:pt>
              </c:numCache>
            </c:numRef>
          </c:val>
        </c:ser>
        <c:ser>
          <c:idx val="42"/>
          <c:order val="42"/>
          <c:tx>
            <c:strRef>
              <c:f>'D2.5.HTR.C'!$C$89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'D2.5.HTR.C'!$D$89:$T$89</c:f>
              <c:numCache>
                <c:formatCode>General</c:formatCode>
                <c:ptCount val="17"/>
                <c:pt idx="0">
                  <c:v>9.2727116567358223</c:v>
                </c:pt>
                <c:pt idx="1">
                  <c:v>2.7818134970074149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'D2.5.HTR.C'!$C$90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2.9440857655591381</c:v>
                </c:pt>
                <c:pt idx="3">
                  <c:v>2.9440857655591377</c:v>
                </c:pt>
                <c:pt idx="4">
                  <c:v>2.9440857655591381</c:v>
                </c:pt>
                <c:pt idx="5">
                  <c:v>2.9440857655591381</c:v>
                </c:pt>
                <c:pt idx="6">
                  <c:v>2.9440857655591377</c:v>
                </c:pt>
                <c:pt idx="7">
                  <c:v>4.4161286483387059</c:v>
                </c:pt>
                <c:pt idx="8">
                  <c:v>4.4161286483387068</c:v>
                </c:pt>
                <c:pt idx="9">
                  <c:v>4.4161286483387059</c:v>
                </c:pt>
                <c:pt idx="10">
                  <c:v>4.4161286483387059</c:v>
                </c:pt>
                <c:pt idx="11">
                  <c:v>4.4161286483387068</c:v>
                </c:pt>
                <c:pt idx="12">
                  <c:v>2.1029184039708131</c:v>
                </c:pt>
                <c:pt idx="13">
                  <c:v>2.1029184039708126</c:v>
                </c:pt>
                <c:pt idx="14">
                  <c:v>2.1029184039708131</c:v>
                </c:pt>
                <c:pt idx="15">
                  <c:v>2.1029184039708131</c:v>
                </c:pt>
                <c:pt idx="16">
                  <c:v>2.1029184039708126</c:v>
                </c:pt>
              </c:numCache>
            </c:numRef>
          </c:val>
        </c:ser>
        <c:ser>
          <c:idx val="44"/>
          <c:order val="44"/>
          <c:tx>
            <c:strRef>
              <c:f>'D2.5.HTR.C'!$C$91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'D2.5.HTR.C'!$D$91:$T$91</c:f>
              <c:numCache>
                <c:formatCode>General</c:formatCode>
                <c:ptCount val="17"/>
                <c:pt idx="0">
                  <c:v>6.4254052495604466</c:v>
                </c:pt>
                <c:pt idx="1">
                  <c:v>1.4457161811511003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'D2.5.HTR.C'!$C$92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2.2951173767178639</c:v>
                </c:pt>
                <c:pt idx="3">
                  <c:v>2.2951173767178639</c:v>
                </c:pt>
                <c:pt idx="4">
                  <c:v>2.2951173767178648</c:v>
                </c:pt>
                <c:pt idx="5">
                  <c:v>2.2951173767178648</c:v>
                </c:pt>
                <c:pt idx="6">
                  <c:v>2.2951173767178639</c:v>
                </c:pt>
                <c:pt idx="7">
                  <c:v>3.442676065076796</c:v>
                </c:pt>
                <c:pt idx="8">
                  <c:v>3.4426760650767965</c:v>
                </c:pt>
                <c:pt idx="9">
                  <c:v>3.4426760650767965</c:v>
                </c:pt>
                <c:pt idx="10">
                  <c:v>3.4426760650767965</c:v>
                </c:pt>
                <c:pt idx="11">
                  <c:v>3.4426760650767965</c:v>
                </c:pt>
                <c:pt idx="12">
                  <c:v>1.4344483604486651</c:v>
                </c:pt>
                <c:pt idx="13">
                  <c:v>1.4344483604486651</c:v>
                </c:pt>
                <c:pt idx="14">
                  <c:v>1.4344483604486651</c:v>
                </c:pt>
                <c:pt idx="15">
                  <c:v>1.4344483604486651</c:v>
                </c:pt>
                <c:pt idx="16">
                  <c:v>1.4344483604486651</c:v>
                </c:pt>
              </c:numCache>
            </c:numRef>
          </c:val>
        </c:ser>
        <c:ser>
          <c:idx val="46"/>
          <c:order val="46"/>
          <c:tx>
            <c:strRef>
              <c:f>'D2.5.HTR.C'!$C$93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'D2.5.HTR.C'!$D$93:$T$93</c:f>
              <c:numCache>
                <c:formatCode>General</c:formatCode>
                <c:ptCount val="17"/>
                <c:pt idx="0">
                  <c:v>5.0000000000067919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'D2.5.HTR.C'!$C$94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1.3717711999980733</c:v>
                </c:pt>
                <c:pt idx="4">
                  <c:v>1.3717711999980728</c:v>
                </c:pt>
                <c:pt idx="5">
                  <c:v>1.3717711999980728</c:v>
                </c:pt>
                <c:pt idx="8">
                  <c:v>0.62915124999897432</c:v>
                </c:pt>
                <c:pt idx="9">
                  <c:v>0.62915124999897409</c:v>
                </c:pt>
                <c:pt idx="10">
                  <c:v>0.62915124999897409</c:v>
                </c:pt>
              </c:numCache>
            </c:numRef>
          </c:val>
        </c:ser>
        <c:ser>
          <c:idx val="48"/>
          <c:order val="48"/>
          <c:tx>
            <c:strRef>
              <c:f>'D2.5.HTR.C'!$C$95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'D2.5.HTR.C'!$D$95:$T$95</c:f>
              <c:numCache>
                <c:formatCode>General</c:formatCode>
                <c:ptCount val="17"/>
                <c:pt idx="0">
                  <c:v>2.1458822072605001E-12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'D2.5.HTR.C'!$C$96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5.4493068509319358E-13</c:v>
                </c:pt>
                <c:pt idx="4">
                  <c:v>5.4493068509319358E-13</c:v>
                </c:pt>
                <c:pt idx="5">
                  <c:v>5.4493068509319358E-13</c:v>
                </c:pt>
                <c:pt idx="8">
                  <c:v>2.4519828764572296E-13</c:v>
                </c:pt>
                <c:pt idx="9">
                  <c:v>2.4519828764572291E-13</c:v>
                </c:pt>
                <c:pt idx="10">
                  <c:v>2.4519828764572291E-13</c:v>
                </c:pt>
              </c:numCache>
            </c:numRef>
          </c:val>
        </c:ser>
        <c:ser>
          <c:idx val="50"/>
          <c:order val="50"/>
          <c:tx>
            <c:strRef>
              <c:f>'D2.5.HTR.C'!$C$97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'D2.5.HTR.C'!$D$97:$T$97</c:f>
              <c:numCache>
                <c:formatCode>General</c:formatCode>
                <c:ptCount val="17"/>
                <c:pt idx="0">
                  <c:v>2.6602259249553186</c:v>
                </c:pt>
                <c:pt idx="1">
                  <c:v>2.527214628707553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'D2.5.HTR.C'!$C$98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1.114634662556278</c:v>
                </c:pt>
                <c:pt idx="3">
                  <c:v>1.114634662556278</c:v>
                </c:pt>
                <c:pt idx="4">
                  <c:v>1.1146346625562784</c:v>
                </c:pt>
                <c:pt idx="5">
                  <c:v>1.1146346625562784</c:v>
                </c:pt>
                <c:pt idx="6">
                  <c:v>1.114634662556278</c:v>
                </c:pt>
                <c:pt idx="7">
                  <c:v>1.114634662556278</c:v>
                </c:pt>
                <c:pt idx="8">
                  <c:v>1.114634662556278</c:v>
                </c:pt>
                <c:pt idx="9">
                  <c:v>1.1146346625562784</c:v>
                </c:pt>
                <c:pt idx="10">
                  <c:v>1.1146346625562784</c:v>
                </c:pt>
                <c:pt idx="11">
                  <c:v>1.114634662556278</c:v>
                </c:pt>
                <c:pt idx="12">
                  <c:v>2.5272146287075516</c:v>
                </c:pt>
                <c:pt idx="13">
                  <c:v>2.5272146287075516</c:v>
                </c:pt>
                <c:pt idx="14">
                  <c:v>2.5272146287075525</c:v>
                </c:pt>
                <c:pt idx="15">
                  <c:v>2.5272146287075525</c:v>
                </c:pt>
                <c:pt idx="16">
                  <c:v>2.5272146287075516</c:v>
                </c:pt>
              </c:numCache>
            </c:numRef>
          </c:val>
        </c:ser>
        <c:ser>
          <c:idx val="52"/>
          <c:order val="52"/>
          <c:tx>
            <c:strRef>
              <c:f>'D2.5.HTR.C'!$C$99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'D2.5.HTR.C'!$D$99:$T$99</c:f>
              <c:numCache>
                <c:formatCode>General</c:formatCode>
                <c:ptCount val="17"/>
                <c:pt idx="0">
                  <c:v>3.3785595739663736</c:v>
                </c:pt>
                <c:pt idx="1">
                  <c:v>0.50678393609495598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'D2.5.HTR.C'!$C$100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1.2544885528500984</c:v>
                </c:pt>
                <c:pt idx="3">
                  <c:v>1.2544885528500982</c:v>
                </c:pt>
                <c:pt idx="4">
                  <c:v>1.2544885528500984</c:v>
                </c:pt>
                <c:pt idx="5">
                  <c:v>1.2544885528500984</c:v>
                </c:pt>
                <c:pt idx="6">
                  <c:v>1.2544885528500982</c:v>
                </c:pt>
                <c:pt idx="7">
                  <c:v>1.2544885528500984</c:v>
                </c:pt>
                <c:pt idx="8">
                  <c:v>1.2544885528500982</c:v>
                </c:pt>
                <c:pt idx="9">
                  <c:v>1.2544885528500984</c:v>
                </c:pt>
                <c:pt idx="10">
                  <c:v>1.2544885528500984</c:v>
                </c:pt>
                <c:pt idx="11">
                  <c:v>1.2544885528500982</c:v>
                </c:pt>
                <c:pt idx="12">
                  <c:v>0.50678393609495587</c:v>
                </c:pt>
                <c:pt idx="13">
                  <c:v>0.50678393609495598</c:v>
                </c:pt>
                <c:pt idx="14">
                  <c:v>0.50678393609495598</c:v>
                </c:pt>
                <c:pt idx="15">
                  <c:v>0.50678393609495598</c:v>
                </c:pt>
                <c:pt idx="16">
                  <c:v>0.50678393609495598</c:v>
                </c:pt>
              </c:numCache>
            </c:numRef>
          </c:val>
        </c:ser>
        <c:ser>
          <c:idx val="54"/>
          <c:order val="54"/>
          <c:tx>
            <c:strRef>
              <c:f>'D2.5.HTR.C'!$C$101</c:f>
              <c:strCache>
                <c:ptCount val="1"/>
                <c:pt idx="0">
                  <c:v>Wave Power</c:v>
                </c:pt>
              </c:strCache>
            </c:strRef>
          </c:tx>
          <c:spPr>
            <a:solidFill>
              <a:srgbClr val="17375D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'D2.5.HTR.C'!$D$101:$T$101</c:f>
              <c:numCache>
                <c:formatCode>General</c:formatCode>
                <c:ptCount val="17"/>
                <c:pt idx="0">
                  <c:v>3.1370202222833988E-13</c:v>
                </c:pt>
                <c:pt idx="1">
                  <c:v>6.7981749609641059E-14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'D2.5.HTR.C'!$C$102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'D2.5.HTR.C'!$D$102:$T$102</c:f>
              <c:numCache>
                <c:formatCode>General</c:formatCode>
                <c:ptCount val="17"/>
                <c:pt idx="0">
                  <c:v>2.7625979286061032E-11</c:v>
                </c:pt>
                <c:pt idx="1">
                  <c:v>2.624468032175798E-11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'D2.5.HTR.C'!$C$103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2.4870728402779231E-11</c:v>
                </c:pt>
                <c:pt idx="3">
                  <c:v>2.4879172938881175E-11</c:v>
                </c:pt>
                <c:pt idx="4">
                  <c:v>2.4877266108148412E-11</c:v>
                </c:pt>
                <c:pt idx="5">
                  <c:v>2.4877266108148463E-11</c:v>
                </c:pt>
                <c:pt idx="6">
                  <c:v>2.4879172938881182E-11</c:v>
                </c:pt>
                <c:pt idx="7">
                  <c:v>2.4872090424731184E-11</c:v>
                </c:pt>
                <c:pt idx="8">
                  <c:v>2.4879172938881172E-11</c:v>
                </c:pt>
                <c:pt idx="9">
                  <c:v>2.4877266108148376E-11</c:v>
                </c:pt>
                <c:pt idx="10">
                  <c:v>2.487726610814847E-11</c:v>
                </c:pt>
                <c:pt idx="11">
                  <c:v>2.4879172938881243E-11</c:v>
                </c:pt>
                <c:pt idx="12">
                  <c:v>2.626099391399935E-11</c:v>
                </c:pt>
                <c:pt idx="13">
                  <c:v>2.6283371054502029E-11</c:v>
                </c:pt>
                <c:pt idx="14">
                  <c:v>2.6300775497115386E-11</c:v>
                </c:pt>
                <c:pt idx="15">
                  <c:v>2.630077549711547E-11</c:v>
                </c:pt>
                <c:pt idx="16">
                  <c:v>2.6283371054502054E-11</c:v>
                </c:pt>
              </c:numCache>
            </c:numRef>
          </c:val>
        </c:ser>
        <c:ser>
          <c:idx val="57"/>
          <c:order val="57"/>
          <c:tx>
            <c:strRef>
              <c:f>'D2.5.HTR.C'!$C$104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'D2.5.HTR.C'!$D$104:$T$104</c:f>
              <c:numCache>
                <c:formatCode>General</c:formatCode>
                <c:ptCount val="17"/>
                <c:pt idx="0">
                  <c:v>1.0823642030982426E-12</c:v>
                </c:pt>
                <c:pt idx="1">
                  <c:v>1.0282459929433304E-12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'D2.5.HTR.C'!$C$105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1.1414122180038954E-12</c:v>
                </c:pt>
                <c:pt idx="3">
                  <c:v>1.1489033387395437E-12</c:v>
                </c:pt>
                <c:pt idx="4">
                  <c:v>1.1444540670298874E-12</c:v>
                </c:pt>
                <c:pt idx="5">
                  <c:v>1.1444540670298853E-12</c:v>
                </c:pt>
                <c:pt idx="6">
                  <c:v>1.1489033387395439E-12</c:v>
                </c:pt>
                <c:pt idx="7">
                  <c:v>1.1414122180038962E-12</c:v>
                </c:pt>
                <c:pt idx="8">
                  <c:v>1.1489033387395451E-12</c:v>
                </c:pt>
                <c:pt idx="9">
                  <c:v>1.1444540670298856E-12</c:v>
                </c:pt>
                <c:pt idx="10">
                  <c:v>1.144454067029886E-12</c:v>
                </c:pt>
                <c:pt idx="11">
                  <c:v>1.1489033387395455E-12</c:v>
                </c:pt>
                <c:pt idx="12">
                  <c:v>1.2145072016001311E-12</c:v>
                </c:pt>
                <c:pt idx="13">
                  <c:v>1.22942529526866E-12</c:v>
                </c:pt>
                <c:pt idx="14">
                  <c:v>1.241028257010845E-12</c:v>
                </c:pt>
                <c:pt idx="15">
                  <c:v>1.241028257010844E-12</c:v>
                </c:pt>
                <c:pt idx="16">
                  <c:v>1.2294252952686572E-12</c:v>
                </c:pt>
              </c:numCache>
            </c:numRef>
          </c:val>
        </c:ser>
        <c:ser>
          <c:idx val="59"/>
          <c:order val="59"/>
          <c:tx>
            <c:strRef>
              <c:f>'D2.5.HTR.C'!$C$106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'D2.5.HTR.C'!$D$106:$T$106</c:f>
              <c:numCache>
                <c:formatCode>General</c:formatCode>
                <c:ptCount val="17"/>
                <c:pt idx="0">
                  <c:v>1.6800000001610884</c:v>
                </c:pt>
                <c:pt idx="1">
                  <c:v>1.5960000001530339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'D2.5.HTR.C'!$C$107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-3.6545230915876564E-11</c:v>
                </c:pt>
                <c:pt idx="3">
                  <c:v>-5.9707022008426673E-12</c:v>
                </c:pt>
                <c:pt idx="4">
                  <c:v>-2.2659044549477287E-12</c:v>
                </c:pt>
                <c:pt idx="5">
                  <c:v>9.4949641252815642E-12</c:v>
                </c:pt>
                <c:pt idx="6">
                  <c:v>1.5135635471045803E-11</c:v>
                </c:pt>
                <c:pt idx="7">
                  <c:v>-1.6190514710468824</c:v>
                </c:pt>
                <c:pt idx="8">
                  <c:v>1.2484409354984689E-10</c:v>
                </c:pt>
                <c:pt idx="9">
                  <c:v>0.8881628481191951</c:v>
                </c:pt>
                <c:pt idx="10">
                  <c:v>1.28337461846676</c:v>
                </c:pt>
                <c:pt idx="11">
                  <c:v>2.0179352769942555E-4</c:v>
                </c:pt>
                <c:pt idx="12">
                  <c:v>-1.619051471023603</c:v>
                </c:pt>
                <c:pt idx="13">
                  <c:v>1.0800118852136309</c:v>
                </c:pt>
                <c:pt idx="14">
                  <c:v>0.4482913782168107</c:v>
                </c:pt>
                <c:pt idx="15">
                  <c:v>1.2833690116410927</c:v>
                </c:pt>
                <c:pt idx="16">
                  <c:v>-0.51851851850326824</c:v>
                </c:pt>
              </c:numCache>
            </c:numRef>
          </c:val>
        </c:ser>
        <c:ser>
          <c:idx val="61"/>
          <c:order val="61"/>
          <c:tx>
            <c:strRef>
              <c:f>'D2.5.HTR.C'!$C$108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'D2.5.HTR.C'!$D$108:$T$108</c:f>
              <c:numCache>
                <c:formatCode>General</c:formatCode>
                <c:ptCount val="17"/>
                <c:pt idx="0">
                  <c:v>1.5098712118641722E-10</c:v>
                </c:pt>
                <c:pt idx="1">
                  <c:v>1.4343776512709637E-10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'D2.5.HTR.C'!$C$109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-1.0977242635599818E-11</c:v>
                </c:pt>
                <c:pt idx="3">
                  <c:v>-6.6239997431935289E-12</c:v>
                </c:pt>
                <c:pt idx="4">
                  <c:v>-2.7116318531769864E-12</c:v>
                </c:pt>
                <c:pt idx="5">
                  <c:v>-5.3851527319799627E-12</c:v>
                </c:pt>
                <c:pt idx="6">
                  <c:v>-4.0455819163413655E-12</c:v>
                </c:pt>
                <c:pt idx="7">
                  <c:v>-2.7640061548144717E-11</c:v>
                </c:pt>
                <c:pt idx="8">
                  <c:v>4.7816575261886648E-12</c:v>
                </c:pt>
                <c:pt idx="9">
                  <c:v>3.3470682522235944E-12</c:v>
                </c:pt>
                <c:pt idx="10">
                  <c:v>6.1599582040747019E-12</c:v>
                </c:pt>
                <c:pt idx="11">
                  <c:v>4.3861023024451978E-12</c:v>
                </c:pt>
                <c:pt idx="12">
                  <c:v>-2.0898787110450164E-10</c:v>
                </c:pt>
                <c:pt idx="13">
                  <c:v>4.7749978621128116E-11</c:v>
                </c:pt>
                <c:pt idx="14">
                  <c:v>5.8227366741085903E-11</c:v>
                </c:pt>
                <c:pt idx="15">
                  <c:v>3.2077131037004699E-11</c:v>
                </c:pt>
                <c:pt idx="16">
                  <c:v>-3.5045750101758525E-11</c:v>
                </c:pt>
              </c:numCache>
            </c:numRef>
          </c:val>
        </c:ser>
        <c:ser>
          <c:idx val="63"/>
          <c:order val="63"/>
          <c:tx>
            <c:strRef>
              <c:f>'D2.5.HTR.C'!$C$110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'D2.5.HTR.C'!$D$110:$T$110</c:f>
              <c:numCache>
                <c:formatCode>General</c:formatCode>
                <c:ptCount val="17"/>
                <c:pt idx="0">
                  <c:v>1.4870449238413238E-10</c:v>
                </c:pt>
                <c:pt idx="1">
                  <c:v>1.4126926776492575E-10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'D2.5.HTR.C'!$C$111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-2.6887949455132479E-11</c:v>
                </c:pt>
                <c:pt idx="3">
                  <c:v>-1.0071569867001278E-11</c:v>
                </c:pt>
                <c:pt idx="4">
                  <c:v>-5.2389575907581505E-12</c:v>
                </c:pt>
                <c:pt idx="5">
                  <c:v>-7.2562064614274083E-12</c:v>
                </c:pt>
                <c:pt idx="6">
                  <c:v>-2.3350625361058095E-12</c:v>
                </c:pt>
                <c:pt idx="7">
                  <c:v>-9.8846826026702582E-11</c:v>
                </c:pt>
                <c:pt idx="8">
                  <c:v>2.9862078143974073E-11</c:v>
                </c:pt>
                <c:pt idx="9">
                  <c:v>1.9273413214547445E-11</c:v>
                </c:pt>
                <c:pt idx="10">
                  <c:v>2.393892364269072E-11</c:v>
                </c:pt>
                <c:pt idx="11">
                  <c:v>2.8368285784560338E-11</c:v>
                </c:pt>
                <c:pt idx="12">
                  <c:v>-6.8777410703431793E-11</c:v>
                </c:pt>
                <c:pt idx="13">
                  <c:v>6.1766210421023511E-12</c:v>
                </c:pt>
                <c:pt idx="14">
                  <c:v>-1.1285322447911709E-12</c:v>
                </c:pt>
                <c:pt idx="15">
                  <c:v>-4.5859640131310337E-12</c:v>
                </c:pt>
                <c:pt idx="16">
                  <c:v>-1.9420553055181977E-11</c:v>
                </c:pt>
              </c:numCache>
            </c:numRef>
          </c:val>
        </c:ser>
        <c:ser>
          <c:idx val="65"/>
          <c:order val="65"/>
          <c:tx>
            <c:strRef>
              <c:f>'D2.5.HTR.C'!$C$112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'D2.5.HTR.C'!$D$112:$T$112</c:f>
              <c:numCache>
                <c:formatCode>General</c:formatCode>
                <c:ptCount val="17"/>
                <c:pt idx="0">
                  <c:v>4.0050848001740677E-10</c:v>
                </c:pt>
                <c:pt idx="1">
                  <c:v>3.8048305601653645E-10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'D2.5.HTR.C'!$C$113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-1.9500720454723154E-11</c:v>
                </c:pt>
                <c:pt idx="3">
                  <c:v>-4.9021600364656121E-12</c:v>
                </c:pt>
                <c:pt idx="4">
                  <c:v>-7.2229536534089512E-12</c:v>
                </c:pt>
                <c:pt idx="5">
                  <c:v>-9.5336243293020072E-12</c:v>
                </c:pt>
                <c:pt idx="6">
                  <c:v>6.9163563899671514E-13</c:v>
                </c:pt>
                <c:pt idx="7">
                  <c:v>-5.1421341273889337E-11</c:v>
                </c:pt>
                <c:pt idx="8">
                  <c:v>2.6773836501343638E-11</c:v>
                </c:pt>
                <c:pt idx="9">
                  <c:v>-5.3685113496350783E-13</c:v>
                </c:pt>
                <c:pt idx="10">
                  <c:v>1.016551694553183E-12</c:v>
                </c:pt>
                <c:pt idx="11">
                  <c:v>2.5029055794693879E-11</c:v>
                </c:pt>
                <c:pt idx="12">
                  <c:v>-3.6987638838569157E-11</c:v>
                </c:pt>
                <c:pt idx="13">
                  <c:v>-1.4984517776028517E-13</c:v>
                </c:pt>
                <c:pt idx="14">
                  <c:v>-1.6802356045295211E-11</c:v>
                </c:pt>
                <c:pt idx="15">
                  <c:v>-7.4602709854692759E-12</c:v>
                </c:pt>
                <c:pt idx="16">
                  <c:v>-1.6217399667324716E-11</c:v>
                </c:pt>
              </c:numCache>
            </c:numRef>
          </c:val>
        </c:ser>
        <c:ser>
          <c:idx val="67"/>
          <c:order val="67"/>
          <c:tx>
            <c:strRef>
              <c:f>'D2.5.HTR.C'!$C$114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'D2.5.HTR.C'!$D$114:$T$114</c:f>
              <c:numCache>
                <c:formatCode>General</c:formatCode>
                <c:ptCount val="17"/>
                <c:pt idx="0">
                  <c:v>3.384257852834193E-10</c:v>
                </c:pt>
                <c:pt idx="1">
                  <c:v>3.2150449601924822E-10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'D2.5.HTR.C'!$C$115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'D2.5.HTR.C'!$D$115:$T$115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-2.1952733571882451E-11</c:v>
                </c:pt>
                <c:pt idx="3">
                  <c:v>-1.8590863630662934E-11</c:v>
                </c:pt>
                <c:pt idx="4">
                  <c:v>-1.2519036282170015E-11</c:v>
                </c:pt>
                <c:pt idx="5">
                  <c:v>-2.146885350565233E-11</c:v>
                </c:pt>
                <c:pt idx="6">
                  <c:v>-1.3824338803604342E-11</c:v>
                </c:pt>
                <c:pt idx="7">
                  <c:v>-4.3740523043716838E-11</c:v>
                </c:pt>
                <c:pt idx="8">
                  <c:v>5.07605866398187E-12</c:v>
                </c:pt>
                <c:pt idx="9">
                  <c:v>1.362945652665242E-12</c:v>
                </c:pt>
                <c:pt idx="10">
                  <c:v>2.3359533922040617E-12</c:v>
                </c:pt>
                <c:pt idx="11">
                  <c:v>4.2783464031325247E-12</c:v>
                </c:pt>
                <c:pt idx="12">
                  <c:v>-1.3270157687009539E-10</c:v>
                </c:pt>
                <c:pt idx="13">
                  <c:v>-4.6322570043616043E-11</c:v>
                </c:pt>
                <c:pt idx="14">
                  <c:v>-5.6291142225708044E-11</c:v>
                </c:pt>
                <c:pt idx="15">
                  <c:v>-6.4002479274839109E-11</c:v>
                </c:pt>
                <c:pt idx="16">
                  <c:v>-8.2089445037985213E-11</c:v>
                </c:pt>
              </c:numCache>
            </c:numRef>
          </c:val>
        </c:ser>
        <c:ser>
          <c:idx val="69"/>
          <c:order val="69"/>
          <c:tx>
            <c:strRef>
              <c:f>'D2.5.HTR.C'!$C$116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'D2.5.HTR.C'!$D$116:$T$116</c:f>
              <c:numCache>
                <c:formatCode>General</c:formatCode>
                <c:ptCount val="17"/>
                <c:pt idx="0">
                  <c:v>2.4148490095052905E-10</c:v>
                </c:pt>
                <c:pt idx="1">
                  <c:v>2.2941065590300253E-10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'D2.5.HTR.C'!$C$117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'D2.5.HTR.C'!$D$117:$T$117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-2.3587149372902033E-11</c:v>
                </c:pt>
                <c:pt idx="3">
                  <c:v>-1.218907122647042E-11</c:v>
                </c:pt>
                <c:pt idx="4">
                  <c:v>-9.6154521854784597E-12</c:v>
                </c:pt>
                <c:pt idx="5">
                  <c:v>-1.4045426021498975E-11</c:v>
                </c:pt>
                <c:pt idx="6">
                  <c:v>-5.9263741250024895E-12</c:v>
                </c:pt>
                <c:pt idx="7">
                  <c:v>-6.2989634680088192E-11</c:v>
                </c:pt>
                <c:pt idx="8">
                  <c:v>1.8993920227677271E-11</c:v>
                </c:pt>
                <c:pt idx="9">
                  <c:v>5.6155418360837993E-12</c:v>
                </c:pt>
                <c:pt idx="10">
                  <c:v>9.3373909582673614E-12</c:v>
                </c:pt>
                <c:pt idx="11">
                  <c:v>1.7801213862940902E-11</c:v>
                </c:pt>
                <c:pt idx="12">
                  <c:v>-6.5387663471499096E-11</c:v>
                </c:pt>
                <c:pt idx="13">
                  <c:v>-9.9817876918575332E-12</c:v>
                </c:pt>
                <c:pt idx="14">
                  <c:v>-2.7749645409314803E-11</c:v>
                </c:pt>
                <c:pt idx="15">
                  <c:v>-2.0855996869816621E-11</c:v>
                </c:pt>
                <c:pt idx="16">
                  <c:v>-3.2572254299126519E-11</c:v>
                </c:pt>
              </c:numCache>
            </c:numRef>
          </c:val>
        </c:ser>
        <c:ser>
          <c:idx val="71"/>
          <c:order val="71"/>
          <c:tx>
            <c:strRef>
              <c:f>'D2.5.HTR.C'!$C$118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'D2.5.HTR.C'!$D$118:$T$118</c:f>
              <c:numCache>
                <c:formatCode>General</c:formatCode>
                <c:ptCount val="17"/>
                <c:pt idx="0">
                  <c:v>13.792050562688457</c:v>
                </c:pt>
                <c:pt idx="1">
                  <c:v>13.102448034554032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'D2.5.HTR.C'!$C$119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'D2.5.HTR.C'!$D$119:$T$119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-6.8782630916864136</c:v>
                </c:pt>
                <c:pt idx="3">
                  <c:v>3.0147914510729623E-10</c:v>
                </c:pt>
                <c:pt idx="4">
                  <c:v>2.939025805617197</c:v>
                </c:pt>
                <c:pt idx="5">
                  <c:v>5.7298185605039658</c:v>
                </c:pt>
                <c:pt idx="6">
                  <c:v>2.6725043938446333</c:v>
                </c:pt>
                <c:pt idx="7">
                  <c:v>-14.685518592668831</c:v>
                </c:pt>
                <c:pt idx="8">
                  <c:v>0.68351753512882873</c:v>
                </c:pt>
                <c:pt idx="9">
                  <c:v>9.812844435450284</c:v>
                </c:pt>
                <c:pt idx="10">
                  <c:v>10.573171641928038</c:v>
                </c:pt>
                <c:pt idx="11">
                  <c:v>0.803133444487941</c:v>
                </c:pt>
                <c:pt idx="12">
                  <c:v>-14.68551859240525</c:v>
                </c:pt>
                <c:pt idx="13">
                  <c:v>8.5698784823350973</c:v>
                </c:pt>
                <c:pt idx="14">
                  <c:v>4.7133790056787488</c:v>
                </c:pt>
                <c:pt idx="15">
                  <c:v>11.327856910628862</c:v>
                </c:pt>
                <c:pt idx="16">
                  <c:v>-6.4475012121809985E-10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669632"/>
        <c:axId val="175671168"/>
      </c:barChart>
      <c:catAx>
        <c:axId val="175669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5671168"/>
        <c:crosses val="autoZero"/>
        <c:auto val="1"/>
        <c:lblAlgn val="ctr"/>
        <c:lblOffset val="100"/>
        <c:noMultiLvlLbl val="0"/>
      </c:catAx>
      <c:valAx>
        <c:axId val="175671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566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62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'D2.5.HTR.D'!$C$47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'D2.5.HTR.D'!$D$47:$T$47</c:f>
              <c:numCache>
                <c:formatCode>General</c:formatCode>
                <c:ptCount val="17"/>
                <c:pt idx="0">
                  <c:v>1.863058736557278E-10</c:v>
                </c:pt>
                <c:pt idx="1">
                  <c:v>1.5939707774510005E-10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'D2.5.HTR.D'!$C$48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7.3914727976833846E-11</c:v>
                </c:pt>
                <c:pt idx="13">
                  <c:v>1.5939707774510005E-10</c:v>
                </c:pt>
                <c:pt idx="14">
                  <c:v>1.3142001912366134E-10</c:v>
                </c:pt>
                <c:pt idx="15">
                  <c:v>1.193900160122135E-10</c:v>
                </c:pt>
                <c:pt idx="16">
                  <c:v>1.2649633580079946E-10</c:v>
                </c:pt>
              </c:numCache>
            </c:numRef>
          </c:val>
        </c:ser>
        <c:ser>
          <c:idx val="1"/>
          <c:order val="2"/>
          <c:tx>
            <c:strRef>
              <c:f>'D2.5.HTR.D'!$C$49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'D2.5.HTR.D'!$D$49:$T$49</c:f>
              <c:numCache>
                <c:formatCode>General</c:formatCode>
                <c:ptCount val="17"/>
                <c:pt idx="0">
                  <c:v>1.5498086432080816E-11</c:v>
                </c:pt>
                <c:pt idx="1">
                  <c:v>1.5498086432080816E-11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'D2.5.HTR.D'!$C$50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2.5382751250446895E-12</c:v>
                </c:pt>
                <c:pt idx="4">
                  <c:v>1.3495002022874738E-12</c:v>
                </c:pt>
                <c:pt idx="5">
                  <c:v>1.3996634079513918E-12</c:v>
                </c:pt>
                <c:pt idx="6">
                  <c:v>4.3471958500315543E-13</c:v>
                </c:pt>
                <c:pt idx="8">
                  <c:v>5.9379641502225328E-12</c:v>
                </c:pt>
                <c:pt idx="9">
                  <c:v>5.0547157574368219E-12</c:v>
                </c:pt>
                <c:pt idx="10">
                  <c:v>5.1521444677143168E-12</c:v>
                </c:pt>
                <c:pt idx="11">
                  <c:v>1.3791124151548002E-12</c:v>
                </c:pt>
                <c:pt idx="13">
                  <c:v>1.5498086432080816E-11</c:v>
                </c:pt>
                <c:pt idx="14">
                  <c:v>1.3192808126910107E-11</c:v>
                </c:pt>
                <c:pt idx="15">
                  <c:v>1.3447097060734369E-11</c:v>
                </c:pt>
                <c:pt idx="16">
                  <c:v>3.5994834035540286E-12</c:v>
                </c:pt>
              </c:numCache>
            </c:numRef>
          </c:val>
        </c:ser>
        <c:ser>
          <c:idx val="4"/>
          <c:order val="4"/>
          <c:tx>
            <c:strRef>
              <c:f>'D2.5.HTR.D'!$C$51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'D2.5.HTR.D'!$D$51:$T$51</c:f>
              <c:numCache>
                <c:formatCode>General</c:formatCode>
                <c:ptCount val="17"/>
                <c:pt idx="0">
                  <c:v>1.5498057452881768E-11</c:v>
                </c:pt>
                <c:pt idx="1">
                  <c:v>1.5498057452881768E-11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'D2.5.HTR.D'!$C$52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2.5382701280216547E-12</c:v>
                </c:pt>
                <c:pt idx="4">
                  <c:v>1.3494975455685358E-12</c:v>
                </c:pt>
                <c:pt idx="5">
                  <c:v>1.3996606524777158E-12</c:v>
                </c:pt>
                <c:pt idx="6">
                  <c:v>4.347187291842735E-13</c:v>
                </c:pt>
                <c:pt idx="8">
                  <c:v>5.9379530470811376E-12</c:v>
                </c:pt>
                <c:pt idx="9">
                  <c:v>5.0547063058432538E-12</c:v>
                </c:pt>
                <c:pt idx="10">
                  <c:v>5.1521348339430334E-12</c:v>
                </c:pt>
                <c:pt idx="11">
                  <c:v>1.379109836412363E-12</c:v>
                </c:pt>
                <c:pt idx="13">
                  <c:v>1.5498057452881768E-11</c:v>
                </c:pt>
                <c:pt idx="14">
                  <c:v>1.3192783458250892E-11</c:v>
                </c:pt>
                <c:pt idx="15">
                  <c:v>1.3447071916591318E-11</c:v>
                </c:pt>
                <c:pt idx="16">
                  <c:v>3.5994766730362664E-12</c:v>
                </c:pt>
              </c:numCache>
            </c:numRef>
          </c:val>
        </c:ser>
        <c:ser>
          <c:idx val="6"/>
          <c:order val="6"/>
          <c:tx>
            <c:strRef>
              <c:f>'D2.5.HTR.D'!$C$53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'D2.5.HTR.D'!$D$53:$T$53</c:f>
              <c:numCache>
                <c:formatCode>General</c:formatCode>
                <c:ptCount val="17"/>
                <c:pt idx="0">
                  <c:v>10.688592092553108</c:v>
                </c:pt>
                <c:pt idx="1">
                  <c:v>10.688592092553108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'D2.5.HTR.D'!$C$54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2.2156704363132333E-3</c:v>
                </c:pt>
                <c:pt idx="3">
                  <c:v>1.2930216001347523</c:v>
                </c:pt>
                <c:pt idx="4">
                  <c:v>0.25668353322291532</c:v>
                </c:pt>
                <c:pt idx="5">
                  <c:v>0.46196998143412682</c:v>
                </c:pt>
                <c:pt idx="6">
                  <c:v>1.2153033207062613</c:v>
                </c:pt>
                <c:pt idx="7">
                  <c:v>6.3918189166848979E-2</c:v>
                </c:pt>
                <c:pt idx="8">
                  <c:v>3.5406523269896488</c:v>
                </c:pt>
                <c:pt idx="9">
                  <c:v>0.98195449677846569</c:v>
                </c:pt>
                <c:pt idx="10">
                  <c:v>1.9339645378156158</c:v>
                </c:pt>
                <c:pt idx="11">
                  <c:v>4.0952460124724563</c:v>
                </c:pt>
                <c:pt idx="12">
                  <c:v>0.16682647372547582</c:v>
                </c:pt>
                <c:pt idx="13">
                  <c:v>9.2411025734429852</c:v>
                </c:pt>
                <c:pt idx="14">
                  <c:v>2.562901236591796</c:v>
                </c:pt>
                <c:pt idx="15">
                  <c:v>5.0476474436987564</c:v>
                </c:pt>
                <c:pt idx="16">
                  <c:v>10.688592092553108</c:v>
                </c:pt>
              </c:numCache>
            </c:numRef>
          </c:val>
        </c:ser>
        <c:ser>
          <c:idx val="8"/>
          <c:order val="8"/>
          <c:tx>
            <c:strRef>
              <c:f>'D2.5.HTR.D'!$C$55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'D2.5.HTR.D'!$D$55:$T$55</c:f>
              <c:numCache>
                <c:formatCode>General</c:formatCode>
                <c:ptCount val="17"/>
                <c:pt idx="0">
                  <c:v>11.075659432827381</c:v>
                </c:pt>
                <c:pt idx="1">
                  <c:v>11.075659432827381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'D2.5.HTR.D'!$C$56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1.9128777014423537E-3</c:v>
                </c:pt>
                <c:pt idx="3">
                  <c:v>1.4421282729450611</c:v>
                </c:pt>
                <c:pt idx="4">
                  <c:v>0.29438768946869009</c:v>
                </c:pt>
                <c:pt idx="5">
                  <c:v>0.54296870658313312</c:v>
                </c:pt>
                <c:pt idx="6">
                  <c:v>1.3984392632529954</c:v>
                </c:pt>
                <c:pt idx="7">
                  <c:v>5.698331140974526E-2</c:v>
                </c:pt>
                <c:pt idx="8">
                  <c:v>3.6445582849275353</c:v>
                </c:pt>
                <c:pt idx="9">
                  <c:v>1.0385067404400143</c:v>
                </c:pt>
                <c:pt idx="10">
                  <c:v>2.0255053779534178</c:v>
                </c:pt>
                <c:pt idx="11">
                  <c:v>4.243547675412791</c:v>
                </c:pt>
                <c:pt idx="12">
                  <c:v>0.14872644277943517</c:v>
                </c:pt>
                <c:pt idx="13">
                  <c:v>9.5122971236608684</c:v>
                </c:pt>
                <c:pt idx="14">
                  <c:v>2.7105025925484378</c:v>
                </c:pt>
                <c:pt idx="15">
                  <c:v>5.2865690364584212</c:v>
                </c:pt>
                <c:pt idx="16">
                  <c:v>11.075659432827381</c:v>
                </c:pt>
              </c:numCache>
            </c:numRef>
          </c:val>
        </c:ser>
        <c:ser>
          <c:idx val="10"/>
          <c:order val="10"/>
          <c:tx>
            <c:strRef>
              <c:f>'D2.5.HTR.D'!$C$57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'D2.5.HTR.D'!$D$57:$T$57</c:f>
              <c:numCache>
                <c:formatCode>General</c:formatCode>
                <c:ptCount val="17"/>
                <c:pt idx="0">
                  <c:v>5.2457595628009104</c:v>
                </c:pt>
                <c:pt idx="1">
                  <c:v>5.2457595628009104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'D2.5.HTR.D'!$C$58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1.1489583037298406E-3</c:v>
                </c:pt>
                <c:pt idx="3">
                  <c:v>0.67050942235293887</c:v>
                </c:pt>
                <c:pt idx="4">
                  <c:v>0.1331058410554565</c:v>
                </c:pt>
                <c:pt idx="5">
                  <c:v>0.23955920408716538</c:v>
                </c:pt>
                <c:pt idx="6">
                  <c:v>0.63020782287429822</c:v>
                </c:pt>
                <c:pt idx="7">
                  <c:v>3.1369842646771326E-2</c:v>
                </c:pt>
                <c:pt idx="8">
                  <c:v>1.737685435278195</c:v>
                </c:pt>
                <c:pt idx="9">
                  <c:v>0.48192476119467859</c:v>
                </c:pt>
                <c:pt idx="10">
                  <c:v>0.94915334784197991</c:v>
                </c:pt>
                <c:pt idx="11">
                  <c:v>2.0098695642915363</c:v>
                </c:pt>
                <c:pt idx="12">
                  <c:v>8.187528930807314E-2</c:v>
                </c:pt>
                <c:pt idx="13">
                  <c:v>4.5353589860760897</c:v>
                </c:pt>
                <c:pt idx="14">
                  <c:v>1.2578236267181111</c:v>
                </c:pt>
                <c:pt idx="15">
                  <c:v>2.4772902378675683</c:v>
                </c:pt>
                <c:pt idx="16">
                  <c:v>5.2457595628009104</c:v>
                </c:pt>
              </c:numCache>
            </c:numRef>
          </c:val>
        </c:ser>
        <c:ser>
          <c:idx val="12"/>
          <c:order val="12"/>
          <c:tx>
            <c:strRef>
              <c:f>'D2.5.HTR.D'!$C$59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'D2.5.HTR.D'!$D$59:$T$59</c:f>
              <c:numCache>
                <c:formatCode>General</c:formatCode>
                <c:ptCount val="17"/>
                <c:pt idx="0">
                  <c:v>49.799643285187948</c:v>
                </c:pt>
                <c:pt idx="1">
                  <c:v>49.799643285187948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'D2.5.HTR.D'!$C$60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9.2570523098914632E-3</c:v>
                </c:pt>
                <c:pt idx="3">
                  <c:v>7.5455787481597785</c:v>
                </c:pt>
                <c:pt idx="4">
                  <c:v>1.55865336727277</c:v>
                </c:pt>
                <c:pt idx="5">
                  <c:v>2.8921644112129985</c:v>
                </c:pt>
                <c:pt idx="6">
                  <c:v>7.4084122066336393</c:v>
                </c:pt>
                <c:pt idx="7">
                  <c:v>0.24469226952479908</c:v>
                </c:pt>
                <c:pt idx="8">
                  <c:v>16.355038313630899</c:v>
                </c:pt>
                <c:pt idx="9">
                  <c:v>4.6990293014297224</c:v>
                </c:pt>
                <c:pt idx="10">
                  <c:v>9.1369221430472169</c:v>
                </c:pt>
                <c:pt idx="11">
                  <c:v>19.08032309777316</c:v>
                </c:pt>
                <c:pt idx="12">
                  <c:v>0.63864682345972557</c:v>
                </c:pt>
                <c:pt idx="13">
                  <c:v>42.686649998576641</c:v>
                </c:pt>
                <c:pt idx="14">
                  <c:v>12.264466476731576</c:v>
                </c:pt>
                <c:pt idx="15">
                  <c:v>23.847366793353238</c:v>
                </c:pt>
                <c:pt idx="16">
                  <c:v>49.799643285187948</c:v>
                </c:pt>
              </c:numCache>
            </c:numRef>
          </c:val>
        </c:ser>
        <c:ser>
          <c:idx val="14"/>
          <c:order val="14"/>
          <c:tx>
            <c:strRef>
              <c:f>'D2.5.HTR.D'!$C$61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'D2.5.HTR.D'!$D$61:$T$61</c:f>
              <c:numCache>
                <c:formatCode>General</c:formatCode>
                <c:ptCount val="17"/>
                <c:pt idx="0">
                  <c:v>1.339119662751947E-12</c:v>
                </c:pt>
                <c:pt idx="1">
                  <c:v>1.339119662751947E-12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'D2.5.HTR.D'!$C$62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2.994593824607063E-16</c:v>
                </c:pt>
                <c:pt idx="3">
                  <c:v>1.7475859384981534E-13</c:v>
                </c:pt>
                <c:pt idx="4">
                  <c:v>3.4692114444000219E-14</c:v>
                </c:pt>
                <c:pt idx="5">
                  <c:v>6.2437645548875381E-14</c:v>
                </c:pt>
                <c:pt idx="6">
                  <c:v>1.642545641971515E-13</c:v>
                </c:pt>
                <c:pt idx="7">
                  <c:v>8.0079867563156867E-15</c:v>
                </c:pt>
                <c:pt idx="8">
                  <c:v>4.4359042884082402E-13</c:v>
                </c:pt>
                <c:pt idx="9">
                  <c:v>1.2302411423108573E-13</c:v>
                </c:pt>
                <c:pt idx="10">
                  <c:v>2.4229663899871553E-13</c:v>
                </c:pt>
                <c:pt idx="11">
                  <c:v>5.1307266772105253E-13</c:v>
                </c:pt>
                <c:pt idx="12">
                  <c:v>2.0900845433983942E-14</c:v>
                </c:pt>
                <c:pt idx="13">
                  <c:v>1.1577710192745507E-12</c:v>
                </c:pt>
                <c:pt idx="14">
                  <c:v>3.2109293814313366E-13</c:v>
                </c:pt>
                <c:pt idx="15">
                  <c:v>6.323942277866475E-13</c:v>
                </c:pt>
                <c:pt idx="16">
                  <c:v>1.339119662751947E-12</c:v>
                </c:pt>
              </c:numCache>
            </c:numRef>
          </c:val>
        </c:ser>
        <c:ser>
          <c:idx val="16"/>
          <c:order val="16"/>
          <c:tx>
            <c:strRef>
              <c:f>'D2.5.HTR.D'!$C$63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'D2.5.HTR.D'!$D$63:$T$63</c:f>
              <c:numCache>
                <c:formatCode>General</c:formatCode>
                <c:ptCount val="17"/>
                <c:pt idx="0">
                  <c:v>18.573878353209196</c:v>
                </c:pt>
                <c:pt idx="1">
                  <c:v>18.573878353209196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'D2.5.HTR.D'!$C$64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3.5239790285346811E-3</c:v>
                </c:pt>
                <c:pt idx="3">
                  <c:v>2.8724544678503383</c:v>
                </c:pt>
                <c:pt idx="4">
                  <c:v>0.59334889715974859</c:v>
                </c:pt>
                <c:pt idx="5">
                  <c:v>1.100990508749589</c:v>
                </c:pt>
                <c:pt idx="6">
                  <c:v>2.8202378442888354</c:v>
                </c:pt>
                <c:pt idx="7">
                  <c:v>9.1263393637120646E-2</c:v>
                </c:pt>
                <c:pt idx="8">
                  <c:v>6.099973254021462</c:v>
                </c:pt>
                <c:pt idx="9">
                  <c:v>1.75260690369003</c:v>
                </c:pt>
                <c:pt idx="10">
                  <c:v>3.407817189288568</c:v>
                </c:pt>
                <c:pt idx="11">
                  <c:v>7.1164284878196149</c:v>
                </c:pt>
                <c:pt idx="12">
                  <c:v>0.23819745739288484</c:v>
                </c:pt>
                <c:pt idx="13">
                  <c:v>15.920930192996016</c:v>
                </c:pt>
                <c:pt idx="14">
                  <c:v>4.5743040186309782</c:v>
                </c:pt>
                <c:pt idx="15">
                  <c:v>8.8944028640431618</c:v>
                </c:pt>
                <c:pt idx="16">
                  <c:v>18.573878353209196</c:v>
                </c:pt>
              </c:numCache>
            </c:numRef>
          </c:val>
        </c:ser>
        <c:ser>
          <c:idx val="18"/>
          <c:order val="18"/>
          <c:tx>
            <c:strRef>
              <c:f>'D2.5.HTR.D'!$C$65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'D2.5.HTR.D'!$D$65:$T$65</c:f>
              <c:numCache>
                <c:formatCode>General</c:formatCode>
                <c:ptCount val="17"/>
                <c:pt idx="0">
                  <c:v>1.0378969944685202E-9</c:v>
                </c:pt>
                <c:pt idx="1">
                  <c:v>9.967460298692703E-10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'D2.5.HTR.D'!$C$66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1.5564286824810734E-10</c:v>
                </c:pt>
                <c:pt idx="13">
                  <c:v>9.967460298692703E-10</c:v>
                </c:pt>
                <c:pt idx="14">
                  <c:v>8.5536329712611725E-10</c:v>
                </c:pt>
                <c:pt idx="15">
                  <c:v>7.7403131362101519E-10</c:v>
                </c:pt>
                <c:pt idx="16">
                  <c:v>8.2769438828154663E-10</c:v>
                </c:pt>
              </c:numCache>
            </c:numRef>
          </c:val>
        </c:ser>
        <c:ser>
          <c:idx val="20"/>
          <c:order val="20"/>
          <c:tx>
            <c:strRef>
              <c:f>'D2.5.HTR.D'!$C$67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'D2.5.HTR.D'!$D$67:$T$67</c:f>
              <c:numCache>
                <c:formatCode>General</c:formatCode>
                <c:ptCount val="17"/>
                <c:pt idx="0">
                  <c:v>120.57629365006542</c:v>
                </c:pt>
                <c:pt idx="1">
                  <c:v>120.57629365002565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'D2.5.HTR.D'!$C$68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2.9661716968758842E-10</c:v>
                </c:pt>
                <c:pt idx="13">
                  <c:v>120.57629365002565</c:v>
                </c:pt>
                <c:pt idx="14">
                  <c:v>120.57629364989788</c:v>
                </c:pt>
                <c:pt idx="15">
                  <c:v>120.57629364975256</c:v>
                </c:pt>
                <c:pt idx="16">
                  <c:v>110.91957396296496</c:v>
                </c:pt>
              </c:numCache>
            </c:numRef>
          </c:val>
        </c:ser>
        <c:ser>
          <c:idx val="22"/>
          <c:order val="22"/>
          <c:tx>
            <c:strRef>
              <c:f>'D2.5.HTR.D'!$C$69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'D2.5.HTR.D'!$D$69:$T$69</c:f>
              <c:numCache>
                <c:formatCode>General</c:formatCode>
                <c:ptCount val="17"/>
                <c:pt idx="0">
                  <c:v>1.8973551970807458E-10</c:v>
                </c:pt>
                <c:pt idx="1">
                  <c:v>1.6120960680206469E-10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'D2.5.HTR.D'!$C$70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6.4991492641454999E-11</c:v>
                </c:pt>
                <c:pt idx="13">
                  <c:v>1.6120960680206469E-10</c:v>
                </c:pt>
                <c:pt idx="14">
                  <c:v>1.1111162845999483E-10</c:v>
                </c:pt>
                <c:pt idx="15">
                  <c:v>1.0633890004444399E-10</c:v>
                </c:pt>
                <c:pt idx="16">
                  <c:v>1.2426276543196086E-10</c:v>
                </c:pt>
              </c:numCache>
            </c:numRef>
          </c:val>
        </c:ser>
        <c:ser>
          <c:idx val="24"/>
          <c:order val="24"/>
          <c:tx>
            <c:strRef>
              <c:f>'D2.5.HTR.D'!$C$71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'D2.5.HTR.D'!$D$71:$T$71</c:f>
              <c:numCache>
                <c:formatCode>General</c:formatCode>
                <c:ptCount val="17"/>
                <c:pt idx="0">
                  <c:v>24.298747777358898</c:v>
                </c:pt>
                <c:pt idx="1">
                  <c:v>17.495098399674855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'D2.5.HTR.D'!$C$72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12.859848016993519</c:v>
                </c:pt>
                <c:pt idx="3">
                  <c:v>2.2955661031471637</c:v>
                </c:pt>
                <c:pt idx="4">
                  <c:v>0.28118931476886805</c:v>
                </c:pt>
                <c:pt idx="5">
                  <c:v>0.19315277941986225</c:v>
                </c:pt>
                <c:pt idx="6">
                  <c:v>2.063961736666394</c:v>
                </c:pt>
                <c:pt idx="7">
                  <c:v>17.495098399674855</c:v>
                </c:pt>
                <c:pt idx="8">
                  <c:v>15.92111612281013</c:v>
                </c:pt>
                <c:pt idx="9">
                  <c:v>16.593526764808438</c:v>
                </c:pt>
                <c:pt idx="10">
                  <c:v>17.151345682006504</c:v>
                </c:pt>
                <c:pt idx="11">
                  <c:v>15.315947597473572</c:v>
                </c:pt>
                <c:pt idx="12">
                  <c:v>4.0262333508629586</c:v>
                </c:pt>
                <c:pt idx="13">
                  <c:v>10.699658594010543</c:v>
                </c:pt>
                <c:pt idx="14">
                  <c:v>1.3911395869087562</c:v>
                </c:pt>
                <c:pt idx="15">
                  <c:v>3.5201964179892218</c:v>
                </c:pt>
                <c:pt idx="16">
                  <c:v>3.1344047300929776</c:v>
                </c:pt>
              </c:numCache>
            </c:numRef>
          </c:val>
        </c:ser>
        <c:ser>
          <c:idx val="26"/>
          <c:order val="26"/>
          <c:tx>
            <c:strRef>
              <c:f>'D2.5.HTR.D'!$C$73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'D2.5.HTR.D'!$D$73:$T$73</c:f>
              <c:numCache>
                <c:formatCode>General</c:formatCode>
                <c:ptCount val="17"/>
                <c:pt idx="0">
                  <c:v>4.8382739178883456E-10</c:v>
                </c:pt>
                <c:pt idx="1">
                  <c:v>4.0533195899331719E-10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'D2.5.HTR.D'!$C$74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5.6091023336682348E-11</c:v>
                </c:pt>
                <c:pt idx="3">
                  <c:v>1.0430721820668569E-10</c:v>
                </c:pt>
                <c:pt idx="4">
                  <c:v>8.0516654914932227E-11</c:v>
                </c:pt>
                <c:pt idx="5">
                  <c:v>1.1717915401149051E-10</c:v>
                </c:pt>
                <c:pt idx="6">
                  <c:v>1.119584432725399E-10</c:v>
                </c:pt>
                <c:pt idx="7">
                  <c:v>3.8990652054338342E-11</c:v>
                </c:pt>
                <c:pt idx="8">
                  <c:v>1.8949323880021877E-10</c:v>
                </c:pt>
                <c:pt idx="9">
                  <c:v>2.2842779762894783E-10</c:v>
                </c:pt>
                <c:pt idx="10">
                  <c:v>2.4649156805547799E-10</c:v>
                </c:pt>
                <c:pt idx="11">
                  <c:v>2.7707899162860203E-10</c:v>
                </c:pt>
                <c:pt idx="12">
                  <c:v>2.4120743457320901E-10</c:v>
                </c:pt>
                <c:pt idx="13">
                  <c:v>4.0533195899331719E-10</c:v>
                </c:pt>
                <c:pt idx="14">
                  <c:v>2.1069899641124124E-10</c:v>
                </c:pt>
                <c:pt idx="15">
                  <c:v>2.2996112563799983E-10</c:v>
                </c:pt>
                <c:pt idx="16">
                  <c:v>3.1499216779921274E-10</c:v>
                </c:pt>
              </c:numCache>
            </c:numRef>
          </c:val>
        </c:ser>
        <c:ser>
          <c:idx val="28"/>
          <c:order val="28"/>
          <c:tx>
            <c:strRef>
              <c:f>'D2.5.HTR.D'!$C$75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'D2.5.HTR.D'!$D$75:$T$75</c:f>
              <c:numCache>
                <c:formatCode>General</c:formatCode>
                <c:ptCount val="17"/>
                <c:pt idx="0">
                  <c:v>3.8446384075817951E-10</c:v>
                </c:pt>
                <c:pt idx="1">
                  <c:v>3.288502129784448E-10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'D2.5.HTR.D'!$C$76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5.6808351367001627E-11</c:v>
                </c:pt>
                <c:pt idx="3">
                  <c:v>9.813984565335877E-11</c:v>
                </c:pt>
                <c:pt idx="4">
                  <c:v>8.0381127052278702E-11</c:v>
                </c:pt>
                <c:pt idx="5">
                  <c:v>1.0648844130183828E-10</c:v>
                </c:pt>
                <c:pt idx="6">
                  <c:v>1.0397110862169223E-10</c:v>
                </c:pt>
                <c:pt idx="7">
                  <c:v>1.8186378216680757E-10</c:v>
                </c:pt>
                <c:pt idx="8">
                  <c:v>2.4057881017051934E-10</c:v>
                </c:pt>
                <c:pt idx="9">
                  <c:v>2.5306635734951986E-10</c:v>
                </c:pt>
                <c:pt idx="10">
                  <c:v>2.405339739075431E-10</c:v>
                </c:pt>
                <c:pt idx="11">
                  <c:v>2.5038276085720707E-10</c:v>
                </c:pt>
                <c:pt idx="12">
                  <c:v>1.9832159431271669E-10</c:v>
                </c:pt>
                <c:pt idx="13">
                  <c:v>3.288502129784448E-10</c:v>
                </c:pt>
                <c:pt idx="14">
                  <c:v>2.4111444067296213E-10</c:v>
                </c:pt>
                <c:pt idx="15">
                  <c:v>2.2266728006648671E-10</c:v>
                </c:pt>
                <c:pt idx="16">
                  <c:v>2.6719440585508598E-10</c:v>
                </c:pt>
              </c:numCache>
            </c:numRef>
          </c:val>
        </c:ser>
        <c:ser>
          <c:idx val="30"/>
          <c:order val="30"/>
          <c:tx>
            <c:strRef>
              <c:f>'D2.5.HTR.D'!$C$77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'D2.5.HTR.D'!$D$77:$T$77</c:f>
              <c:numCache>
                <c:formatCode>General</c:formatCode>
                <c:ptCount val="17"/>
                <c:pt idx="0">
                  <c:v>8.4837770621927966</c:v>
                </c:pt>
                <c:pt idx="1">
                  <c:v>8.4837770621084925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'D2.5.HTR.D'!$C$78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1.1087380904821086E-10</c:v>
                </c:pt>
                <c:pt idx="3">
                  <c:v>3.7524347516741997E-10</c:v>
                </c:pt>
                <c:pt idx="4">
                  <c:v>2.5017337878173815E-10</c:v>
                </c:pt>
                <c:pt idx="5">
                  <c:v>4.6006749994393315E-10</c:v>
                </c:pt>
                <c:pt idx="6">
                  <c:v>0.44018610593793761</c:v>
                </c:pt>
                <c:pt idx="7">
                  <c:v>1.4447693421790742E-10</c:v>
                </c:pt>
                <c:pt idx="8">
                  <c:v>6.1083194847089306</c:v>
                </c:pt>
                <c:pt idx="9">
                  <c:v>6.1083194847373941</c:v>
                </c:pt>
                <c:pt idx="10">
                  <c:v>6.1083194847178346</c:v>
                </c:pt>
                <c:pt idx="11">
                  <c:v>6.108319484734591</c:v>
                </c:pt>
                <c:pt idx="12">
                  <c:v>2.7416897854000393</c:v>
                </c:pt>
                <c:pt idx="13">
                  <c:v>8.4837770621084925</c:v>
                </c:pt>
                <c:pt idx="14">
                  <c:v>3.2299000489427421</c:v>
                </c:pt>
                <c:pt idx="15">
                  <c:v>3.7066370164435476</c:v>
                </c:pt>
                <c:pt idx="16">
                  <c:v>8.4837770617644459</c:v>
                </c:pt>
              </c:numCache>
            </c:numRef>
          </c:val>
        </c:ser>
        <c:ser>
          <c:idx val="32"/>
          <c:order val="32"/>
          <c:tx>
            <c:strRef>
              <c:f>'D2.5.HTR.D'!$C$79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'D2.5.HTR.D'!$D$79:$T$79</c:f>
              <c:numCache>
                <c:formatCode>General</c:formatCode>
                <c:ptCount val="17"/>
                <c:pt idx="0">
                  <c:v>44.384809749188861</c:v>
                </c:pt>
                <c:pt idx="1">
                  <c:v>44.384809749107497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'D2.5.HTR.D'!$C$80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3.8341356615213824E-10</c:v>
                </c:pt>
                <c:pt idx="3">
                  <c:v>18.457707561689997</c:v>
                </c:pt>
                <c:pt idx="4">
                  <c:v>11.653958143711323</c:v>
                </c:pt>
                <c:pt idx="5">
                  <c:v>17.547040276351417</c:v>
                </c:pt>
                <c:pt idx="6">
                  <c:v>28.370719675765383</c:v>
                </c:pt>
                <c:pt idx="7">
                  <c:v>28.609066617940773</c:v>
                </c:pt>
                <c:pt idx="8">
                  <c:v>31.957063019367098</c:v>
                </c:pt>
                <c:pt idx="9">
                  <c:v>31.957063019386364</c:v>
                </c:pt>
                <c:pt idx="10">
                  <c:v>31.957063019368544</c:v>
                </c:pt>
                <c:pt idx="11">
                  <c:v>31.957063019382755</c:v>
                </c:pt>
                <c:pt idx="12">
                  <c:v>41.044165841853385</c:v>
                </c:pt>
                <c:pt idx="13">
                  <c:v>44.384809749107497</c:v>
                </c:pt>
                <c:pt idx="14">
                  <c:v>36.523457802988304</c:v>
                </c:pt>
                <c:pt idx="15">
                  <c:v>42.356400562823737</c:v>
                </c:pt>
                <c:pt idx="16">
                  <c:v>44.384809748769392</c:v>
                </c:pt>
              </c:numCache>
            </c:numRef>
          </c:val>
        </c:ser>
        <c:ser>
          <c:idx val="34"/>
          <c:order val="34"/>
          <c:tx>
            <c:strRef>
              <c:f>'D2.5.HTR.D'!$C$81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'D2.5.HTR.D'!$D$81:$T$81</c:f>
              <c:numCache>
                <c:formatCode>General</c:formatCode>
                <c:ptCount val="17"/>
                <c:pt idx="0">
                  <c:v>154.55058708352769</c:v>
                </c:pt>
                <c:pt idx="1">
                  <c:v>69.547764187587489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'D2.5.HTR.D'!$C$82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'D2.5.HTR.D'!$D$46:$T$46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'D2.5.HTR.D'!$D$82:$T$82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-12.818498895008087</c:v>
                </c:pt>
                <c:pt idx="3">
                  <c:v>20.959903576748879</c:v>
                </c:pt>
                <c:pt idx="4">
                  <c:v>0.46478271778526392</c:v>
                </c:pt>
                <c:pt idx="5">
                  <c:v>-5.2612954461918751E-10</c:v>
                </c:pt>
                <c:pt idx="6">
                  <c:v>5.9254657533512153E-2</c:v>
                </c:pt>
                <c:pt idx="7">
                  <c:v>-45.043342682049996</c:v>
                </c:pt>
                <c:pt idx="8">
                  <c:v>45.67606875318306</c:v>
                </c:pt>
                <c:pt idx="9">
                  <c:v>-7.1102807441670306</c:v>
                </c:pt>
                <c:pt idx="10">
                  <c:v>10.648562906290856</c:v>
                </c:pt>
                <c:pt idx="11">
                  <c:v>30.890763443915251</c:v>
                </c:pt>
                <c:pt idx="12">
                  <c:v>-45.043342681956958</c:v>
                </c:pt>
                <c:pt idx="13">
                  <c:v>75.974761805846001</c:v>
                </c:pt>
                <c:pt idx="14">
                  <c:v>-37.618870639335839</c:v>
                </c:pt>
                <c:pt idx="15">
                  <c:v>1.7488821040430713</c:v>
                </c:pt>
                <c:pt idx="16">
                  <c:v>53.027598649974877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249152"/>
        <c:axId val="161250688"/>
      </c:barChart>
      <c:catAx>
        <c:axId val="161249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1250688"/>
        <c:crosses val="autoZero"/>
        <c:auto val="1"/>
        <c:lblAlgn val="ctr"/>
        <c:lblOffset val="100"/>
        <c:noMultiLvlLbl val="0"/>
      </c:catAx>
      <c:valAx>
        <c:axId val="16125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1249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'D2.5.SFR.A'!$T$55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'D2.5.SFR.A'!$T$56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'D2.5.SFR.A'!$T$57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'D2.5.SFR.A'!$T$58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3.3164682956966738</c:v>
                </c:pt>
                <c:pt idx="2">
                  <c:v>2.8244086067589009</c:v>
                </c:pt>
                <c:pt idx="3">
                  <c:v>2.4832761933425802</c:v>
                </c:pt>
                <c:pt idx="4">
                  <c:v>1.5225524135269997</c:v>
                </c:pt>
                <c:pt idx="5">
                  <c:v>0.66325465995188049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17.848392405635646</c:v>
                </c:pt>
                <c:pt idx="2">
                  <c:v>12.195480844347442</c:v>
                </c:pt>
                <c:pt idx="3">
                  <c:v>6.2971382360810804</c:v>
                </c:pt>
                <c:pt idx="4">
                  <c:v>2.0056689673167463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30.23600490403928</c:v>
                </c:pt>
                <c:pt idx="2">
                  <c:v>25.749431816106824</c:v>
                </c:pt>
                <c:pt idx="3">
                  <c:v>25.670672458863397</c:v>
                </c:pt>
                <c:pt idx="4">
                  <c:v>13.880501749310701</c:v>
                </c:pt>
                <c:pt idx="5">
                  <c:v>6.0463454195530781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0.44179601382017158</c:v>
                </c:pt>
                <c:pt idx="3">
                  <c:v>5.4417960139123611</c:v>
                </c:pt>
                <c:pt idx="4">
                  <c:v>14.26184743390368</c:v>
                </c:pt>
                <c:pt idx="5">
                  <c:v>16.41769108366827</c:v>
                </c:pt>
                <c:pt idx="6">
                  <c:v>24.567560219624852</c:v>
                </c:pt>
                <c:pt idx="7">
                  <c:v>24.567560219726673</c:v>
                </c:pt>
                <c:pt idx="8">
                  <c:v>29.627313949076228</c:v>
                </c:pt>
              </c:numCache>
            </c:numRef>
          </c:val>
        </c:ser>
        <c:ser>
          <c:idx val="9"/>
          <c:order val="9"/>
          <c:tx>
            <c:strRef>
              <c:f>'D2.5.SFR.A'!$T$63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'D2.5.SFR.A'!$T$64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4.9999999974416581E-4</c:v>
                </c:pt>
                <c:pt idx="2">
                  <c:v>9.9999999973894951E-4</c:v>
                </c:pt>
                <c:pt idx="3">
                  <c:v>3.4010000000413467</c:v>
                </c:pt>
                <c:pt idx="4">
                  <c:v>10.901000000085055</c:v>
                </c:pt>
                <c:pt idx="5">
                  <c:v>18.401000000072909</c:v>
                </c:pt>
                <c:pt idx="6">
                  <c:v>25.90100000008816</c:v>
                </c:pt>
                <c:pt idx="7">
                  <c:v>33.401000000066986</c:v>
                </c:pt>
                <c:pt idx="8">
                  <c:v>35.000000000034866</c:v>
                </c:pt>
              </c:numCache>
            </c:numRef>
          </c:val>
        </c:ser>
        <c:ser>
          <c:idx val="11"/>
          <c:order val="11"/>
          <c:tx>
            <c:strRef>
              <c:f>'D2.5.SFR.A'!$T$65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5.0000000373480653E-4</c:v>
                </c:pt>
                <c:pt idx="4">
                  <c:v>5.0000008613045727E-4</c:v>
                </c:pt>
                <c:pt idx="5">
                  <c:v>5.0000010893141674E-4</c:v>
                </c:pt>
                <c:pt idx="6">
                  <c:v>5.0000012513697534E-4</c:v>
                </c:pt>
                <c:pt idx="7">
                  <c:v>5.0000013203738613E-4</c:v>
                </c:pt>
                <c:pt idx="8">
                  <c:v>1.1999999999998872</c:v>
                </c:pt>
              </c:numCache>
            </c:numRef>
          </c:val>
        </c:ser>
        <c:ser>
          <c:idx val="12"/>
          <c:order val="12"/>
          <c:tx>
            <c:strRef>
              <c:f>'D2.5.SFR.A'!$T$66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5.0000002233185578E-4</c:v>
                </c:pt>
                <c:pt idx="3">
                  <c:v>1.0000000223221613E-3</c:v>
                </c:pt>
                <c:pt idx="4">
                  <c:v>1.5000000222957245E-3</c:v>
                </c:pt>
                <c:pt idx="5">
                  <c:v>2.0000000222461893E-3</c:v>
                </c:pt>
                <c:pt idx="6">
                  <c:v>2.5000000221468625E-3</c:v>
                </c:pt>
                <c:pt idx="7">
                  <c:v>2.0025000000201438</c:v>
                </c:pt>
                <c:pt idx="8">
                  <c:v>4.0025000000202775</c:v>
                </c:pt>
              </c:numCache>
            </c:numRef>
          </c:val>
        </c:ser>
        <c:ser>
          <c:idx val="13"/>
          <c:order val="13"/>
          <c:tx>
            <c:strRef>
              <c:f>'D2.5.SFR.A'!$T$67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0.22500000000352083</c:v>
                </c:pt>
                <c:pt idx="2">
                  <c:v>0.18000000000773433</c:v>
                </c:pt>
                <c:pt idx="3">
                  <c:v>0.13500000001233955</c:v>
                </c:pt>
                <c:pt idx="4">
                  <c:v>9.0000000017217058E-2</c:v>
                </c:pt>
                <c:pt idx="5">
                  <c:v>4.500000002236898E-2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'D2.5.SFR.A'!$T$68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0.10000000001038192</c:v>
                </c:pt>
                <c:pt idx="4">
                  <c:v>0.10000000005137018</c:v>
                </c:pt>
                <c:pt idx="5">
                  <c:v>0.1000000000986697</c:v>
                </c:pt>
                <c:pt idx="6">
                  <c:v>0.10000000012997401</c:v>
                </c:pt>
                <c:pt idx="7">
                  <c:v>0.10000000014617806</c:v>
                </c:pt>
                <c:pt idx="8">
                  <c:v>0.10000000015045561</c:v>
                </c:pt>
              </c:numCache>
            </c:numRef>
          </c:val>
        </c:ser>
        <c:ser>
          <c:idx val="16"/>
          <c:order val="16"/>
          <c:tx>
            <c:strRef>
              <c:f>'D2.5.SFR.A'!$T$70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'D2.5.SFR.A'!$U$70:$AC$70</c:f>
              <c:numCache>
                <c:formatCode>0</c:formatCode>
                <c:ptCount val="9"/>
                <c:pt idx="0">
                  <c:v>1.6</c:v>
                </c:pt>
                <c:pt idx="1">
                  <c:v>1.2000000000019491</c:v>
                </c:pt>
                <c:pt idx="2">
                  <c:v>0.96000000000425523</c:v>
                </c:pt>
                <c:pt idx="3">
                  <c:v>0.72000000000692854</c:v>
                </c:pt>
                <c:pt idx="4">
                  <c:v>0.4800000000098737</c:v>
                </c:pt>
                <c:pt idx="5">
                  <c:v>0.24000000001312258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2.5000149999994834</c:v>
                </c:pt>
                <c:pt idx="8">
                  <c:v>3.1376855592094528</c:v>
                </c:pt>
              </c:numCache>
            </c:numRef>
          </c:val>
        </c:ser>
        <c:ser>
          <c:idx val="18"/>
          <c:order val="18"/>
          <c:tx>
            <c:strRef>
              <c:f>'D2.5.SFR.A'!$T$72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5.8607936873016381E-2</c:v>
                </c:pt>
                <c:pt idx="4">
                  <c:v>5.8607936914164022E-2</c:v>
                </c:pt>
                <c:pt idx="5">
                  <c:v>5.860793693869526E-2</c:v>
                </c:pt>
                <c:pt idx="6">
                  <c:v>5.8607936958919339E-2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'D2.5.SFR.A'!$T$73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1.042526569514309E-2</c:v>
                </c:pt>
                <c:pt idx="3">
                  <c:v>0.58051451866101356</c:v>
                </c:pt>
                <c:pt idx="4">
                  <c:v>0.58051451890510619</c:v>
                </c:pt>
                <c:pt idx="5">
                  <c:v>1.2473359716817578</c:v>
                </c:pt>
                <c:pt idx="6">
                  <c:v>3.850613025685679</c:v>
                </c:pt>
                <c:pt idx="7">
                  <c:v>3.3087481308218054</c:v>
                </c:pt>
                <c:pt idx="8">
                  <c:v>3.3087481306461841</c:v>
                </c:pt>
              </c:numCache>
            </c:numRef>
          </c:val>
        </c:ser>
        <c:ser>
          <c:idx val="20"/>
          <c:order val="20"/>
          <c:tx>
            <c:strRef>
              <c:f>'D2.5.SFR.A'!$T$74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8.4349999999999259</c:v>
                </c:pt>
                <c:pt idx="2">
                  <c:v>11.675999999999751</c:v>
                </c:pt>
                <c:pt idx="3">
                  <c:v>13.807001177178369</c:v>
                </c:pt>
                <c:pt idx="4">
                  <c:v>12.913751177199112</c:v>
                </c:pt>
                <c:pt idx="5">
                  <c:v>12.658963138836752</c:v>
                </c:pt>
                <c:pt idx="6">
                  <c:v>11.909378325432037</c:v>
                </c:pt>
                <c:pt idx="7">
                  <c:v>9.4073896005681465</c:v>
                </c:pt>
                <c:pt idx="8">
                  <c:v>14.222639600567126</c:v>
                </c:pt>
              </c:numCache>
            </c:numRef>
          </c:val>
        </c:ser>
        <c:ser>
          <c:idx val="21"/>
          <c:order val="21"/>
          <c:tx>
            <c:strRef>
              <c:f>'D2.5.SFR.A'!$T$75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4.8450000000000086</c:v>
                </c:pt>
                <c:pt idx="2">
                  <c:v>9.6820000000001478</c:v>
                </c:pt>
                <c:pt idx="3">
                  <c:v>9.3087500000000603</c:v>
                </c:pt>
                <c:pt idx="4">
                  <c:v>8.9355000000001272</c:v>
                </c:pt>
                <c:pt idx="5">
                  <c:v>5.2102499999719756</c:v>
                </c:pt>
                <c:pt idx="6">
                  <c:v>0</c:v>
                </c:pt>
                <c:pt idx="7">
                  <c:v>0</c:v>
                </c:pt>
                <c:pt idx="8">
                  <c:v>9.2727116567492338</c:v>
                </c:pt>
              </c:numCache>
            </c:numRef>
          </c:val>
        </c:ser>
        <c:ser>
          <c:idx val="22"/>
          <c:order val="22"/>
          <c:tx>
            <c:strRef>
              <c:f>'D2.5.SFR.A'!$T$76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0.39299999999781343</c:v>
                </c:pt>
                <c:pt idx="8">
                  <c:v>15.365528805307004</c:v>
                </c:pt>
              </c:numCache>
            </c:numRef>
          </c:val>
        </c:ser>
        <c:ser>
          <c:idx val="23"/>
          <c:order val="23"/>
          <c:tx>
            <c:strRef>
              <c:f>'D2.5.SFR.A'!$T$77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1.4179999999962407</c:v>
                </c:pt>
                <c:pt idx="2">
                  <c:v>3.3330000000036542</c:v>
                </c:pt>
                <c:pt idx="3">
                  <c:v>3.3330000000036542</c:v>
                </c:pt>
                <c:pt idx="4">
                  <c:v>3.3330000000036542</c:v>
                </c:pt>
                <c:pt idx="5">
                  <c:v>3.3330000000036542</c:v>
                </c:pt>
                <c:pt idx="6">
                  <c:v>3.3330000000053062</c:v>
                </c:pt>
                <c:pt idx="7">
                  <c:v>1.9150000000200873</c:v>
                </c:pt>
                <c:pt idx="8">
                  <c:v>5.00000000001332</c:v>
                </c:pt>
              </c:numCache>
            </c:numRef>
          </c:val>
        </c:ser>
        <c:ser>
          <c:idx val="24"/>
          <c:order val="24"/>
          <c:tx>
            <c:strRef>
              <c:f>'D2.5.SFR.A'!$T$78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2.3559999999938679</c:v>
                </c:pt>
                <c:pt idx="2">
                  <c:v>6.6659999999873119</c:v>
                </c:pt>
                <c:pt idx="3">
                  <c:v>6.6659999999873119</c:v>
                </c:pt>
                <c:pt idx="4">
                  <c:v>6.6659999999873119</c:v>
                </c:pt>
                <c:pt idx="5">
                  <c:v>6.6659999999873119</c:v>
                </c:pt>
                <c:pt idx="6">
                  <c:v>4.3099999999934449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1.9038212000618926</c:v>
                </c:pt>
                <c:pt idx="3">
                  <c:v>2.6602259249607836</c:v>
                </c:pt>
                <c:pt idx="4">
                  <c:v>2.6602259249614408</c:v>
                </c:pt>
                <c:pt idx="5">
                  <c:v>2.6602259249605087</c:v>
                </c:pt>
                <c:pt idx="6">
                  <c:v>2.6602259249609004</c:v>
                </c:pt>
                <c:pt idx="7">
                  <c:v>2.6602259249607121</c:v>
                </c:pt>
                <c:pt idx="8">
                  <c:v>2.6602259249609932</c:v>
                </c:pt>
              </c:numCache>
            </c:numRef>
          </c:val>
        </c:ser>
        <c:ser>
          <c:idx val="26"/>
          <c:order val="26"/>
          <c:tx>
            <c:strRef>
              <c:f>'D2.5.SFR.A'!$T$80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1.2603456655734577</c:v>
                </c:pt>
                <c:pt idx="7">
                  <c:v>1.2603456655750385</c:v>
                </c:pt>
                <c:pt idx="8">
                  <c:v>3.378559573960902</c:v>
                </c:pt>
              </c:numCache>
            </c:numRef>
          </c:val>
        </c:ser>
        <c:ser>
          <c:idx val="27"/>
          <c:order val="27"/>
          <c:tx>
            <c:strRef>
              <c:f>'D2.5.SFR.A'!$T$81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'D2.5.SFR.A'!$U$81:$AC$81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0.34622407647110587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023808"/>
        <c:axId val="176562176"/>
      </c:barChart>
      <c:catAx>
        <c:axId val="176023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562176"/>
        <c:crosses val="autoZero"/>
        <c:auto val="1"/>
        <c:lblAlgn val="ctr"/>
        <c:lblOffset val="100"/>
        <c:noMultiLvlLbl val="0"/>
      </c:catAx>
      <c:valAx>
        <c:axId val="17656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02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1.0287634668711364E-2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0.51306186782629282</c:v>
                </c:pt>
                <c:pt idx="2">
                  <c:v>0.43693960742300414</c:v>
                </c:pt>
                <c:pt idx="3">
                  <c:v>0.53745094878347954</c:v>
                </c:pt>
                <c:pt idx="4">
                  <c:v>0.23554079666671029</c:v>
                </c:pt>
                <c:pt idx="5">
                  <c:v>0.10260634008035603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127.54433246884675</c:v>
                </c:pt>
                <c:pt idx="2">
                  <c:v>43.910324960276178</c:v>
                </c:pt>
                <c:pt idx="3">
                  <c:v>3.8632054608503346</c:v>
                </c:pt>
                <c:pt idx="4">
                  <c:v>0.310279542726066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'D2.5.SFR.A'!$AJ$57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110.3312355841633</c:v>
                </c:pt>
                <c:pt idx="2">
                  <c:v>160.20400923825184</c:v>
                </c:pt>
                <c:pt idx="3">
                  <c:v>140.73819543375319</c:v>
                </c:pt>
                <c:pt idx="4">
                  <c:v>48.887028192739052</c:v>
                </c:pt>
                <c:pt idx="5">
                  <c:v>16.738119882197349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3.2795490648792276</c:v>
                </c:pt>
                <c:pt idx="3">
                  <c:v>40.408933048264494</c:v>
                </c:pt>
                <c:pt idx="4">
                  <c:v>100.87129979844671</c:v>
                </c:pt>
                <c:pt idx="5">
                  <c:v>103.85093830459434</c:v>
                </c:pt>
                <c:pt idx="6">
                  <c:v>131.37679918847476</c:v>
                </c:pt>
                <c:pt idx="7">
                  <c:v>156.68268318502189</c:v>
                </c:pt>
                <c:pt idx="8">
                  <c:v>110.00119657058821</c:v>
                </c:pt>
              </c:numCache>
            </c:numRef>
          </c:val>
        </c:ser>
        <c:ser>
          <c:idx val="5"/>
          <c:order val="5"/>
          <c:tx>
            <c:strRef>
              <c:f>'D2.5.SFR.A'!$AJ$59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53.453403813734909</c:v>
                </c:pt>
                <c:pt idx="2">
                  <c:v>53.4534038137351</c:v>
                </c:pt>
                <c:pt idx="3">
                  <c:v>42.69055765697577</c:v>
                </c:pt>
                <c:pt idx="4">
                  <c:v>42.690557656974967</c:v>
                </c:pt>
                <c:pt idx="5">
                  <c:v>22.021010932254306</c:v>
                </c:pt>
                <c:pt idx="6">
                  <c:v>7.2832631422524408</c:v>
                </c:pt>
                <c:pt idx="7">
                  <c:v>7.2832631422523084</c:v>
                </c:pt>
                <c:pt idx="8">
                  <c:v>7.27597987910986</c:v>
                </c:pt>
              </c:numCache>
            </c:numRef>
          </c:val>
        </c:ser>
        <c:ser>
          <c:idx val="6"/>
          <c:order val="6"/>
          <c:tx>
            <c:strRef>
              <c:f>'D2.5.SFR.A'!$AJ$60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3.9312311796745316E-3</c:v>
                </c:pt>
                <c:pt idx="2">
                  <c:v>7.8624621508403773E-3</c:v>
                </c:pt>
                <c:pt idx="3">
                  <c:v>26.740242471922777</c:v>
                </c:pt>
                <c:pt idx="4">
                  <c:v>85.708727789699111</c:v>
                </c:pt>
                <c:pt idx="5">
                  <c:v>144.67721310806252</c:v>
                </c:pt>
                <c:pt idx="6">
                  <c:v>203.64569842641117</c:v>
                </c:pt>
                <c:pt idx="7">
                  <c:v>262.61418374425307</c:v>
                </c:pt>
                <c:pt idx="8">
                  <c:v>275.18626481329568</c:v>
                </c:pt>
              </c:numCache>
            </c:numRef>
          </c:val>
        </c:ser>
        <c:ser>
          <c:idx val="7"/>
          <c:order val="7"/>
          <c:tx>
            <c:strRef>
              <c:f>'D2.5.SFR.A'!$AJ$61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3.9312323539687525E-3</c:v>
                </c:pt>
                <c:pt idx="4">
                  <c:v>3.9312323538043146E-3</c:v>
                </c:pt>
                <c:pt idx="5">
                  <c:v>3.9312323535655273E-3</c:v>
                </c:pt>
                <c:pt idx="6">
                  <c:v>3.9312323533760504E-3</c:v>
                </c:pt>
                <c:pt idx="7">
                  <c:v>3.9312323532550049E-3</c:v>
                </c:pt>
                <c:pt idx="8">
                  <c:v>9.434957649954347</c:v>
                </c:pt>
              </c:numCache>
            </c:numRef>
          </c:val>
        </c:ser>
        <c:ser>
          <c:idx val="8"/>
          <c:order val="8"/>
          <c:tx>
            <c:strRef>
              <c:f>'D2.5.SFR.A'!$AJ$62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3.931231819806179E-3</c:v>
                </c:pt>
                <c:pt idx="3">
                  <c:v>7.8624631156493218E-3</c:v>
                </c:pt>
                <c:pt idx="4">
                  <c:v>1.1793694424647361E-2</c:v>
                </c:pt>
                <c:pt idx="5">
                  <c:v>1.5724925421453952E-2</c:v>
                </c:pt>
                <c:pt idx="6">
                  <c:v>1.9656156030518079E-2</c:v>
                </c:pt>
                <c:pt idx="7">
                  <c:v>15.744585573522025</c:v>
                </c:pt>
                <c:pt idx="8">
                  <c:v>31.469514990998789</c:v>
                </c:pt>
              </c:numCache>
            </c:numRef>
          </c:val>
        </c:ser>
        <c:ser>
          <c:idx val="9"/>
          <c:order val="9"/>
          <c:tx>
            <c:strRef>
              <c:f>'D2.5.SFR.A'!$AJ$63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3.4807786446089818E-2</c:v>
                </c:pt>
                <c:pt idx="2">
                  <c:v>0.11138491670308605</c:v>
                </c:pt>
                <c:pt idx="3">
                  <c:v>0.2088467188055203</c:v>
                </c:pt>
                <c:pt idx="4">
                  <c:v>4.0950337009519631E-2</c:v>
                </c:pt>
                <c:pt idx="5">
                  <c:v>6.9615572562248861E-3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0.29006488726580565</c:v>
                </c:pt>
                <c:pt idx="2">
                  <c:v>1.0363711294758111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0.74256611016099139</c:v>
                </c:pt>
                <c:pt idx="4">
                  <c:v>0.74256611016052787</c:v>
                </c:pt>
                <c:pt idx="5">
                  <c:v>0.74256611015989127</c:v>
                </c:pt>
                <c:pt idx="6">
                  <c:v>0.74256611015984342</c:v>
                </c:pt>
                <c:pt idx="7">
                  <c:v>0.74256611015957918</c:v>
                </c:pt>
                <c:pt idx="8">
                  <c:v>0.74256611015673657</c:v>
                </c:pt>
              </c:numCache>
            </c:numRef>
          </c:val>
        </c:ser>
        <c:ser>
          <c:idx val="12"/>
          <c:order val="12"/>
          <c:tx>
            <c:strRef>
              <c:f>'D2.5.SFR.A'!$AJ$66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1.1793383740683392E-4</c:v>
                </c:pt>
                <c:pt idx="6">
                  <c:v>1.5724423012161617E-4</c:v>
                </c:pt>
                <c:pt idx="7">
                  <c:v>19.656279704252956</c:v>
                </c:pt>
                <c:pt idx="8">
                  <c:v>24.669941972155119</c:v>
                </c:pt>
              </c:numCache>
            </c:numRef>
          </c:val>
        </c:ser>
        <c:ser>
          <c:idx val="14"/>
          <c:order val="14"/>
          <c:tx>
            <c:strRef>
              <c:f>'D2.5.SFR.A'!$AJ$68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0.46080283530144156</c:v>
                </c:pt>
                <c:pt idx="4">
                  <c:v>0.39360242198042444</c:v>
                </c:pt>
                <c:pt idx="5">
                  <c:v>0.16320100452023137</c:v>
                </c:pt>
                <c:pt idx="6">
                  <c:v>0.230401418088819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4.2596943207421675E-2</c:v>
                </c:pt>
                <c:pt idx="3">
                  <c:v>4.1680504138252097</c:v>
                </c:pt>
                <c:pt idx="4">
                  <c:v>2.7664866622431208</c:v>
                </c:pt>
                <c:pt idx="5">
                  <c:v>8.478518987114164</c:v>
                </c:pt>
                <c:pt idx="6">
                  <c:v>27.461135630891004</c:v>
                </c:pt>
                <c:pt idx="7">
                  <c:v>25.989791069461607</c:v>
                </c:pt>
                <c:pt idx="8">
                  <c:v>16.074769711218352</c:v>
                </c:pt>
              </c:numCache>
            </c:numRef>
          </c:val>
        </c:ser>
        <c:ser>
          <c:idx val="16"/>
          <c:order val="16"/>
          <c:tx>
            <c:strRef>
              <c:f>'D2.5.SFR.A'!$AJ$70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19.7815142215984</c:v>
                </c:pt>
                <c:pt idx="2">
                  <c:v>27.333952581012852</c:v>
                </c:pt>
                <c:pt idx="3">
                  <c:v>31.970894289748763</c:v>
                </c:pt>
                <c:pt idx="4">
                  <c:v>30.013968319983025</c:v>
                </c:pt>
                <c:pt idx="5">
                  <c:v>29.437474044887907</c:v>
                </c:pt>
                <c:pt idx="6">
                  <c:v>27.780407646547026</c:v>
                </c:pt>
                <c:pt idx="7">
                  <c:v>22.36823325245075</c:v>
                </c:pt>
                <c:pt idx="8">
                  <c:v>32.84192190318543</c:v>
                </c:pt>
              </c:numCache>
            </c:numRef>
          </c:val>
        </c:ser>
        <c:ser>
          <c:idx val="17"/>
          <c:order val="17"/>
          <c:tx>
            <c:strRef>
              <c:f>'D2.5.SFR.A'!$AJ$71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14.915893271289072</c:v>
                </c:pt>
                <c:pt idx="2">
                  <c:v>30.132345766257529</c:v>
                </c:pt>
                <c:pt idx="3">
                  <c:v>28.991087173542972</c:v>
                </c:pt>
                <c:pt idx="4">
                  <c:v>27.849828580828415</c:v>
                </c:pt>
                <c:pt idx="5">
                  <c:v>16.357711087683015</c:v>
                </c:pt>
                <c:pt idx="6">
                  <c:v>0</c:v>
                </c:pt>
                <c:pt idx="7">
                  <c:v>0</c:v>
                </c:pt>
                <c:pt idx="8">
                  <c:v>32.149681156370434</c:v>
                </c:pt>
              </c:numCache>
            </c:numRef>
          </c:val>
        </c:ser>
        <c:ser>
          <c:idx val="18"/>
          <c:order val="18"/>
          <c:tx>
            <c:strRef>
              <c:f>'D2.5.SFR.A'!$AJ$72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1.5127873504386542</c:v>
                </c:pt>
                <c:pt idx="8">
                  <c:v>59.964523619281799</c:v>
                </c:pt>
              </c:numCache>
            </c:numRef>
          </c:val>
        </c:ser>
        <c:ser>
          <c:idx val="19"/>
          <c:order val="19"/>
          <c:tx>
            <c:strRef>
              <c:f>'D2.5.SFR.A'!$AJ$73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1.3426252117219253</c:v>
                </c:pt>
                <c:pt idx="2">
                  <c:v>3.1558320385655585</c:v>
                </c:pt>
                <c:pt idx="3">
                  <c:v>3.1558320385655585</c:v>
                </c:pt>
                <c:pt idx="4">
                  <c:v>3.1558320385655585</c:v>
                </c:pt>
                <c:pt idx="5">
                  <c:v>3.1558320385655585</c:v>
                </c:pt>
                <c:pt idx="6">
                  <c:v>3.1558320385670422</c:v>
                </c:pt>
                <c:pt idx="7">
                  <c:v>1.8132068268551969</c:v>
                </c:pt>
                <c:pt idx="8">
                  <c:v>4.734221479999416</c:v>
                </c:pt>
              </c:numCache>
            </c:numRef>
          </c:val>
        </c:ser>
        <c:ser>
          <c:idx val="20"/>
          <c:order val="20"/>
          <c:tx>
            <c:strRef>
              <c:f>'D2.5.SFR.A'!$AJ$74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2.2307651613660426</c:v>
                </c:pt>
                <c:pt idx="2">
                  <c:v>6.3116640771122787</c:v>
                </c:pt>
                <c:pt idx="3">
                  <c:v>6.3116640771122787</c:v>
                </c:pt>
                <c:pt idx="4">
                  <c:v>6.3116640771122787</c:v>
                </c:pt>
                <c:pt idx="5">
                  <c:v>6.3116640771122787</c:v>
                </c:pt>
                <c:pt idx="6">
                  <c:v>4.0808989157462365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6.9687740135321095</c:v>
                </c:pt>
                <c:pt idx="3">
                  <c:v>9.7375285533055571</c:v>
                </c:pt>
                <c:pt idx="4">
                  <c:v>9.7375285533079587</c:v>
                </c:pt>
                <c:pt idx="5">
                  <c:v>9.7375285533045446</c:v>
                </c:pt>
                <c:pt idx="6">
                  <c:v>9.7375285533059834</c:v>
                </c:pt>
                <c:pt idx="7">
                  <c:v>9.7375285533052942</c:v>
                </c:pt>
                <c:pt idx="8">
                  <c:v>9.7375285533063209</c:v>
                </c:pt>
              </c:numCache>
            </c:numRef>
          </c:val>
        </c:ser>
        <c:ser>
          <c:idx val="22"/>
          <c:order val="22"/>
          <c:tx>
            <c:strRef>
              <c:f>'D2.5.SFR.A'!$AJ$76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3.8811906339679716</c:v>
                </c:pt>
                <c:pt idx="7">
                  <c:v>3.8811906339732145</c:v>
                </c:pt>
                <c:pt idx="8">
                  <c:v>10.959302194238774</c:v>
                </c:pt>
              </c:numCache>
            </c:numRef>
          </c:val>
        </c:ser>
        <c:ser>
          <c:idx val="23"/>
          <c:order val="23"/>
          <c:tx>
            <c:strRef>
              <c:f>'D2.5.SFR.A'!$AJ$77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'D2.5.SFR.A'!$AK$77:$AS$77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2.722174582716157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6672128"/>
        <c:axId val="176755840"/>
      </c:barChart>
      <c:catAx>
        <c:axId val="176672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755840"/>
        <c:crosses val="autoZero"/>
        <c:auto val="1"/>
        <c:lblAlgn val="ctr"/>
        <c:lblOffset val="100"/>
        <c:noMultiLvlLbl val="0"/>
      </c:catAx>
      <c:valAx>
        <c:axId val="17675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67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'D2.5.SFR.A'!$BA$55:$BI$55</c:f>
              <c:numCache>
                <c:formatCode>0</c:formatCode>
                <c:ptCount val="9"/>
                <c:pt idx="0">
                  <c:v>0</c:v>
                </c:pt>
                <c:pt idx="1">
                  <c:v>0.13994134273079462</c:v>
                </c:pt>
                <c:pt idx="2">
                  <c:v>0.40994992225785648</c:v>
                </c:pt>
                <c:pt idx="3">
                  <c:v>1.0683774272484139</c:v>
                </c:pt>
                <c:pt idx="4">
                  <c:v>1.8279627975787507</c:v>
                </c:pt>
                <c:pt idx="5">
                  <c:v>3.4686338618275969</c:v>
                </c:pt>
                <c:pt idx="6">
                  <c:v>5.1038919659381081</c:v>
                </c:pt>
                <c:pt idx="7">
                  <c:v>7.941219330610557</c:v>
                </c:pt>
                <c:pt idx="8">
                  <c:v>10.096240072301157</c:v>
                </c:pt>
              </c:numCache>
            </c:numRef>
          </c:val>
        </c:ser>
        <c:ser>
          <c:idx val="2"/>
          <c:order val="2"/>
          <c:tx>
            <c:strRef>
              <c:f>'D2.5.SFR.A'!$AZ$56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'D2.5.SFR.A'!$BA$56:$BI$56</c:f>
              <c:numCache>
                <c:formatCode>0</c:formatCode>
                <c:ptCount val="9"/>
                <c:pt idx="0">
                  <c:v>0</c:v>
                </c:pt>
                <c:pt idx="1">
                  <c:v>0.64215037691669929</c:v>
                </c:pt>
                <c:pt idx="2">
                  <c:v>1.3816891838946141</c:v>
                </c:pt>
                <c:pt idx="3">
                  <c:v>2.8356455719553821</c:v>
                </c:pt>
                <c:pt idx="4">
                  <c:v>4.7227364839792623</c:v>
                </c:pt>
                <c:pt idx="5">
                  <c:v>6.5715826589247932</c:v>
                </c:pt>
                <c:pt idx="6">
                  <c:v>7.0952203098928504</c:v>
                </c:pt>
                <c:pt idx="7">
                  <c:v>9.8516406191785304</c:v>
                </c:pt>
                <c:pt idx="8">
                  <c:v>10.743504038577953</c:v>
                </c:pt>
              </c:numCache>
            </c:numRef>
          </c:val>
        </c:ser>
        <c:ser>
          <c:idx val="3"/>
          <c:order val="3"/>
          <c:tx>
            <c:strRef>
              <c:f>'D2.5.SFR.A'!$AZ$57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0.37340299511534514</c:v>
                </c:pt>
                <c:pt idx="6">
                  <c:v>1.2431193062344941</c:v>
                </c:pt>
                <c:pt idx="7">
                  <c:v>2.737899718789421</c:v>
                </c:pt>
                <c:pt idx="8">
                  <c:v>4.8985790902222597</c:v>
                </c:pt>
              </c:numCache>
            </c:numRef>
          </c:val>
        </c:ser>
        <c:ser>
          <c:idx val="4"/>
          <c:order val="4"/>
          <c:tx>
            <c:strRef>
              <c:f>'D2.5.SFR.A'!$AZ$58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2.6153967757757659</c:v>
                </c:pt>
                <c:pt idx="4">
                  <c:v>4.7036082742407865</c:v>
                </c:pt>
                <c:pt idx="5">
                  <c:v>10.294423214753655</c:v>
                </c:pt>
                <c:pt idx="6">
                  <c:v>21.273391092860212</c:v>
                </c:pt>
                <c:pt idx="7">
                  <c:v>35.921463141163194</c:v>
                </c:pt>
                <c:pt idx="8">
                  <c:v>49.543947958834082</c:v>
                </c:pt>
              </c:numCache>
            </c:numRef>
          </c:val>
        </c:ser>
        <c:ser>
          <c:idx val="5"/>
          <c:order val="5"/>
          <c:tx>
            <c:strRef>
              <c:f>'D2.5.SFR.A'!$AZ$59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2.1776023012350492</c:v>
                </c:pt>
                <c:pt idx="6">
                  <c:v>5.5349684546334013</c:v>
                </c:pt>
                <c:pt idx="7">
                  <c:v>10.840874535326817</c:v>
                </c:pt>
                <c:pt idx="8">
                  <c:v>18.961459386656227</c:v>
                </c:pt>
              </c:numCache>
            </c:numRef>
          </c:val>
        </c:ser>
        <c:ser>
          <c:idx val="6"/>
          <c:order val="6"/>
          <c:tx>
            <c:strRef>
              <c:f>'D2.5.SFR.A'!$AZ$60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25.848630918806681</c:v>
                </c:pt>
                <c:pt idx="2">
                  <c:v>19.14713401392364</c:v>
                </c:pt>
                <c:pt idx="3">
                  <c:v>13.402993809744562</c:v>
                </c:pt>
                <c:pt idx="4">
                  <c:v>9.2544474054821624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314.34556379795487</c:v>
                </c:pt>
                <c:pt idx="2">
                  <c:v>327.33335672931906</c:v>
                </c:pt>
                <c:pt idx="3">
                  <c:v>313.28810773378325</c:v>
                </c:pt>
                <c:pt idx="4">
                  <c:v>290.97192910267262</c:v>
                </c:pt>
                <c:pt idx="5">
                  <c:v>270.77708735896238</c:v>
                </c:pt>
                <c:pt idx="6">
                  <c:v>221.33899522412173</c:v>
                </c:pt>
                <c:pt idx="7">
                  <c:v>104.97418361313599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'D2.5.SFR.A'!$BA$62:$BI$62</c:f>
              <c:numCache>
                <c:formatCode>0</c:formatCode>
                <c:ptCount val="9"/>
                <c:pt idx="0">
                  <c:v>0</c:v>
                </c:pt>
                <c:pt idx="1">
                  <c:v>9.7104594812614931</c:v>
                </c:pt>
                <c:pt idx="2">
                  <c:v>5.1365481952217191</c:v>
                </c:pt>
                <c:pt idx="3">
                  <c:v>31.535152519812705</c:v>
                </c:pt>
                <c:pt idx="4">
                  <c:v>34.419160657147046</c:v>
                </c:pt>
                <c:pt idx="5">
                  <c:v>34.419160656738498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25.853103000288716</c:v>
                </c:pt>
                <c:pt idx="2">
                  <c:v>19.150446666884886</c:v>
                </c:pt>
                <c:pt idx="3">
                  <c:v>13.405312666802827</c:v>
                </c:pt>
                <c:pt idx="4">
                  <c:v>9.2560485209173642</c:v>
                </c:pt>
                <c:pt idx="5">
                  <c:v>0</c:v>
                </c:pt>
                <c:pt idx="6">
                  <c:v>0</c:v>
                </c:pt>
                <c:pt idx="7">
                  <c:v>41.666107064231582</c:v>
                </c:pt>
                <c:pt idx="8">
                  <c:v>91.900751309103811</c:v>
                </c:pt>
              </c:numCache>
            </c:numRef>
          </c:val>
        </c:ser>
        <c:ser>
          <c:idx val="10"/>
          <c:order val="10"/>
          <c:tx>
            <c:strRef>
              <c:f>'D2.5.SFR.A'!$AZ$64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0.93614907804959779</c:v>
                </c:pt>
                <c:pt idx="2">
                  <c:v>3.2655875519716746</c:v>
                </c:pt>
                <c:pt idx="3">
                  <c:v>9.0619758954111163</c:v>
                </c:pt>
                <c:pt idx="4">
                  <c:v>12.861441183696719</c:v>
                </c:pt>
                <c:pt idx="5">
                  <c:v>13.649826205412818</c:v>
                </c:pt>
                <c:pt idx="6">
                  <c:v>30.825412457919974</c:v>
                </c:pt>
                <c:pt idx="7">
                  <c:v>29.808155680431963</c:v>
                </c:pt>
                <c:pt idx="8">
                  <c:v>17.922522566513361</c:v>
                </c:pt>
              </c:numCache>
            </c:numRef>
          </c:val>
        </c:ser>
        <c:ser>
          <c:idx val="11"/>
          <c:order val="11"/>
          <c:tx>
            <c:strRef>
              <c:f>'D2.5.SFR.A'!$AZ$65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0.93614907805689607</c:v>
                </c:pt>
                <c:pt idx="2">
                  <c:v>3.265587552026751</c:v>
                </c:pt>
                <c:pt idx="3">
                  <c:v>9.061975895595765</c:v>
                </c:pt>
                <c:pt idx="4">
                  <c:v>23.485244938526463</c:v>
                </c:pt>
                <c:pt idx="5">
                  <c:v>53.300252700684524</c:v>
                </c:pt>
                <c:pt idx="6">
                  <c:v>108.64889677396626</c:v>
                </c:pt>
                <c:pt idx="7">
                  <c:v>142.10689616628773</c:v>
                </c:pt>
                <c:pt idx="8">
                  <c:v>194.27233402603568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6814720"/>
        <c:axId val="176824704"/>
      </c:barChart>
      <c:catAx>
        <c:axId val="1768147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824704"/>
        <c:crosses val="autoZero"/>
        <c:auto val="1"/>
        <c:lblAlgn val="ctr"/>
        <c:lblOffset val="100"/>
        <c:noMultiLvlLbl val="0"/>
      </c:catAx>
      <c:valAx>
        <c:axId val="17682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814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11.248617826792565</c:v>
                </c:pt>
                <c:pt idx="2">
                  <c:v>12.098460581542476</c:v>
                </c:pt>
                <c:pt idx="3">
                  <c:v>13.084488097985192</c:v>
                </c:pt>
                <c:pt idx="4">
                  <c:v>13.641395823621599</c:v>
                </c:pt>
                <c:pt idx="5">
                  <c:v>11.327063730722047</c:v>
                </c:pt>
                <c:pt idx="6">
                  <c:v>7.2714549882682711</c:v>
                </c:pt>
                <c:pt idx="7">
                  <c:v>5.2405363749553757</c:v>
                </c:pt>
                <c:pt idx="8">
                  <c:v>3.8371378955324427</c:v>
                </c:pt>
              </c:numCache>
            </c:numRef>
          </c:val>
        </c:ser>
        <c:ser>
          <c:idx val="1"/>
          <c:order val="1"/>
          <c:tx>
            <c:strRef>
              <c:f>'D2.5.SFR.A'!$BP$55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17.59399194192293</c:v>
                </c:pt>
                <c:pt idx="2">
                  <c:v>18.923233351804335</c:v>
                </c:pt>
                <c:pt idx="3">
                  <c:v>20.465481457944747</c:v>
                </c:pt>
                <c:pt idx="4">
                  <c:v>21.405890948082366</c:v>
                </c:pt>
                <c:pt idx="5">
                  <c:v>22.153336289096782</c:v>
                </c:pt>
                <c:pt idx="6">
                  <c:v>23.478879849279949</c:v>
                </c:pt>
                <c:pt idx="7">
                  <c:v>20.229244585711996</c:v>
                </c:pt>
                <c:pt idx="8">
                  <c:v>11.04960237214247</c:v>
                </c:pt>
              </c:numCache>
            </c:numRef>
          </c:val>
        </c:ser>
        <c:ser>
          <c:idx val="2"/>
          <c:order val="2"/>
          <c:tx>
            <c:strRef>
              <c:f>'D2.5.SFR.A'!$BP$56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3.6924712358531901</c:v>
                </c:pt>
                <c:pt idx="2">
                  <c:v>4.1896776279923023</c:v>
                </c:pt>
                <c:pt idx="3">
                  <c:v>4.5769097584551162</c:v>
                </c:pt>
                <c:pt idx="4">
                  <c:v>4.8867319966819078</c:v>
                </c:pt>
                <c:pt idx="5">
                  <c:v>5.0559477213485451</c:v>
                </c:pt>
                <c:pt idx="6">
                  <c:v>4.9742613309141737</c:v>
                </c:pt>
                <c:pt idx="7">
                  <c:v>4.1975209309690111</c:v>
                </c:pt>
                <c:pt idx="8">
                  <c:v>2.4566961474965923</c:v>
                </c:pt>
              </c:numCache>
            </c:numRef>
          </c:val>
        </c:ser>
        <c:ser>
          <c:idx val="3"/>
          <c:order val="3"/>
          <c:tx>
            <c:strRef>
              <c:f>'D2.5.SFR.A'!$BP$57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2.8287875520758631E-2</c:v>
                </c:pt>
                <c:pt idx="2">
                  <c:v>6.0940139916771552E-2</c:v>
                </c:pt>
                <c:pt idx="3">
                  <c:v>8.5073542043461778E-2</c:v>
                </c:pt>
                <c:pt idx="4">
                  <c:v>6.7530063927423903E-2</c:v>
                </c:pt>
                <c:pt idx="5">
                  <c:v>3.4877799531593971E-2</c:v>
                </c:pt>
                <c:pt idx="6">
                  <c:v>1.0744397404915861E-2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5.9188165816825282E-2</c:v>
                </c:pt>
                <c:pt idx="2">
                  <c:v>0.12732307062477652</c:v>
                </c:pt>
                <c:pt idx="3">
                  <c:v>0.16860815260688025</c:v>
                </c:pt>
                <c:pt idx="4">
                  <c:v>0.10941998679006452</c:v>
                </c:pt>
                <c:pt idx="5">
                  <c:v>4.1285081982118672E-2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0.16083849085882129</c:v>
                </c:pt>
                <c:pt idx="2">
                  <c:v>0.14806661046712211</c:v>
                </c:pt>
                <c:pt idx="3">
                  <c:v>0.11951031257092137</c:v>
                </c:pt>
                <c:pt idx="4">
                  <c:v>7.2677155045461295E-2</c:v>
                </c:pt>
                <c:pt idx="5">
                  <c:v>2.8446368770508813E-2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7.2150000000015355E-2</c:v>
                </c:pt>
                <c:pt idx="2">
                  <c:v>0.11115000000001757</c:v>
                </c:pt>
                <c:pt idx="3">
                  <c:v>8.2290000000011423E-2</c:v>
                </c:pt>
                <c:pt idx="4">
                  <c:v>2.3400000000001323E-2</c:v>
                </c:pt>
                <c:pt idx="5">
                  <c:v>1.4878368517122058</c:v>
                </c:pt>
                <c:pt idx="6">
                  <c:v>4.1099137532816767</c:v>
                </c:pt>
                <c:pt idx="7">
                  <c:v>3.5147790126006382</c:v>
                </c:pt>
                <c:pt idx="8">
                  <c:v>1.5732461409468816</c:v>
                </c:pt>
              </c:numCache>
            </c:numRef>
          </c:val>
        </c:ser>
        <c:ser>
          <c:idx val="9"/>
          <c:order val="9"/>
          <c:tx>
            <c:strRef>
              <c:f>'D2.5.SFR.A'!$BP$63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0.11285000000001263</c:v>
                </c:pt>
                <c:pt idx="2">
                  <c:v>0.17385000000001577</c:v>
                </c:pt>
                <c:pt idx="3">
                  <c:v>0.12871000000001073</c:v>
                </c:pt>
                <c:pt idx="4">
                  <c:v>3.6600000000001902E-2</c:v>
                </c:pt>
                <c:pt idx="5">
                  <c:v>0</c:v>
                </c:pt>
                <c:pt idx="6">
                  <c:v>0</c:v>
                </c:pt>
                <c:pt idx="7">
                  <c:v>4.6209954201940553</c:v>
                </c:pt>
                <c:pt idx="8">
                  <c:v>12.764768267076098</c:v>
                </c:pt>
              </c:numCache>
            </c:numRef>
          </c:val>
        </c:ser>
        <c:ser>
          <c:idx val="10"/>
          <c:order val="10"/>
          <c:tx>
            <c:strRef>
              <c:f>'D2.5.SFR.A'!$BP$64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6.3528473599036211E-2</c:v>
                </c:pt>
                <c:pt idx="7">
                  <c:v>0.1754873506937045</c:v>
                </c:pt>
                <c:pt idx="8">
                  <c:v>0.1754873506937045</c:v>
                </c:pt>
              </c:numCache>
            </c:numRef>
          </c:val>
        </c:ser>
        <c:ser>
          <c:idx val="11"/>
          <c:order val="11"/>
          <c:tx>
            <c:strRef>
              <c:f>'D2.5.SFR.A'!$BP$65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3.8293318328312992E-3</c:v>
                </c:pt>
                <c:pt idx="4">
                  <c:v>1.0555299523803874E-2</c:v>
                </c:pt>
                <c:pt idx="5">
                  <c:v>1.1127392811655654E-2</c:v>
                </c:pt>
                <c:pt idx="6">
                  <c:v>7.3080609788491102E-3</c:v>
                </c:pt>
                <c:pt idx="7">
                  <c:v>5.7709328791640294E-4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1.6058352568330929E-3</c:v>
                </c:pt>
                <c:pt idx="4">
                  <c:v>4.4132422494667454E-3</c:v>
                </c:pt>
                <c:pt idx="5">
                  <c:v>9.3646643227073469E-3</c:v>
                </c:pt>
                <c:pt idx="6">
                  <c:v>1.6503738285072195E-2</c:v>
                </c:pt>
                <c:pt idx="7">
                  <c:v>1.3691331292818609E-2</c:v>
                </c:pt>
                <c:pt idx="8">
                  <c:v>8.7349092196244548E-3</c:v>
                </c:pt>
              </c:numCache>
            </c:numRef>
          </c:val>
        </c:ser>
        <c:ser>
          <c:idx val="13"/>
          <c:order val="13"/>
          <c:tx>
            <c:strRef>
              <c:f>'D2.5.SFR.A'!$BP$67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3.1940470968228407E-3</c:v>
                </c:pt>
                <c:pt idx="4">
                  <c:v>8.0450742358208344E-3</c:v>
                </c:pt>
                <c:pt idx="5">
                  <c:v>8.0400742358742016E-3</c:v>
                </c:pt>
                <c:pt idx="6">
                  <c:v>4.8560271390590748E-3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'D2.5.SFR.A'!$BP$68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4.6840916093333691</c:v>
                </c:pt>
              </c:numCache>
            </c:numRef>
          </c:val>
        </c:ser>
        <c:ser>
          <c:idx val="15"/>
          <c:order val="15"/>
          <c:tx>
            <c:strRef>
              <c:f>'D2.5.SFR.A'!$BP$69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4.0511752479505185</c:v>
                </c:pt>
                <c:pt idx="8">
                  <c:v>4.0511752479556566</c:v>
                </c:pt>
              </c:numCache>
            </c:numRef>
          </c:val>
        </c:ser>
        <c:ser>
          <c:idx val="16"/>
          <c:order val="16"/>
          <c:tx>
            <c:strRef>
              <c:f>'D2.5.SFR.A'!$BP$70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2.4554633960804377</c:v>
                </c:pt>
              </c:numCache>
            </c:numRef>
          </c:val>
        </c:ser>
        <c:ser>
          <c:idx val="17"/>
          <c:order val="17"/>
          <c:tx>
            <c:strRef>
              <c:f>'D2.5.SFR.A'!$BP$71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4.4337775727484471E-2</c:v>
                </c:pt>
                <c:pt idx="5">
                  <c:v>1.3487077823038858</c:v>
                </c:pt>
                <c:pt idx="6">
                  <c:v>3.6297183049227146</c:v>
                </c:pt>
                <c:pt idx="7">
                  <c:v>3.0813676368573</c:v>
                </c:pt>
                <c:pt idx="8">
                  <c:v>1.3792473797475295</c:v>
                </c:pt>
              </c:numCache>
            </c:numRef>
          </c:val>
        </c:ser>
        <c:ser>
          <c:idx val="18"/>
          <c:order val="18"/>
          <c:tx>
            <c:strRef>
              <c:f>'D2.5.SFR.A'!$BP$72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4.3927904625534739E-2</c:v>
                </c:pt>
                <c:pt idx="2">
                  <c:v>0.14094445097715805</c:v>
                </c:pt>
                <c:pt idx="3">
                  <c:v>0.31192075457299617</c:v>
                </c:pt>
                <c:pt idx="4">
                  <c:v>0.56931151661559598</c:v>
                </c:pt>
                <c:pt idx="5">
                  <c:v>1.003321416457343</c:v>
                </c:pt>
                <c:pt idx="6">
                  <c:v>1.7681951538632272</c:v>
                </c:pt>
                <c:pt idx="7">
                  <c:v>3.1161640236844979</c:v>
                </c:pt>
                <c:pt idx="8">
                  <c:v>5.491745750621317</c:v>
                </c:pt>
              </c:numCache>
            </c:numRef>
          </c:val>
        </c:ser>
        <c:ser>
          <c:idx val="19"/>
          <c:order val="19"/>
          <c:tx>
            <c:strRef>
              <c:f>'D2.5.SFR.A'!$BP$73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3.1940470968398003E-3</c:v>
                </c:pt>
                <c:pt idx="4">
                  <c:v>8.8004260168572622E-3</c:v>
                </c:pt>
                <c:pt idx="5">
                  <c:v>1.8684592987834134E-2</c:v>
                </c:pt>
                <c:pt idx="6">
                  <c:v>3.2928637056083475E-2</c:v>
                </c:pt>
                <c:pt idx="7">
                  <c:v>4.3786675770600719E-2</c:v>
                </c:pt>
                <c:pt idx="8">
                  <c:v>3.3897508799638584E-2</c:v>
                </c:pt>
              </c:numCache>
            </c:numRef>
          </c:val>
        </c:ser>
        <c:ser>
          <c:idx val="20"/>
          <c:order val="20"/>
          <c:tx>
            <c:strRef>
              <c:f>'D2.5.SFR.A'!$BP$74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6.3528473600203916E-2</c:v>
                </c:pt>
                <c:pt idx="8">
                  <c:v>0.17548735069493585</c:v>
                </c:pt>
              </c:numCache>
            </c:numRef>
          </c:val>
        </c:ser>
        <c:ser>
          <c:idx val="21"/>
          <c:order val="21"/>
          <c:tx>
            <c:strRef>
              <c:f>'D2.5.SFR.A'!$BP$75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2.1289820175836639E-3</c:v>
                </c:pt>
                <c:pt idx="4">
                  <c:v>6.928417432352384E-3</c:v>
                </c:pt>
                <c:pt idx="5">
                  <c:v>1.5386662519646438E-2</c:v>
                </c:pt>
                <c:pt idx="6">
                  <c:v>2.8163998386131484E-2</c:v>
                </c:pt>
                <c:pt idx="7">
                  <c:v>4.9634588321480225E-2</c:v>
                </c:pt>
                <c:pt idx="8">
                  <c:v>7.7582108936928698E-2</c:v>
                </c:pt>
              </c:numCache>
            </c:numRef>
          </c:val>
        </c:ser>
        <c:ser>
          <c:idx val="22"/>
          <c:order val="22"/>
          <c:tx>
            <c:strRef>
              <c:f>'D2.5.SFR.A'!$BP$76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1.2705694719999092</c:v>
                </c:pt>
              </c:numCache>
            </c:numRef>
          </c:val>
        </c:ser>
        <c:ser>
          <c:idx val="23"/>
          <c:order val="23"/>
          <c:tx>
            <c:strRef>
              <c:f>'D2.5.SFR.A'!$BP$77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6.5899117691510642E-4</c:v>
                </c:pt>
                <c:pt idx="2">
                  <c:v>2.7495794599352321E-3</c:v>
                </c:pt>
                <c:pt idx="3">
                  <c:v>6.4339103335101884E-3</c:v>
                </c:pt>
                <c:pt idx="4">
                  <c:v>1.2267969029792903E-2</c:v>
                </c:pt>
                <c:pt idx="5">
                  <c:v>2.1620353189406947E-2</c:v>
                </c:pt>
                <c:pt idx="6">
                  <c:v>3.3045366946641494E-2</c:v>
                </c:pt>
                <c:pt idx="7">
                  <c:v>3.4683274911881598E-2</c:v>
                </c:pt>
                <c:pt idx="8">
                  <c:v>2.3240302469311389E-2</c:v>
                </c:pt>
              </c:numCache>
            </c:numRef>
          </c:val>
        </c:ser>
        <c:ser>
          <c:idx val="24"/>
          <c:order val="24"/>
          <c:tx>
            <c:strRef>
              <c:f>'D2.5.SFR.A'!$BP$78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1.588211840002258E-3</c:v>
                </c:pt>
                <c:pt idx="2">
                  <c:v>4.3871837673885635E-3</c:v>
                </c:pt>
                <c:pt idx="3">
                  <c:v>9.3199286651233747E-3</c:v>
                </c:pt>
                <c:pt idx="4">
                  <c:v>1.6424898770994116E-2</c:v>
                </c:pt>
                <c:pt idx="5">
                  <c:v>2.8946283746451477E-2</c:v>
                </c:pt>
                <c:pt idx="6">
                  <c:v>2.4013538850056911E-2</c:v>
                </c:pt>
                <c:pt idx="7">
                  <c:v>1.5320356904258094E-2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1.6058352568517383E-3</c:v>
                </c:pt>
                <c:pt idx="4">
                  <c:v>4.413242249489472E-3</c:v>
                </c:pt>
                <c:pt idx="5">
                  <c:v>9.3646643227360323E-3</c:v>
                </c:pt>
                <c:pt idx="6">
                  <c:v>1.6503738285114131E-2</c:v>
                </c:pt>
                <c:pt idx="7">
                  <c:v>2.9085225908459481E-2</c:v>
                </c:pt>
                <c:pt idx="8">
                  <c:v>5.1258105983746569E-2</c:v>
                </c:pt>
              </c:numCache>
            </c:numRef>
          </c:val>
        </c:ser>
        <c:ser>
          <c:idx val="26"/>
          <c:order val="26"/>
          <c:tx>
            <c:strRef>
              <c:f>'D2.5.SFR.A'!$BP$80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1.6058352568417309E-3</c:v>
                </c:pt>
                <c:pt idx="4">
                  <c:v>4.4132422494772248E-3</c:v>
                </c:pt>
                <c:pt idx="5">
                  <c:v>9.364664322718496E-3</c:v>
                </c:pt>
                <c:pt idx="6">
                  <c:v>1.6503738285095597E-2</c:v>
                </c:pt>
                <c:pt idx="7">
                  <c:v>2.9085225908439687E-2</c:v>
                </c:pt>
                <c:pt idx="8">
                  <c:v>4.3068125177026614E-2</c:v>
                </c:pt>
              </c:numCache>
            </c:numRef>
          </c:val>
        </c:ser>
        <c:ser>
          <c:idx val="27"/>
          <c:order val="27"/>
          <c:tx>
            <c:strRef>
              <c:f>'D2.5.SFR.A'!$BP$81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3.8117084160014902E-3</c:v>
                </c:pt>
                <c:pt idx="2">
                  <c:v>1.0529241041723279E-2</c:v>
                </c:pt>
                <c:pt idx="3">
                  <c:v>2.2367828796286623E-2</c:v>
                </c:pt>
                <c:pt idx="4">
                  <c:v>3.9419757050346747E-2</c:v>
                </c:pt>
                <c:pt idx="5">
                  <c:v>6.9471080991561948E-2</c:v>
                </c:pt>
                <c:pt idx="6">
                  <c:v>0.11291633228362301</c:v>
                </c:pt>
                <c:pt idx="7">
                  <c:v>0.10858818297370858</c:v>
                </c:pt>
                <c:pt idx="8">
                  <c:v>7.1819326406786108E-2</c:v>
                </c:pt>
              </c:numCache>
            </c:numRef>
          </c:val>
        </c:ser>
        <c:ser>
          <c:idx val="28"/>
          <c:order val="28"/>
          <c:tx>
            <c:strRef>
              <c:f>'D2.5.SFR.A'!$BP$82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3.8117084159967206E-3</c:v>
                </c:pt>
                <c:pt idx="2">
                  <c:v>1.0529241041715128E-2</c:v>
                </c:pt>
                <c:pt idx="3">
                  <c:v>2.2367828796286401E-2</c:v>
                </c:pt>
                <c:pt idx="4">
                  <c:v>3.6207457443785437E-2</c:v>
                </c:pt>
                <c:pt idx="5">
                  <c:v>2.9489924818080951E-2</c:v>
                </c:pt>
                <c:pt idx="6">
                  <c:v>1.7651337063515085E-2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3.811708415996528E-3</c:v>
                </c:pt>
                <c:pt idx="2">
                  <c:v>1.0529241041713587E-2</c:v>
                </c:pt>
                <c:pt idx="3">
                  <c:v>2.2367828796286064E-2</c:v>
                </c:pt>
                <c:pt idx="4">
                  <c:v>3.9419757050320609E-2</c:v>
                </c:pt>
                <c:pt idx="5">
                  <c:v>6.9471080991473783E-2</c:v>
                </c:pt>
                <c:pt idx="6">
                  <c:v>5.7632493236918915E-2</c:v>
                </c:pt>
                <c:pt idx="7">
                  <c:v>3.6768856566903242E-2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3.8293318328263483E-3</c:v>
                </c:pt>
                <c:pt idx="4">
                  <c:v>1.0555299523785294E-2</c:v>
                </c:pt>
                <c:pt idx="5">
                  <c:v>2.2412564453884724E-2</c:v>
                </c:pt>
                <c:pt idx="6">
                  <c:v>3.9498596564516229E-2</c:v>
                </c:pt>
                <c:pt idx="7">
                  <c:v>6.9610023153613129E-2</c:v>
                </c:pt>
                <c:pt idx="8">
                  <c:v>0.12267664537195497</c:v>
                </c:pt>
              </c:numCache>
            </c:numRef>
          </c:val>
        </c:ser>
        <c:ser>
          <c:idx val="31"/>
          <c:order val="31"/>
          <c:tx>
            <c:strRef>
              <c:f>'D2.5.SFR.A'!$BP$85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3.8293318328394589E-3</c:v>
                </c:pt>
                <c:pt idx="4">
                  <c:v>1.0555299523812258E-2</c:v>
                </c:pt>
                <c:pt idx="5">
                  <c:v>2.2412564453949301E-2</c:v>
                </c:pt>
                <c:pt idx="6">
                  <c:v>3.9498596564560243E-2</c:v>
                </c:pt>
                <c:pt idx="7">
                  <c:v>6.9610023153599904E-2</c:v>
                </c:pt>
                <c:pt idx="8">
                  <c:v>0.10103778591489922</c:v>
                </c:pt>
              </c:numCache>
            </c:numRef>
          </c:val>
        </c:ser>
        <c:ser>
          <c:idx val="32"/>
          <c:order val="32"/>
          <c:tx>
            <c:strRef>
              <c:f>'D2.5.SFR.A'!$BP$86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3.1764236811555385E-3</c:v>
                </c:pt>
                <c:pt idx="4">
                  <c:v>8.7743675363859183E-3</c:v>
                </c:pt>
                <c:pt idx="5">
                  <c:v>8.7743675359448284E-3</c:v>
                </c:pt>
                <c:pt idx="6">
                  <c:v>5.5979438554641901E-3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'D2.5.SFR.A'!$BP$87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3.1764236800011143E-3</c:v>
                </c:pt>
                <c:pt idx="2">
                  <c:v>8.7743675347687518E-3</c:v>
                </c:pt>
                <c:pt idx="3">
                  <c:v>1.8639857330234811E-2</c:v>
                </c:pt>
                <c:pt idx="4">
                  <c:v>3.2849797541968907E-2</c:v>
                </c:pt>
                <c:pt idx="5">
                  <c:v>3.2171298490989625E-2</c:v>
                </c:pt>
                <c:pt idx="6">
                  <c:v>2.2305808695534779E-2</c:v>
                </c:pt>
                <c:pt idx="7">
                  <c:v>4.9194448038043428E-3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'D2.5.SFR.A'!$BP$88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3.1940470968406217E-3</c:v>
                </c:pt>
                <c:pt idx="4">
                  <c:v>8.8004260168589431E-3</c:v>
                </c:pt>
                <c:pt idx="5">
                  <c:v>1.8684592987835185E-2</c:v>
                </c:pt>
                <c:pt idx="6">
                  <c:v>3.2928637056052701E-2</c:v>
                </c:pt>
                <c:pt idx="7">
                  <c:v>2.7317258136040256E-2</c:v>
                </c:pt>
                <c:pt idx="8">
                  <c:v>1.7428091165067838E-2</c:v>
                </c:pt>
              </c:numCache>
            </c:numRef>
          </c:val>
        </c:ser>
        <c:ser>
          <c:idx val="35"/>
          <c:order val="35"/>
          <c:tx>
            <c:strRef>
              <c:f>'D2.5.SFR.A'!$BP$89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3.1940470968403476E-3</c:v>
                </c:pt>
                <c:pt idx="4">
                  <c:v>8.800426016857885E-3</c:v>
                </c:pt>
                <c:pt idx="5">
                  <c:v>1.8684592987841833E-2</c:v>
                </c:pt>
                <c:pt idx="6">
                  <c:v>1.5500545891074751E-2</c:v>
                </c:pt>
                <c:pt idx="7">
                  <c:v>9.8891669710615623E-3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001600"/>
        <c:axId val="177003136"/>
      </c:barChart>
      <c:catAx>
        <c:axId val="177001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7003136"/>
        <c:crosses val="autoZero"/>
        <c:auto val="1"/>
        <c:lblAlgn val="ctr"/>
        <c:lblOffset val="100"/>
        <c:noMultiLvlLbl val="0"/>
      </c:catAx>
      <c:valAx>
        <c:axId val="17700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7001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0.32521225231692519</c:v>
                </c:pt>
                <c:pt idx="2">
                  <c:v>0.95371507016014867</c:v>
                </c:pt>
                <c:pt idx="3">
                  <c:v>2.240681828394175</c:v>
                </c:pt>
                <c:pt idx="4">
                  <c:v>4.1240957895010864</c:v>
                </c:pt>
                <c:pt idx="5">
                  <c:v>7.752847646973394</c:v>
                </c:pt>
                <c:pt idx="6">
                  <c:v>12.593468642911999</c:v>
                </c:pt>
                <c:pt idx="7">
                  <c:v>21.572362749033545</c:v>
                </c:pt>
                <c:pt idx="8">
                  <c:v>35.633609517621814</c:v>
                </c:pt>
              </c:numCache>
            </c:numRef>
          </c:val>
        </c:ser>
        <c:ser>
          <c:idx val="1"/>
          <c:order val="1"/>
          <c:tx>
            <c:strRef>
              <c:f>'D2.5.SFR.A'!$CF$55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3.5259853777060379</c:v>
                </c:pt>
              </c:numCache>
            </c:numRef>
          </c:val>
        </c:ser>
        <c:ser>
          <c:idx val="2"/>
          <c:order val="2"/>
          <c:tx>
            <c:strRef>
              <c:f>'D2.5.SFR.A'!$CF$56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386.0249683049326</c:v>
                </c:pt>
                <c:pt idx="2">
                  <c:v>397.69551178526422</c:v>
                </c:pt>
                <c:pt idx="3">
                  <c:v>394.4725413983798</c:v>
                </c:pt>
                <c:pt idx="4">
                  <c:v>370.82364779450114</c:v>
                </c:pt>
                <c:pt idx="5">
                  <c:v>331.56792033431867</c:v>
                </c:pt>
                <c:pt idx="6">
                  <c:v>300.57749181717276</c:v>
                </c:pt>
                <c:pt idx="7">
                  <c:v>260.76617218985302</c:v>
                </c:pt>
                <c:pt idx="8">
                  <c:v>198.21239795252808</c:v>
                </c:pt>
              </c:numCache>
            </c:numRef>
          </c:val>
        </c:ser>
        <c:ser>
          <c:idx val="3"/>
          <c:order val="3"/>
          <c:tx>
            <c:strRef>
              <c:f>'D2.5.SFR.A'!$CF$57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3.0312118612757928</c:v>
                </c:pt>
                <c:pt idx="2">
                  <c:v>8.2162529838457701</c:v>
                </c:pt>
                <c:pt idx="3">
                  <c:v>19.285875286450221</c:v>
                </c:pt>
                <c:pt idx="4">
                  <c:v>34.47427192917803</c:v>
                </c:pt>
                <c:pt idx="5">
                  <c:v>52.227419229284784</c:v>
                </c:pt>
                <c:pt idx="6">
                  <c:v>58.628555896674186</c:v>
                </c:pt>
                <c:pt idx="7">
                  <c:v>55.22946084441093</c:v>
                </c:pt>
                <c:pt idx="8">
                  <c:v>48.349349625170831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047040"/>
        <c:axId val="177048576"/>
      </c:barChart>
      <c:catAx>
        <c:axId val="177047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7048576"/>
        <c:crosses val="autoZero"/>
        <c:auto val="1"/>
        <c:lblAlgn val="ctr"/>
        <c:lblOffset val="100"/>
        <c:noMultiLvlLbl val="0"/>
      </c:catAx>
      <c:valAx>
        <c:axId val="17704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7047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'D2.5.SFR.A'!$CV$57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19.400000000000098</c:v>
                </c:pt>
                <c:pt idx="2">
                  <c:v>17.40000000000008</c:v>
                </c:pt>
                <c:pt idx="3">
                  <c:v>15.700000000000028</c:v>
                </c:pt>
                <c:pt idx="4">
                  <c:v>14.300000000000038</c:v>
                </c:pt>
                <c:pt idx="5">
                  <c:v>14.300000000000031</c:v>
                </c:pt>
                <c:pt idx="6">
                  <c:v>14.300000000000029</c:v>
                </c:pt>
                <c:pt idx="7">
                  <c:v>14.300000000000017</c:v>
                </c:pt>
                <c:pt idx="8">
                  <c:v>14.300000000000002</c:v>
                </c:pt>
              </c:numCache>
            </c:numRef>
          </c:val>
        </c:ser>
        <c:ser>
          <c:idx val="8"/>
          <c:order val="8"/>
          <c:tx>
            <c:strRef>
              <c:f>'D2.5.SFR.A'!$CV$62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4.7116857969753347</c:v>
                </c:pt>
                <c:pt idx="2">
                  <c:v>3.9582054582030763</c:v>
                </c:pt>
                <c:pt idx="3">
                  <c:v>2.1323736676968439</c:v>
                </c:pt>
                <c:pt idx="4">
                  <c:v>1.2338827868962181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0.27278191153896059</c:v>
                </c:pt>
                <c:pt idx="2">
                  <c:v>0.82144376993347634</c:v>
                </c:pt>
                <c:pt idx="3">
                  <c:v>0.82144376993347634</c:v>
                </c:pt>
                <c:pt idx="4">
                  <c:v>0.82144376993347634</c:v>
                </c:pt>
                <c:pt idx="5">
                  <c:v>0.82144376993347634</c:v>
                </c:pt>
                <c:pt idx="6">
                  <c:v>0.54866185839451576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5.352073968063234E-2</c:v>
                </c:pt>
                <c:pt idx="4">
                  <c:v>0.1611700641187091</c:v>
                </c:pt>
                <c:pt idx="5">
                  <c:v>0.22939881306155707</c:v>
                </c:pt>
                <c:pt idx="6">
                  <c:v>0.22939881306155707</c:v>
                </c:pt>
                <c:pt idx="7">
                  <c:v>0.18658222131705121</c:v>
                </c:pt>
                <c:pt idx="8">
                  <c:v>8.9758613830463338E-2</c:v>
                </c:pt>
              </c:numCache>
            </c:numRef>
          </c:val>
        </c:ser>
        <c:ser>
          <c:idx val="11"/>
          <c:order val="11"/>
          <c:tx>
            <c:strRef>
              <c:f>'D2.5.SFR.A'!$CV$65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4.1589015816057749E-2</c:v>
                </c:pt>
                <c:pt idx="4">
                  <c:v>4.1589015816057749E-2</c:v>
                </c:pt>
                <c:pt idx="5">
                  <c:v>4.1589015816057749E-2</c:v>
                </c:pt>
                <c:pt idx="6">
                  <c:v>4.1589015816057749E-2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6.3411820129496255E-2</c:v>
                </c:pt>
                <c:pt idx="2">
                  <c:v>0.19095564031895793</c:v>
                </c:pt>
                <c:pt idx="3">
                  <c:v>0.44749181977845953</c:v>
                </c:pt>
                <c:pt idx="4">
                  <c:v>0.44749181977845953</c:v>
                </c:pt>
                <c:pt idx="5">
                  <c:v>0.44749181977845953</c:v>
                </c:pt>
                <c:pt idx="6">
                  <c:v>0.38407999964896328</c:v>
                </c:pt>
                <c:pt idx="7">
                  <c:v>0.25653617945950158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1.2441614983565849E-2</c:v>
                </c:pt>
                <c:pt idx="4">
                  <c:v>3.7466146704862938E-2</c:v>
                </c:pt>
                <c:pt idx="5">
                  <c:v>8.7799418446172492E-2</c:v>
                </c:pt>
                <c:pt idx="6">
                  <c:v>0.10902330634525206</c:v>
                </c:pt>
                <c:pt idx="7">
                  <c:v>0.18929375789405944</c:v>
                </c:pt>
                <c:pt idx="8">
                  <c:v>0.25751984416166668</c:v>
                </c:pt>
              </c:numCache>
            </c:numRef>
          </c:val>
        </c:ser>
        <c:ser>
          <c:idx val="14"/>
          <c:order val="14"/>
          <c:tx>
            <c:strRef>
              <c:f>'D2.5.SFR.A'!$CV$68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2.5586442505831926E-2</c:v>
                </c:pt>
                <c:pt idx="4">
                  <c:v>2.5586442505831926E-2</c:v>
                </c:pt>
                <c:pt idx="5">
                  <c:v>2.5586442505831926E-2</c:v>
                </c:pt>
                <c:pt idx="6">
                  <c:v>2.5586442505831926E-2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0.32212330514706217</c:v>
                </c:pt>
                <c:pt idx="2">
                  <c:v>0.32834607970625584</c:v>
                </c:pt>
                <c:pt idx="3">
                  <c:v>0.32079269227174129</c:v>
                </c:pt>
                <c:pt idx="4">
                  <c:v>0.31791992574110489</c:v>
                </c:pt>
                <c:pt idx="5">
                  <c:v>0.31126306968630441</c:v>
                </c:pt>
                <c:pt idx="6">
                  <c:v>0.30735261444244594</c:v>
                </c:pt>
                <c:pt idx="7">
                  <c:v>0.30242077860426247</c:v>
                </c:pt>
                <c:pt idx="8">
                  <c:v>0.2974889427660361</c:v>
                </c:pt>
              </c:numCache>
            </c:numRef>
          </c:val>
        </c:ser>
        <c:ser>
          <c:idx val="16"/>
          <c:order val="16"/>
          <c:tx>
            <c:strRef>
              <c:f>'D2.5.SFR.A'!$CV$70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0.7359239580559217</c:v>
                </c:pt>
                <c:pt idx="2">
                  <c:v>0.77295587507091557</c:v>
                </c:pt>
                <c:pt idx="3">
                  <c:v>0.76564170840036105</c:v>
                </c:pt>
                <c:pt idx="4">
                  <c:v>0.70055532942823395</c:v>
                </c:pt>
                <c:pt idx="5">
                  <c:v>0.59409155102603328</c:v>
                </c:pt>
                <c:pt idx="6">
                  <c:v>0.34405551423490011</c:v>
                </c:pt>
                <c:pt idx="7">
                  <c:v>1.4993104280658005E-3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1.2962474237527303E-2</c:v>
                </c:pt>
                <c:pt idx="4">
                  <c:v>3.9034639962936671E-2</c:v>
                </c:pt>
                <c:pt idx="5">
                  <c:v>9.1475077888411735E-2</c:v>
                </c:pt>
                <c:pt idx="6">
                  <c:v>0.19695152962542589</c:v>
                </c:pt>
                <c:pt idx="7">
                  <c:v>0.34003033032544588</c:v>
                </c:pt>
                <c:pt idx="8">
                  <c:v>0.32444591779034215</c:v>
                </c:pt>
              </c:numCache>
            </c:numRef>
          </c:val>
        </c:ser>
        <c:ser>
          <c:idx val="18"/>
          <c:order val="18"/>
          <c:tx>
            <c:strRef>
              <c:f>'D2.5.SFR.A'!$CV$72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1.4993817672040824E-2</c:v>
                </c:pt>
                <c:pt idx="5">
                  <c:v>1.4993817672040824E-2</c:v>
                </c:pt>
                <c:pt idx="6">
                  <c:v>1.4993817672040824E-2</c:v>
                </c:pt>
                <c:pt idx="7">
                  <c:v>1.4993817671355315E-2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'D2.5.SFR.A'!$CV$73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'D2.5.SFR.A'!$CW$73:$DE$73</c:f>
              <c:numCache>
                <c:formatCode>0</c:formatCode>
                <c:ptCount val="9"/>
                <c:pt idx="0">
                  <c:v>0</c:v>
                </c:pt>
                <c:pt idx="1">
                  <c:v>4.0561746924469535</c:v>
                </c:pt>
                <c:pt idx="2">
                  <c:v>3.62541496689385</c:v>
                </c:pt>
                <c:pt idx="3">
                  <c:v>1.9484311230476217</c:v>
                </c:pt>
                <c:pt idx="4">
                  <c:v>1.3955166828889278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'D2.5.SFR.A'!$CV$74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'D2.5.SFR.A'!$CW$74:$DE$74</c:f>
              <c:numCache>
                <c:formatCode>0</c:formatCode>
                <c:ptCount val="9"/>
                <c:pt idx="0">
                  <c:v>0</c:v>
                </c:pt>
                <c:pt idx="1">
                  <c:v>0.19236402555412058</c:v>
                </c:pt>
                <c:pt idx="2">
                  <c:v>0.57927679097014984</c:v>
                </c:pt>
                <c:pt idx="3">
                  <c:v>1.3574965626247415</c:v>
                </c:pt>
                <c:pt idx="4">
                  <c:v>1.1651325370706207</c:v>
                </c:pt>
                <c:pt idx="5">
                  <c:v>0.77821977165459155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'D2.5.SFR.A'!$CV$75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6.4454213960751516E-2</c:v>
                </c:pt>
                <c:pt idx="4">
                  <c:v>0.1940946604756916</c:v>
                </c:pt>
                <c:pt idx="5">
                  <c:v>0.45484790436446204</c:v>
                </c:pt>
                <c:pt idx="6">
                  <c:v>0.44195706157231174</c:v>
                </c:pt>
                <c:pt idx="7">
                  <c:v>0.36446560110072246</c:v>
                </c:pt>
                <c:pt idx="8">
                  <c:v>0.20860259511101636</c:v>
                </c:pt>
              </c:numCache>
            </c:numRef>
          </c:val>
        </c:ser>
        <c:ser>
          <c:idx val="22"/>
          <c:order val="22"/>
          <c:tx>
            <c:strRef>
              <c:f>'D2.5.SFR.A'!$CV$76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5.4282738252295404E-2</c:v>
                </c:pt>
                <c:pt idx="4">
                  <c:v>0.16346471399407592</c:v>
                </c:pt>
                <c:pt idx="5">
                  <c:v>0.38306866564737529</c:v>
                </c:pt>
                <c:pt idx="6">
                  <c:v>0.32878592739507995</c:v>
                </c:pt>
                <c:pt idx="7">
                  <c:v>0.21960395165329938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'D2.5.SFR.A'!$CV$77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'D2.5.SFR.A'!$CW$77:$DE$77</c:f>
              <c:numCache>
                <c:formatCode>0</c:formatCode>
                <c:ptCount val="9"/>
                <c:pt idx="0">
                  <c:v>0</c:v>
                </c:pt>
                <c:pt idx="1">
                  <c:v>0.15983489791843428</c:v>
                </c:pt>
                <c:pt idx="2">
                  <c:v>0.48131996865990595</c:v>
                </c:pt>
                <c:pt idx="3">
                  <c:v>1.1279412763699252</c:v>
                </c:pt>
                <c:pt idx="4">
                  <c:v>0.96810637845149095</c:v>
                </c:pt>
                <c:pt idx="5">
                  <c:v>0.64662130771001936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'D2.5.SFR.A'!$CV$78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5.1906210119389826E-2</c:v>
                </c:pt>
                <c:pt idx="4">
                  <c:v>0.15630813891850948</c:v>
                </c:pt>
                <c:pt idx="5">
                  <c:v>0.36629770879695561</c:v>
                </c:pt>
                <c:pt idx="6">
                  <c:v>0.78866173947283524</c:v>
                </c:pt>
                <c:pt idx="7">
                  <c:v>0.78409149743554352</c:v>
                </c:pt>
                <c:pt idx="8">
                  <c:v>0.82028491886201504</c:v>
                </c:pt>
              </c:numCache>
            </c:numRef>
          </c:val>
        </c:ser>
        <c:ser>
          <c:idx val="25"/>
          <c:order val="25"/>
          <c:tx>
            <c:strRef>
              <c:f>'D2.5.SFR.A'!$CV$79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2.7415128519604041E-2</c:v>
                </c:pt>
                <c:pt idx="6">
                  <c:v>3.1618982291085992E-2</c:v>
                </c:pt>
                <c:pt idx="7">
                  <c:v>0.10654204389839561</c:v>
                </c:pt>
                <c:pt idx="8">
                  <c:v>0.25723908237219789</c:v>
                </c:pt>
              </c:numCache>
            </c:numRef>
          </c:val>
        </c:ser>
        <c:ser>
          <c:idx val="26"/>
          <c:order val="26"/>
          <c:tx>
            <c:strRef>
              <c:f>'D2.5.SFR.A'!$CV$80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'D2.5.SFR.A'!$CW$80:$DE$80</c:f>
              <c:numCache>
                <c:formatCode>0</c:formatCode>
                <c:ptCount val="9"/>
                <c:pt idx="0">
                  <c:v>0</c:v>
                </c:pt>
                <c:pt idx="1">
                  <c:v>0.79752569000195972</c:v>
                </c:pt>
                <c:pt idx="2">
                  <c:v>0.83765742487319361</c:v>
                </c:pt>
                <c:pt idx="3">
                  <c:v>0.85920551074207041</c:v>
                </c:pt>
                <c:pt idx="4">
                  <c:v>0.87742920703619987</c:v>
                </c:pt>
                <c:pt idx="5">
                  <c:v>0.8812944811609208</c:v>
                </c:pt>
                <c:pt idx="6">
                  <c:v>0.85016456262391638</c:v>
                </c:pt>
                <c:pt idx="7">
                  <c:v>0.80427137171769147</c:v>
                </c:pt>
                <c:pt idx="8">
                  <c:v>0.73773571625088663</c:v>
                </c:pt>
              </c:numCache>
            </c:numRef>
          </c:val>
        </c:ser>
        <c:ser>
          <c:idx val="27"/>
          <c:order val="27"/>
          <c:tx>
            <c:strRef>
              <c:f>'D2.5.SFR.A'!$CV$81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'D2.5.SFR.A'!$CW$81:$DE$81</c:f>
              <c:numCache>
                <c:formatCode>0</c:formatCode>
                <c:ptCount val="9"/>
                <c:pt idx="0">
                  <c:v>0</c:v>
                </c:pt>
                <c:pt idx="1">
                  <c:v>0.1615671741925605</c:v>
                </c:pt>
                <c:pt idx="2">
                  <c:v>0.16372617651118454</c:v>
                </c:pt>
                <c:pt idx="3">
                  <c:v>0.15608147829957028</c:v>
                </c:pt>
                <c:pt idx="4">
                  <c:v>0.15977333567552862</c:v>
                </c:pt>
                <c:pt idx="5">
                  <c:v>0.16652749127167399</c:v>
                </c:pt>
                <c:pt idx="6">
                  <c:v>0.1722310487184408</c:v>
                </c:pt>
                <c:pt idx="7">
                  <c:v>0.16293375178013189</c:v>
                </c:pt>
                <c:pt idx="8">
                  <c:v>0.14945458995321523</c:v>
                </c:pt>
              </c:numCache>
            </c:numRef>
          </c:val>
        </c:ser>
        <c:ser>
          <c:idx val="28"/>
          <c:order val="28"/>
          <c:tx>
            <c:strRef>
              <c:f>'D2.5.SFR.A'!$CV$82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'D2.5.SFR.A'!$CW$82:$DE$82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9.9223108799904938E-3</c:v>
                </c:pt>
                <c:pt idx="3">
                  <c:v>2.9879622179953925E-2</c:v>
                </c:pt>
                <c:pt idx="4">
                  <c:v>2.9879622205955268E-2</c:v>
                </c:pt>
                <c:pt idx="5">
                  <c:v>1.9957311329379182E-2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'D2.5.SFR.A'!$CV$83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'D2.5.SFR.A'!$CW$83:$DE$83</c:f>
              <c:numCache>
                <c:formatCode>0</c:formatCode>
                <c:ptCount val="9"/>
                <c:pt idx="0">
                  <c:v>0</c:v>
                </c:pt>
                <c:pt idx="1">
                  <c:v>0.19083638249311341</c:v>
                </c:pt>
                <c:pt idx="2">
                  <c:v>0.20238001420952478</c:v>
                </c:pt>
                <c:pt idx="3">
                  <c:v>0.20910538344836108</c:v>
                </c:pt>
                <c:pt idx="4">
                  <c:v>0.21697616407128098</c:v>
                </c:pt>
                <c:pt idx="5">
                  <c:v>0.22317323855503066</c:v>
                </c:pt>
                <c:pt idx="6">
                  <c:v>0.22763242903522954</c:v>
                </c:pt>
                <c:pt idx="7">
                  <c:v>0.23108017595482128</c:v>
                </c:pt>
                <c:pt idx="8">
                  <c:v>0.23326647104799272</c:v>
                </c:pt>
              </c:numCache>
            </c:numRef>
          </c:val>
        </c:ser>
        <c:ser>
          <c:idx val="30"/>
          <c:order val="30"/>
          <c:tx>
            <c:strRef>
              <c:f>'D2.5.SFR.A'!$CV$84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'D2.5.SFR.A'!$CW$84:$DE$84</c:f>
              <c:numCache>
                <c:formatCode>0</c:formatCode>
                <c:ptCount val="9"/>
                <c:pt idx="0">
                  <c:v>0</c:v>
                </c:pt>
                <c:pt idx="1">
                  <c:v>1.9358472877846962</c:v>
                </c:pt>
                <c:pt idx="2">
                  <c:v>2.0529460708231873</c:v>
                </c:pt>
                <c:pt idx="3">
                  <c:v>2.1211683229446168</c:v>
                </c:pt>
                <c:pt idx="4">
                  <c:v>2.2010096462947617</c:v>
                </c:pt>
                <c:pt idx="5">
                  <c:v>2.2638728680495852</c:v>
                </c:pt>
                <c:pt idx="6">
                  <c:v>2.3091069669358864</c:v>
                </c:pt>
                <c:pt idx="7">
                  <c:v>2.3440809663172653</c:v>
                </c:pt>
                <c:pt idx="8">
                  <c:v>2.3662587783843265</c:v>
                </c:pt>
              </c:numCache>
            </c:numRef>
          </c:val>
        </c:ser>
        <c:ser>
          <c:idx val="31"/>
          <c:order val="31"/>
          <c:tx>
            <c:strRef>
              <c:f>'D2.5.SFR.A'!$CV$85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'D2.5.SFR.A'!$CW$85:$DE$85</c:f>
              <c:numCache>
                <c:formatCode>0</c:formatCode>
                <c:ptCount val="9"/>
                <c:pt idx="0">
                  <c:v>0</c:v>
                </c:pt>
                <c:pt idx="1">
                  <c:v>0.23054104784046484</c:v>
                </c:pt>
                <c:pt idx="2">
                  <c:v>0.24448640205971625</c:v>
                </c:pt>
                <c:pt idx="3">
                  <c:v>0.25261102510687011</c:v>
                </c:pt>
                <c:pt idx="4">
                  <c:v>0.26211936931473373</c:v>
                </c:pt>
                <c:pt idx="5">
                  <c:v>0.26960578268289376</c:v>
                </c:pt>
                <c:pt idx="6">
                  <c:v>0.27499273475353175</c:v>
                </c:pt>
                <c:pt idx="7">
                  <c:v>0.27915780630408382</c:v>
                </c:pt>
                <c:pt idx="8">
                  <c:v>0.2817989733346708</c:v>
                </c:pt>
              </c:numCache>
            </c:numRef>
          </c:val>
        </c:ser>
        <c:ser>
          <c:idx val="32"/>
          <c:order val="32"/>
          <c:tx>
            <c:strRef>
              <c:f>'D2.5.SFR.A'!$CV$86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'D2.5.SFR.A'!$CW$86:$DE$86</c:f>
              <c:numCache>
                <c:formatCode>0</c:formatCode>
                <c:ptCount val="9"/>
                <c:pt idx="0">
                  <c:v>0</c:v>
                </c:pt>
                <c:pt idx="1">
                  <c:v>1.7075617934285297</c:v>
                </c:pt>
                <c:pt idx="2">
                  <c:v>1.6977146739421529</c:v>
                </c:pt>
                <c:pt idx="3">
                  <c:v>1.525320853957699</c:v>
                </c:pt>
                <c:pt idx="4">
                  <c:v>1.1842378975335914</c:v>
                </c:pt>
                <c:pt idx="5">
                  <c:v>1.3582161508826669</c:v>
                </c:pt>
                <c:pt idx="6">
                  <c:v>1.6340858104272389</c:v>
                </c:pt>
                <c:pt idx="7">
                  <c:v>2.1378771997522565</c:v>
                </c:pt>
                <c:pt idx="8">
                  <c:v>2.1581040773396709</c:v>
                </c:pt>
              </c:numCache>
            </c:numRef>
          </c:val>
        </c:ser>
        <c:ser>
          <c:idx val="33"/>
          <c:order val="33"/>
          <c:tx>
            <c:strRef>
              <c:f>'D2.5.SFR.A'!$CV$87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'D2.5.SFR.A'!$CW$87:$DE$87</c:f>
              <c:numCache>
                <c:formatCode>0</c:formatCode>
                <c:ptCount val="9"/>
                <c:pt idx="0">
                  <c:v>0</c:v>
                </c:pt>
                <c:pt idx="1">
                  <c:v>9.3622392982997543E-2</c:v>
                </c:pt>
                <c:pt idx="2">
                  <c:v>0.28193046602093225</c:v>
                </c:pt>
                <c:pt idx="3">
                  <c:v>0.66068526218986623</c:v>
                </c:pt>
                <c:pt idx="4">
                  <c:v>1.3288740507808321</c:v>
                </c:pt>
                <c:pt idx="5">
                  <c:v>1.1405659777428974</c:v>
                </c:pt>
                <c:pt idx="6">
                  <c:v>0.76181118157396321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'D2.5.SFR.A'!$CV$88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'D2.5.SFR.A'!$CW$88:$DE$88</c:f>
              <c:numCache>
                <c:formatCode>0</c:formatCode>
                <c:ptCount val="9"/>
                <c:pt idx="0">
                  <c:v>0</c:v>
                </c:pt>
                <c:pt idx="1">
                  <c:v>0.42528463246278919</c:v>
                </c:pt>
                <c:pt idx="2">
                  <c:v>0.43740201364319864</c:v>
                </c:pt>
                <c:pt idx="3">
                  <c:v>0.45007015327252275</c:v>
                </c:pt>
                <c:pt idx="4">
                  <c:v>0.46322142108114178</c:v>
                </c:pt>
                <c:pt idx="5">
                  <c:v>0.47633749318444607</c:v>
                </c:pt>
                <c:pt idx="6">
                  <c:v>0.48959069527192228</c:v>
                </c:pt>
                <c:pt idx="7">
                  <c:v>0.50296161343744406</c:v>
                </c:pt>
                <c:pt idx="8">
                  <c:v>0.51644120039117369</c:v>
                </c:pt>
              </c:numCache>
            </c:numRef>
          </c:val>
        </c:ser>
        <c:ser>
          <c:idx val="35"/>
          <c:order val="35"/>
          <c:tx>
            <c:strRef>
              <c:f>'D2.5.SFR.A'!$CV$89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'D2.5.SFR.A'!$CW$89:$DE$89</c:f>
              <c:numCache>
                <c:formatCode>0</c:formatCode>
                <c:ptCount val="9"/>
                <c:pt idx="0">
                  <c:v>0</c:v>
                </c:pt>
                <c:pt idx="1">
                  <c:v>3.7419401042151912</c:v>
                </c:pt>
                <c:pt idx="2">
                  <c:v>3.8485569700337026</c:v>
                </c:pt>
                <c:pt idx="3">
                  <c:v>3.9345965199987676</c:v>
                </c:pt>
                <c:pt idx="4">
                  <c:v>3.9016217189248699</c:v>
                </c:pt>
                <c:pt idx="5">
                  <c:v>3.7179600627410321</c:v>
                </c:pt>
                <c:pt idx="6">
                  <c:v>3.2330427472386067</c:v>
                </c:pt>
                <c:pt idx="7">
                  <c:v>2.1662248734986669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'D2.5.SFR.A'!$CV$90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'D2.5.SFR.A'!$CW$90:$DE$90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2.4716822062926636E-2</c:v>
                </c:pt>
                <c:pt idx="4">
                  <c:v>0.1692737065970924</c:v>
                </c:pt>
                <c:pt idx="5">
                  <c:v>0.46002923530277495</c:v>
                </c:pt>
                <c:pt idx="6">
                  <c:v>1.0448424577727071</c:v>
                </c:pt>
                <c:pt idx="7">
                  <c:v>2.1963939140946467</c:v>
                </c:pt>
                <c:pt idx="8">
                  <c:v>4.4177326856912886</c:v>
                </c:pt>
              </c:numCache>
            </c:numRef>
          </c:val>
        </c:ser>
        <c:ser>
          <c:idx val="37"/>
          <c:order val="37"/>
          <c:tx>
            <c:strRef>
              <c:f>'D2.5.SFR.A'!$CV$91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'D2.5.SFR.A'!$CW$91:$DE$91</c:f>
              <c:numCache>
                <c:formatCode>0</c:formatCode>
                <c:ptCount val="9"/>
                <c:pt idx="0">
                  <c:v>0</c:v>
                </c:pt>
                <c:pt idx="1">
                  <c:v>0.84799310887381751</c:v>
                </c:pt>
                <c:pt idx="2">
                  <c:v>0.87215447035796534</c:v>
                </c:pt>
                <c:pt idx="3">
                  <c:v>0.89741401252794561</c:v>
                </c:pt>
                <c:pt idx="4">
                  <c:v>0.92363688451386594</c:v>
                </c:pt>
                <c:pt idx="5">
                  <c:v>0.94978957828669786</c:v>
                </c:pt>
                <c:pt idx="6">
                  <c:v>0.97621570136481117</c:v>
                </c:pt>
                <c:pt idx="7">
                  <c:v>1.0028765435354605</c:v>
                </c:pt>
                <c:pt idx="8">
                  <c:v>1.0297540650228476</c:v>
                </c:pt>
              </c:numCache>
            </c:numRef>
          </c:val>
        </c:ser>
        <c:ser>
          <c:idx val="38"/>
          <c:order val="38"/>
          <c:tx>
            <c:strRef>
              <c:f>'D2.5.SFR.A'!$CV$92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'D2.5.SFR.A'!$CW$92:$DE$92</c:f>
              <c:numCache>
                <c:formatCode>0</c:formatCode>
                <c:ptCount val="9"/>
                <c:pt idx="0">
                  <c:v>0</c:v>
                </c:pt>
                <c:pt idx="1">
                  <c:v>1.4381015190763615</c:v>
                </c:pt>
                <c:pt idx="2">
                  <c:v>1.3723592435104022</c:v>
                </c:pt>
                <c:pt idx="3">
                  <c:v>1.1841096674916951</c:v>
                </c:pt>
                <c:pt idx="4">
                  <c:v>0.83728473587533825</c:v>
                </c:pt>
                <c:pt idx="5">
                  <c:v>0.10325734163026648</c:v>
                </c:pt>
                <c:pt idx="6">
                  <c:v>0.32762792265071333</c:v>
                </c:pt>
                <c:pt idx="7">
                  <c:v>0.75900242387732753</c:v>
                </c:pt>
                <c:pt idx="8">
                  <c:v>1.6144740800584338</c:v>
                </c:pt>
              </c:numCache>
            </c:numRef>
          </c:val>
        </c:ser>
        <c:ser>
          <c:idx val="39"/>
          <c:order val="39"/>
          <c:tx>
            <c:strRef>
              <c:f>'D2.5.SFR.A'!$CV$93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'D2.5.SFR.A'!$CW$93:$DE$93</c:f>
              <c:numCache>
                <c:formatCode>0</c:formatCode>
                <c:ptCount val="9"/>
                <c:pt idx="0">
                  <c:v>0</c:v>
                </c:pt>
                <c:pt idx="1">
                  <c:v>8.5577115150227479E-2</c:v>
                </c:pt>
                <c:pt idx="2">
                  <c:v>0.25770326079362704</c:v>
                </c:pt>
                <c:pt idx="3">
                  <c:v>0.60391042098999725</c:v>
                </c:pt>
                <c:pt idx="4">
                  <c:v>1.2146795658643248</c:v>
                </c:pt>
                <c:pt idx="5">
                  <c:v>2.443154475304059</c:v>
                </c:pt>
                <c:pt idx="6">
                  <c:v>2.0969473151076898</c:v>
                </c:pt>
                <c:pt idx="7">
                  <c:v>1.4006010550831349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'D2.5.SFR.A'!$CV$94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'D2.5.SFR.A'!$CW$94:$DE$94</c:f>
              <c:numCache>
                <c:formatCode>0</c:formatCode>
                <c:ptCount val="9"/>
                <c:pt idx="0">
                  <c:v>0</c:v>
                </c:pt>
                <c:pt idx="1">
                  <c:v>0.93846043082592145</c:v>
                </c:pt>
                <c:pt idx="2">
                  <c:v>0.9631177696479255</c:v>
                </c:pt>
                <c:pt idx="3">
                  <c:v>0.97743593159989983</c:v>
                </c:pt>
                <c:pt idx="4">
                  <c:v>0.99342585457873733</c:v>
                </c:pt>
                <c:pt idx="5">
                  <c:v>1.0026407715216679</c:v>
                </c:pt>
                <c:pt idx="6">
                  <c:v>1.0110691550627371</c:v>
                </c:pt>
                <c:pt idx="7">
                  <c:v>1.0154806119196855</c:v>
                </c:pt>
                <c:pt idx="8">
                  <c:v>1.0166856682885601</c:v>
                </c:pt>
              </c:numCache>
            </c:numRef>
          </c:val>
        </c:ser>
        <c:ser>
          <c:idx val="41"/>
          <c:order val="41"/>
          <c:tx>
            <c:strRef>
              <c:f>'D2.5.SFR.A'!$CV$95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'D2.5.SFR.A'!$CW$95:$DE$95</c:f>
              <c:numCache>
                <c:formatCode>0</c:formatCode>
                <c:ptCount val="9"/>
                <c:pt idx="0">
                  <c:v>0</c:v>
                </c:pt>
                <c:pt idx="1">
                  <c:v>0.36008169600504147</c:v>
                </c:pt>
                <c:pt idx="2">
                  <c:v>0.36954257052926953</c:v>
                </c:pt>
                <c:pt idx="3">
                  <c:v>0.37503636426845072</c:v>
                </c:pt>
                <c:pt idx="4">
                  <c:v>0.38117160278899626</c:v>
                </c:pt>
                <c:pt idx="5">
                  <c:v>0.38470731171434508</c:v>
                </c:pt>
                <c:pt idx="6">
                  <c:v>0.38794123244276746</c:v>
                </c:pt>
                <c:pt idx="7">
                  <c:v>0.38963388224955187</c:v>
                </c:pt>
                <c:pt idx="8">
                  <c:v>0.39009625522430097</c:v>
                </c:pt>
              </c:numCache>
            </c:numRef>
          </c:val>
        </c:ser>
        <c:ser>
          <c:idx val="42"/>
          <c:order val="42"/>
          <c:tx>
            <c:strRef>
              <c:f>'D2.5.SFR.A'!$CV$96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'D2.5.SFR.A'!$CW$96:$DE$96</c:f>
              <c:numCache>
                <c:formatCode>0</c:formatCode>
                <c:ptCount val="9"/>
                <c:pt idx="0">
                  <c:v>0</c:v>
                </c:pt>
                <c:pt idx="1">
                  <c:v>0.23772272977007178</c:v>
                </c:pt>
                <c:pt idx="2">
                  <c:v>0.22685532367840625</c:v>
                </c:pt>
                <c:pt idx="3">
                  <c:v>0.19573707333540324</c:v>
                </c:pt>
                <c:pt idx="4">
                  <c:v>0.13840581514359443</c:v>
                </c:pt>
                <c:pt idx="5">
                  <c:v>1.7068765170605373E-2</c:v>
                </c:pt>
                <c:pt idx="6">
                  <c:v>0</c:v>
                </c:pt>
                <c:pt idx="7">
                  <c:v>0</c:v>
                </c:pt>
                <c:pt idx="8">
                  <c:v>5.2665547635660302E-2</c:v>
                </c:pt>
              </c:numCache>
            </c:numRef>
          </c:val>
        </c:ser>
        <c:ser>
          <c:idx val="43"/>
          <c:order val="43"/>
          <c:tx>
            <c:strRef>
              <c:f>'D2.5.SFR.A'!$CV$97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'D2.5.SFR.A'!$CW$97:$DE$97</c:f>
              <c:numCache>
                <c:formatCode>0</c:formatCode>
                <c:ptCount val="9"/>
                <c:pt idx="0">
                  <c:v>0</c:v>
                </c:pt>
                <c:pt idx="1">
                  <c:v>1.4160433649441796E-2</c:v>
                </c:pt>
                <c:pt idx="2">
                  <c:v>4.2642123648324461E-2</c:v>
                </c:pt>
                <c:pt idx="3">
                  <c:v>9.9928975539665815E-2</c:v>
                </c:pt>
                <c:pt idx="4">
                  <c:v>0.20099286319108184</c:v>
                </c:pt>
                <c:pt idx="5">
                  <c:v>0.40426844001546025</c:v>
                </c:pt>
                <c:pt idx="6">
                  <c:v>0.43593880850705857</c:v>
                </c:pt>
                <c:pt idx="7">
                  <c:v>0.43784087943493677</c:v>
                </c:pt>
                <c:pt idx="8">
                  <c:v>0.35185455735360388</c:v>
                </c:pt>
              </c:numCache>
            </c:numRef>
          </c:val>
        </c:ser>
        <c:ser>
          <c:idx val="44"/>
          <c:order val="44"/>
          <c:tx>
            <c:strRef>
              <c:f>'D2.5.SFR.A'!$CV$98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'D2.5.SFR.A'!$CW$98:$DE$98</c:f>
              <c:numCache>
                <c:formatCode>0</c:formatCode>
                <c:ptCount val="9"/>
                <c:pt idx="0">
                  <c:v>0</c:v>
                </c:pt>
                <c:pt idx="1">
                  <c:v>2.5259669066682862</c:v>
                </c:pt>
                <c:pt idx="2">
                  <c:v>2.5881450051392871</c:v>
                </c:pt>
                <c:pt idx="3">
                  <c:v>2.6066856560824698</c:v>
                </c:pt>
                <c:pt idx="4">
                  <c:v>2.6285116685821195</c:v>
                </c:pt>
                <c:pt idx="5">
                  <c:v>2.6258134438446912</c:v>
                </c:pt>
                <c:pt idx="6">
                  <c:v>2.5820995721597146</c:v>
                </c:pt>
                <c:pt idx="7">
                  <c:v>2.5164382558503702</c:v>
                </c:pt>
                <c:pt idx="8">
                  <c:v>2.4217191673090692</c:v>
                </c:pt>
              </c:numCache>
            </c:numRef>
          </c:val>
        </c:ser>
        <c:ser>
          <c:idx val="45"/>
          <c:order val="45"/>
          <c:tx>
            <c:strRef>
              <c:f>'D2.5.SFR.A'!$CV$99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'D2.5.SFR.A'!$CW$99:$DE$99</c:f>
              <c:numCache>
                <c:formatCode>0</c:formatCode>
                <c:ptCount val="9"/>
                <c:pt idx="0">
                  <c:v>0</c:v>
                </c:pt>
                <c:pt idx="1">
                  <c:v>6.0132827703542189</c:v>
                </c:pt>
                <c:pt idx="2">
                  <c:v>5.356724482267281</c:v>
                </c:pt>
                <c:pt idx="3">
                  <c:v>4.423385830967403</c:v>
                </c:pt>
                <c:pt idx="4">
                  <c:v>2.9407217340539358</c:v>
                </c:pt>
                <c:pt idx="5">
                  <c:v>3.2920624809307146E-3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'D2.5.SFR.A'!$CV$100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'D2.5.SFR.A'!$CW$100:$DE$100</c:f>
              <c:numCache>
                <c:formatCode>0</c:formatCode>
                <c:ptCount val="9"/>
                <c:pt idx="0">
                  <c:v>0</c:v>
                </c:pt>
                <c:pt idx="1">
                  <c:v>0.26911727796262869</c:v>
                </c:pt>
                <c:pt idx="2">
                  <c:v>0.81040824927175159</c:v>
                </c:pt>
                <c:pt idx="3">
                  <c:v>0.81040824927175159</c:v>
                </c:pt>
                <c:pt idx="4">
                  <c:v>0.81040824927175159</c:v>
                </c:pt>
                <c:pt idx="5">
                  <c:v>0.81040824927175159</c:v>
                </c:pt>
                <c:pt idx="6">
                  <c:v>0.81040824927175159</c:v>
                </c:pt>
                <c:pt idx="7">
                  <c:v>0.54129097130912274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'D2.5.SFR.A'!$CV$101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'D2.5.SFR.A'!$CW$101:$DE$101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0.21495417677700179</c:v>
                </c:pt>
                <c:pt idx="4">
                  <c:v>0.21495417677700179</c:v>
                </c:pt>
                <c:pt idx="5">
                  <c:v>0.21495417677700179</c:v>
                </c:pt>
                <c:pt idx="6">
                  <c:v>0.21495417677700179</c:v>
                </c:pt>
                <c:pt idx="7">
                  <c:v>0.21495417677700179</c:v>
                </c:pt>
                <c:pt idx="8">
                  <c:v>4.299083535540036E-2</c:v>
                </c:pt>
              </c:numCache>
            </c:numRef>
          </c:val>
        </c:ser>
        <c:ser>
          <c:idx val="48"/>
          <c:order val="48"/>
          <c:tx>
            <c:strRef>
              <c:f>'D2.5.SFR.A'!$CV$102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'D2.5.SFR.A'!$CW$102:$DE$102</c:f>
              <c:numCache>
                <c:formatCode>0</c:formatCode>
                <c:ptCount val="9"/>
                <c:pt idx="0">
                  <c:v>0</c:v>
                </c:pt>
                <c:pt idx="1">
                  <c:v>7.3956947067898224E-2</c:v>
                </c:pt>
                <c:pt idx="2">
                  <c:v>0.24681129106619701</c:v>
                </c:pt>
                <c:pt idx="3">
                  <c:v>0.59448311825749056</c:v>
                </c:pt>
                <c:pt idx="4">
                  <c:v>1.2937753467701307</c:v>
                </c:pt>
                <c:pt idx="5">
                  <c:v>2.6263448496833641</c:v>
                </c:pt>
                <c:pt idx="6">
                  <c:v>2.5775458576385133</c:v>
                </c:pt>
                <c:pt idx="7">
                  <c:v>2.6000552940018995</c:v>
                </c:pt>
                <c:pt idx="8">
                  <c:v>2.7667487694338946</c:v>
                </c:pt>
              </c:numCache>
            </c:numRef>
          </c:val>
        </c:ser>
        <c:ser>
          <c:idx val="49"/>
          <c:order val="49"/>
          <c:tx>
            <c:strRef>
              <c:f>'D2.5.SFR.A'!$CV$103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'D2.5.SFR.A'!$CW$103:$DE$103</c:f>
              <c:numCache>
                <c:formatCode>0</c:formatCode>
                <c:ptCount val="9"/>
                <c:pt idx="0">
                  <c:v>0</c:v>
                </c:pt>
                <c:pt idx="1">
                  <c:v>5.1313184695325118</c:v>
                </c:pt>
                <c:pt idx="2">
                  <c:v>4.3342698718577317</c:v>
                </c:pt>
                <c:pt idx="3">
                  <c:v>3.6299252506427409</c:v>
                </c:pt>
                <c:pt idx="4">
                  <c:v>2.9263879955208871</c:v>
                </c:pt>
                <c:pt idx="5">
                  <c:v>1.4098127127515394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'D2.5.SFR.A'!$CV$104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'D2.5.SFR.A'!$CW$104:$DE$104</c:f>
              <c:numCache>
                <c:formatCode>0</c:formatCode>
                <c:ptCount val="9"/>
                <c:pt idx="0">
                  <c:v>0</c:v>
                </c:pt>
                <c:pt idx="1">
                  <c:v>0.23115673159527644</c:v>
                </c:pt>
                <c:pt idx="2">
                  <c:v>0.6960954851288319</c:v>
                </c:pt>
                <c:pt idx="3">
                  <c:v>0.6960954851288319</c:v>
                </c:pt>
                <c:pt idx="4">
                  <c:v>0.6960954851288319</c:v>
                </c:pt>
                <c:pt idx="5">
                  <c:v>0.6960954851288319</c:v>
                </c:pt>
                <c:pt idx="6">
                  <c:v>0.6960954851288319</c:v>
                </c:pt>
                <c:pt idx="7">
                  <c:v>0.4649387535335554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'D2.5.SFR.A'!$CV$105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0.18463364865736318</c:v>
                </c:pt>
                <c:pt idx="4">
                  <c:v>0.18463364865736318</c:v>
                </c:pt>
                <c:pt idx="5">
                  <c:v>0.18463364865736318</c:v>
                </c:pt>
                <c:pt idx="6">
                  <c:v>0.18463364865736318</c:v>
                </c:pt>
                <c:pt idx="7">
                  <c:v>0.18463364865736318</c:v>
                </c:pt>
                <c:pt idx="8">
                  <c:v>3.6926729731472638E-2</c:v>
                </c:pt>
              </c:numCache>
            </c:numRef>
          </c:val>
        </c:ser>
        <c:ser>
          <c:idx val="52"/>
          <c:order val="52"/>
          <c:tx>
            <c:strRef>
              <c:f>'D2.5.SFR.A'!$CV$106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'D2.5.SFR.A'!$CW$106:$DE$106</c:f>
              <c:numCache>
                <c:formatCode>0</c:formatCode>
                <c:ptCount val="9"/>
                <c:pt idx="0">
                  <c:v>0</c:v>
                </c:pt>
                <c:pt idx="1">
                  <c:v>0.17224880356839214</c:v>
                </c:pt>
                <c:pt idx="2">
                  <c:v>0.51870267266271164</c:v>
                </c:pt>
                <c:pt idx="3">
                  <c:v>0.51870267266271164</c:v>
                </c:pt>
                <c:pt idx="4">
                  <c:v>0.51870267266271164</c:v>
                </c:pt>
                <c:pt idx="5">
                  <c:v>0.51870267266271164</c:v>
                </c:pt>
                <c:pt idx="6">
                  <c:v>0.51870267266271164</c:v>
                </c:pt>
                <c:pt idx="7">
                  <c:v>0.34645386909431947</c:v>
                </c:pt>
                <c:pt idx="8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'D2.5.SFR.A'!$CV$107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0.13758165232790026</c:v>
                </c:pt>
                <c:pt idx="4">
                  <c:v>0.13758165232790026</c:v>
                </c:pt>
                <c:pt idx="5">
                  <c:v>0.13758165232790026</c:v>
                </c:pt>
                <c:pt idx="6">
                  <c:v>0.13758165232790026</c:v>
                </c:pt>
                <c:pt idx="7">
                  <c:v>0.11006532186232021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'D2.5.SFR.A'!$CV$108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8.0014149012746824E-2</c:v>
                </c:pt>
                <c:pt idx="3">
                  <c:v>0.24095118273363536</c:v>
                </c:pt>
                <c:pt idx="4">
                  <c:v>0.56465304224099711</c:v>
                </c:pt>
                <c:pt idx="5">
                  <c:v>1.2157331039685713</c:v>
                </c:pt>
                <c:pt idx="6">
                  <c:v>1.7822928082291627</c:v>
                </c:pt>
                <c:pt idx="7">
                  <c:v>1.8966773187480741</c:v>
                </c:pt>
                <c:pt idx="8">
                  <c:v>2.257646300776341</c:v>
                </c:pt>
              </c:numCache>
            </c:numRef>
          </c:val>
        </c:ser>
        <c:ser>
          <c:idx val="55"/>
          <c:order val="55"/>
          <c:tx>
            <c:strRef>
              <c:f>'D2.5.SFR.A'!$CV$109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0.12061127224048394</c:v>
                </c:pt>
                <c:pt idx="2">
                  <c:v>0.12358018665590351</c:v>
                </c:pt>
                <c:pt idx="3">
                  <c:v>0.12446547596532494</c:v>
                </c:pt>
                <c:pt idx="4">
                  <c:v>0.12550763654493058</c:v>
                </c:pt>
                <c:pt idx="5">
                  <c:v>0.12537880021001538</c:v>
                </c:pt>
                <c:pt idx="6">
                  <c:v>0.12329152596087063</c:v>
                </c:pt>
                <c:pt idx="7">
                  <c:v>0.12015629292351687</c:v>
                </c:pt>
                <c:pt idx="8">
                  <c:v>0.11563359322216364</c:v>
                </c:pt>
              </c:numCache>
            </c:numRef>
          </c:val>
        </c:ser>
        <c:ser>
          <c:idx val="56"/>
          <c:order val="56"/>
          <c:tx>
            <c:strRef>
              <c:f>'D2.5.SFR.A'!$CV$110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'D2.5.SFR.A'!$CW$110:$DE$110</c:f>
              <c:numCache>
                <c:formatCode>0</c:formatCode>
                <c:ptCount val="9"/>
                <c:pt idx="0">
                  <c:v>0</c:v>
                </c:pt>
                <c:pt idx="1">
                  <c:v>1.580768910237816</c:v>
                </c:pt>
                <c:pt idx="2">
                  <c:v>1.6196804275269696</c:v>
                </c:pt>
                <c:pt idx="3">
                  <c:v>1.6312833050267428</c:v>
                </c:pt>
                <c:pt idx="4">
                  <c:v>1.6449421862665694</c:v>
                </c:pt>
                <c:pt idx="5">
                  <c:v>1.6432536171224124</c:v>
                </c:pt>
                <c:pt idx="6">
                  <c:v>1.61589715052608</c:v>
                </c:pt>
                <c:pt idx="7">
                  <c:v>1.5748058095615305</c:v>
                </c:pt>
                <c:pt idx="8">
                  <c:v>1.5155298982354999</c:v>
                </c:pt>
              </c:numCache>
            </c:numRef>
          </c:val>
        </c:ser>
        <c:ser>
          <c:idx val="57"/>
          <c:order val="57"/>
          <c:tx>
            <c:strRef>
              <c:f>'D2.5.SFR.A'!$CV$111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'D2.5.SFR.A'!$CW$111:$DE$111</c:f>
              <c:numCache>
                <c:formatCode>0</c:formatCode>
                <c:ptCount val="9"/>
                <c:pt idx="0">
                  <c:v>0</c:v>
                </c:pt>
                <c:pt idx="1">
                  <c:v>3.0242067977988465</c:v>
                </c:pt>
                <c:pt idx="2">
                  <c:v>2.8888528962990887</c:v>
                </c:pt>
                <c:pt idx="3">
                  <c:v>2.4846218806046676</c:v>
                </c:pt>
                <c:pt idx="4">
                  <c:v>1.7580041723585789</c:v>
                </c:pt>
                <c:pt idx="5">
                  <c:v>0.2387789007801219</c:v>
                </c:pt>
                <c:pt idx="6">
                  <c:v>0.61181897990599665</c:v>
                </c:pt>
                <c:pt idx="7">
                  <c:v>1.3897207134921743</c:v>
                </c:pt>
                <c:pt idx="8">
                  <c:v>3.0006366571020475</c:v>
                </c:pt>
              </c:numCache>
            </c:numRef>
          </c:val>
        </c:ser>
        <c:ser>
          <c:idx val="58"/>
          <c:order val="58"/>
          <c:tx>
            <c:strRef>
              <c:f>'D2.5.SFR.A'!$CV$112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'D2.5.SFR.A'!$CW$112:$DE$112</c:f>
              <c:numCache>
                <c:formatCode>0</c:formatCode>
                <c:ptCount val="9"/>
                <c:pt idx="0">
                  <c:v>0</c:v>
                </c:pt>
                <c:pt idx="1">
                  <c:v>0.14332165777267913</c:v>
                </c:pt>
                <c:pt idx="2">
                  <c:v>0.43159270425811674</c:v>
                </c:pt>
                <c:pt idx="3">
                  <c:v>1.0114087455549166</c:v>
                </c:pt>
                <c:pt idx="4">
                  <c:v>2.0343042498738013</c:v>
                </c:pt>
                <c:pt idx="5">
                  <c:v>4.091712474542657</c:v>
                </c:pt>
                <c:pt idx="6">
                  <c:v>3.5118964332458575</c:v>
                </c:pt>
                <c:pt idx="7">
                  <c:v>2.3456792711542942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'D2.5.SFR.A'!$CV$113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'D2.5.SFR.A'!$CW$113:$DE$113</c:f>
              <c:numCache>
                <c:formatCode>0</c:formatCode>
                <c:ptCount val="9"/>
                <c:pt idx="0">
                  <c:v>0</c:v>
                </c:pt>
                <c:pt idx="1">
                  <c:v>0.30890108919240511</c:v>
                </c:pt>
                <c:pt idx="2">
                  <c:v>0.28801903360578129</c:v>
                </c:pt>
                <c:pt idx="3">
                  <c:v>0.26173776593322173</c:v>
                </c:pt>
                <c:pt idx="4">
                  <c:v>0.23655899356448878</c:v>
                </c:pt>
                <c:pt idx="5">
                  <c:v>0.20887575305949427</c:v>
                </c:pt>
                <c:pt idx="6">
                  <c:v>0.18192500306383808</c:v>
                </c:pt>
                <c:pt idx="7">
                  <c:v>0.15423913997401778</c:v>
                </c:pt>
                <c:pt idx="8">
                  <c:v>0.1265390956943668</c:v>
                </c:pt>
              </c:numCache>
            </c:numRef>
          </c:val>
        </c:ser>
        <c:ser>
          <c:idx val="60"/>
          <c:order val="60"/>
          <c:tx>
            <c:strRef>
              <c:f>'D2.5.SFR.A'!$CV$114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'D2.5.SFR.A'!$CW$114:$DE$114</c:f>
              <c:numCache>
                <c:formatCode>0</c:formatCode>
                <c:ptCount val="9"/>
                <c:pt idx="0">
                  <c:v>0</c:v>
                </c:pt>
                <c:pt idx="1">
                  <c:v>7.9525198214438966</c:v>
                </c:pt>
                <c:pt idx="2">
                  <c:v>7.414920677978504</c:v>
                </c:pt>
                <c:pt idx="3">
                  <c:v>5.8770448930499652</c:v>
                </c:pt>
                <c:pt idx="4">
                  <c:v>3.496494326641935</c:v>
                </c:pt>
                <c:pt idx="5">
                  <c:v>0.71757398719367638</c:v>
                </c:pt>
                <c:pt idx="6">
                  <c:v>2.3739031445705282E-2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'D2.5.SFR.A'!$CV$115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8.3285902793215807E-2</c:v>
                </c:pt>
                <c:pt idx="4">
                  <c:v>0.24511490481269796</c:v>
                </c:pt>
                <c:pt idx="5">
                  <c:v>0.25303561972252681</c:v>
                </c:pt>
                <c:pt idx="6">
                  <c:v>0.25303561972252681</c:v>
                </c:pt>
                <c:pt idx="7">
                  <c:v>0.21972125860524047</c:v>
                </c:pt>
                <c:pt idx="8">
                  <c:v>0.10501811612151812</c:v>
                </c:pt>
              </c:numCache>
            </c:numRef>
          </c:val>
        </c:ser>
        <c:ser>
          <c:idx val="62"/>
          <c:order val="62"/>
          <c:tx>
            <c:strRef>
              <c:f>'D2.5.SFR.A'!$CV$116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6.4019625553960777E-2</c:v>
                </c:pt>
                <c:pt idx="4">
                  <c:v>0.18841321156967331</c:v>
                </c:pt>
                <c:pt idx="5">
                  <c:v>0.42981798679488786</c:v>
                </c:pt>
                <c:pt idx="6">
                  <c:v>0.42981798679540872</c:v>
                </c:pt>
                <c:pt idx="7">
                  <c:v>0.36579836124144804</c:v>
                </c:pt>
                <c:pt idx="8">
                  <c:v>0.24140477522666318</c:v>
                </c:pt>
              </c:numCache>
            </c:numRef>
          </c:val>
        </c:ser>
        <c:ser>
          <c:idx val="63"/>
          <c:order val="63"/>
          <c:tx>
            <c:strRef>
              <c:f>'D2.5.SFR.A'!$CV$117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6.0300628872768998E-2</c:v>
                </c:pt>
                <c:pt idx="4">
                  <c:v>0.17746800371410909</c:v>
                </c:pt>
                <c:pt idx="5">
                  <c:v>0.34886560442513054</c:v>
                </c:pt>
                <c:pt idx="6">
                  <c:v>0.34886560442584214</c:v>
                </c:pt>
                <c:pt idx="7">
                  <c:v>0.28856497555307303</c:v>
                </c:pt>
                <c:pt idx="8">
                  <c:v>0.31874482108552632</c:v>
                </c:pt>
              </c:numCache>
            </c:numRef>
          </c:val>
        </c:ser>
        <c:ser>
          <c:idx val="64"/>
          <c:order val="64"/>
          <c:tx>
            <c:strRef>
              <c:f>'D2.5.SFR.A'!$CV$118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'D2.5.SFR.A'!$CW$118:$DE$118</c:f>
              <c:numCache>
                <c:formatCode>0</c:formatCode>
                <c:ptCount val="9"/>
                <c:pt idx="0">
                  <c:v>0</c:v>
                </c:pt>
                <c:pt idx="1">
                  <c:v>0.32722432234603888</c:v>
                </c:pt>
                <c:pt idx="2">
                  <c:v>0.30510359591418895</c:v>
                </c:pt>
                <c:pt idx="3">
                  <c:v>0.27726338975942616</c:v>
                </c:pt>
                <c:pt idx="4">
                  <c:v>0.25059107614795506</c:v>
                </c:pt>
                <c:pt idx="5">
                  <c:v>0.22126573566996305</c:v>
                </c:pt>
                <c:pt idx="6">
                  <c:v>0.19271633519001427</c:v>
                </c:pt>
                <c:pt idx="7">
                  <c:v>0.16338821656208519</c:v>
                </c:pt>
                <c:pt idx="8">
                  <c:v>0.13404507555193201</c:v>
                </c:pt>
              </c:numCache>
            </c:numRef>
          </c:val>
        </c:ser>
        <c:ser>
          <c:idx val="65"/>
          <c:order val="65"/>
          <c:tx>
            <c:strRef>
              <c:f>'D2.5.SFR.A'!$CV$119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'D2.5.SFR.A'!$CW$119:$DE$119</c:f>
              <c:numCache>
                <c:formatCode>0</c:formatCode>
                <c:ptCount val="9"/>
                <c:pt idx="0">
                  <c:v>0</c:v>
                </c:pt>
                <c:pt idx="1">
                  <c:v>0.46597046699477418</c:v>
                </c:pt>
                <c:pt idx="2">
                  <c:v>0.43447034759101527</c:v>
                </c:pt>
                <c:pt idx="3">
                  <c:v>0.39482563606666077</c:v>
                </c:pt>
                <c:pt idx="4">
                  <c:v>0.35684401434530194</c:v>
                </c:pt>
                <c:pt idx="5">
                  <c:v>0.31508445778378097</c:v>
                </c:pt>
                <c:pt idx="6">
                  <c:v>0.27442984696913347</c:v>
                </c:pt>
                <c:pt idx="7">
                  <c:v>0.23266633429637898</c:v>
                </c:pt>
                <c:pt idx="8">
                  <c:v>0.19088142961217122</c:v>
                </c:pt>
              </c:numCache>
            </c:numRef>
          </c:val>
        </c:ser>
        <c:ser>
          <c:idx val="66"/>
          <c:order val="66"/>
          <c:tx>
            <c:strRef>
              <c:f>'D2.5.SFR.A'!$CV$120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'D2.5.SFR.A'!$CW$120:$DE$120</c:f>
              <c:numCache>
                <c:formatCode>0</c:formatCode>
                <c:ptCount val="9"/>
                <c:pt idx="0">
                  <c:v>0</c:v>
                </c:pt>
                <c:pt idx="1">
                  <c:v>8.6386721989765963E-2</c:v>
                </c:pt>
                <c:pt idx="2">
                  <c:v>8.0546883949846215E-2</c:v>
                </c:pt>
                <c:pt idx="3">
                  <c:v>7.0640633443519993E-2</c:v>
                </c:pt>
                <c:pt idx="4">
                  <c:v>6.3599183329908229E-2</c:v>
                </c:pt>
                <c:pt idx="5">
                  <c:v>5.5857338174594602E-2</c:v>
                </c:pt>
                <c:pt idx="6">
                  <c:v>5.0876818539194478E-2</c:v>
                </c:pt>
                <c:pt idx="7">
                  <c:v>4.3134239958550959E-2</c:v>
                </c:pt>
                <c:pt idx="8">
                  <c:v>3.5387695488944208E-2</c:v>
                </c:pt>
              </c:numCache>
            </c:numRef>
          </c:val>
        </c:ser>
        <c:ser>
          <c:idx val="67"/>
          <c:order val="67"/>
          <c:tx>
            <c:strRef>
              <c:f>'D2.5.SFR.A'!$CV$121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'D2.5.SFR.A'!$CW$121:$DE$121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3.606123666999226E-3</c:v>
                </c:pt>
                <c:pt idx="4">
                  <c:v>3.6061236712070619E-3</c:v>
                </c:pt>
                <c:pt idx="5">
                  <c:v>3.6061236691161875E-3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'D2.5.SFR.A'!$CV$122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'D2.5.SFR.A'!$CW$122:$DE$122</c:f>
              <c:numCache>
                <c:formatCode>0</c:formatCode>
                <c:ptCount val="9"/>
                <c:pt idx="0">
                  <c:v>0</c:v>
                </c:pt>
                <c:pt idx="1">
                  <c:v>10.622506841082759</c:v>
                </c:pt>
                <c:pt idx="2">
                  <c:v>8.0559980369223556</c:v>
                </c:pt>
                <c:pt idx="3">
                  <c:v>5.3197868379650091</c:v>
                </c:pt>
                <c:pt idx="4">
                  <c:v>1.8354485026723366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'D2.5.SFR.A'!$CV$123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'D2.5.SFR.A'!$CW$123:$DE$123</c:f>
              <c:numCache>
                <c:formatCode>0</c:formatCode>
                <c:ptCount val="9"/>
                <c:pt idx="0">
                  <c:v>0</c:v>
                </c:pt>
                <c:pt idx="1">
                  <c:v>0.55573605134188442</c:v>
                </c:pt>
                <c:pt idx="2">
                  <c:v>1.6735197525713379</c:v>
                </c:pt>
                <c:pt idx="3">
                  <c:v>1.6735197525713379</c:v>
                </c:pt>
                <c:pt idx="4">
                  <c:v>1.6735197525713379</c:v>
                </c:pt>
                <c:pt idx="5">
                  <c:v>1.6735197525713379</c:v>
                </c:pt>
                <c:pt idx="6">
                  <c:v>1.6735197525713379</c:v>
                </c:pt>
                <c:pt idx="7">
                  <c:v>1.1177837012294534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'D2.5.SFR.A'!$CV$124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'D2.5.SFR.A'!$CW$124:$DE$124</c:f>
              <c:numCache>
                <c:formatCode>0</c:formatCode>
                <c:ptCount val="9"/>
                <c:pt idx="0">
                  <c:v>0</c:v>
                </c:pt>
                <c:pt idx="1">
                  <c:v>4.626063810067616E-3</c:v>
                </c:pt>
                <c:pt idx="2">
                  <c:v>9.1078850945536007E-3</c:v>
                </c:pt>
                <c:pt idx="3">
                  <c:v>0.31033766502906496</c:v>
                </c:pt>
                <c:pt idx="4">
                  <c:v>0.31033766502906496</c:v>
                </c:pt>
                <c:pt idx="5">
                  <c:v>0.31033766502906496</c:v>
                </c:pt>
                <c:pt idx="6">
                  <c:v>0.30571160121899738</c:v>
                </c:pt>
                <c:pt idx="7">
                  <c:v>0.30122977993451139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'D2.5.SFR.A'!$CV$125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'D2.5.SFR.A'!$CW$125:$DE$125</c:f>
              <c:numCache>
                <c:formatCode>0</c:formatCode>
                <c:ptCount val="9"/>
                <c:pt idx="0">
                  <c:v>0</c:v>
                </c:pt>
                <c:pt idx="1">
                  <c:v>0.32485475801722008</c:v>
                </c:pt>
                <c:pt idx="2">
                  <c:v>0.97825371044833553</c:v>
                </c:pt>
                <c:pt idx="3">
                  <c:v>0.97825371044833553</c:v>
                </c:pt>
                <c:pt idx="4">
                  <c:v>0.97825371044833553</c:v>
                </c:pt>
                <c:pt idx="5">
                  <c:v>0.97825371044833553</c:v>
                </c:pt>
                <c:pt idx="6">
                  <c:v>0.97825371044833553</c:v>
                </c:pt>
                <c:pt idx="7">
                  <c:v>0.65339895243111545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'D2.5.SFR.A'!$CV$126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0.17095481640646221</c:v>
                </c:pt>
                <c:pt idx="4">
                  <c:v>0.17095481640646221</c:v>
                </c:pt>
                <c:pt idx="5">
                  <c:v>0.17095481640646221</c:v>
                </c:pt>
                <c:pt idx="6">
                  <c:v>0.17095481640646221</c:v>
                </c:pt>
                <c:pt idx="7">
                  <c:v>0.13676385312516973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'D2.5.SFR.A'!$CV$127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'D2.5.SFR.A'!$CW$127:$DE$127</c:f>
              <c:numCache>
                <c:formatCode>0</c:formatCode>
                <c:ptCount val="9"/>
                <c:pt idx="0">
                  <c:v>0</c:v>
                </c:pt>
                <c:pt idx="1">
                  <c:v>3.2424063869744862E-2</c:v>
                </c:pt>
                <c:pt idx="2">
                  <c:v>0.14481486628397908</c:v>
                </c:pt>
                <c:pt idx="3">
                  <c:v>0.37087291452907561</c:v>
                </c:pt>
                <c:pt idx="4">
                  <c:v>0.82555639465575681</c:v>
                </c:pt>
                <c:pt idx="5">
                  <c:v>0.79313233078601175</c:v>
                </c:pt>
                <c:pt idx="6">
                  <c:v>0.6807415283717777</c:v>
                </c:pt>
                <c:pt idx="7">
                  <c:v>0.45468348012668108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'D2.5.SFR.A'!$CV$128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4.60448731809368E-2</c:v>
                </c:pt>
                <c:pt idx="4">
                  <c:v>0.13616458781243126</c:v>
                </c:pt>
                <c:pt idx="5">
                  <c:v>0.31241326644523187</c:v>
                </c:pt>
                <c:pt idx="6">
                  <c:v>0.33431442408291662</c:v>
                </c:pt>
                <c:pt idx="7">
                  <c:v>0.4996807037764181</c:v>
                </c:pt>
                <c:pt idx="8">
                  <c:v>0.91430755460794966</c:v>
                </c:pt>
              </c:numCache>
            </c:numRef>
          </c:val>
        </c:ser>
        <c:ser>
          <c:idx val="75"/>
          <c:order val="75"/>
          <c:tx>
            <c:strRef>
              <c:f>'D2.5.SFR.A'!$CV$129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'D2.5.SFR.A'!$CW$129:$DE$129</c:f>
              <c:numCache>
                <c:formatCode>0</c:formatCode>
                <c:ptCount val="9"/>
                <c:pt idx="0">
                  <c:v>0</c:v>
                </c:pt>
                <c:pt idx="1">
                  <c:v>1.7993337783625885</c:v>
                </c:pt>
                <c:pt idx="2">
                  <c:v>1.7424024465758929</c:v>
                </c:pt>
                <c:pt idx="3">
                  <c:v>1.6854711147891892</c:v>
                </c:pt>
                <c:pt idx="4">
                  <c:v>1.6285397830024977</c:v>
                </c:pt>
                <c:pt idx="5">
                  <c:v>1.5716084512158033</c:v>
                </c:pt>
                <c:pt idx="6">
                  <c:v>1.5146771194291062</c:v>
                </c:pt>
                <c:pt idx="7">
                  <c:v>1.4577457876424036</c:v>
                </c:pt>
                <c:pt idx="8">
                  <c:v>1.4008144558556845</c:v>
                </c:pt>
              </c:numCache>
            </c:numRef>
          </c:val>
        </c:ser>
        <c:ser>
          <c:idx val="76"/>
          <c:order val="76"/>
          <c:tx>
            <c:strRef>
              <c:f>'D2.5.SFR.A'!$CV$130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'D2.5.SFR.A'!$CW$130:$DE$130</c:f>
              <c:numCache>
                <c:formatCode>0</c:formatCode>
                <c:ptCount val="9"/>
                <c:pt idx="0">
                  <c:v>0</c:v>
                </c:pt>
                <c:pt idx="1">
                  <c:v>2.3721446709382334</c:v>
                </c:pt>
                <c:pt idx="2">
                  <c:v>2.1223914808828739</c:v>
                </c:pt>
                <c:pt idx="3">
                  <c:v>1.6986925257309848</c:v>
                </c:pt>
                <c:pt idx="4">
                  <c:v>1.0106371330968384</c:v>
                </c:pt>
                <c:pt idx="5">
                  <c:v>0</c:v>
                </c:pt>
                <c:pt idx="6">
                  <c:v>0.26817740502121967</c:v>
                </c:pt>
                <c:pt idx="7">
                  <c:v>0.88622187490481674</c:v>
                </c:pt>
                <c:pt idx="8">
                  <c:v>1.913329872868951</c:v>
                </c:pt>
              </c:numCache>
            </c:numRef>
          </c:val>
        </c:ser>
        <c:ser>
          <c:idx val="77"/>
          <c:order val="77"/>
          <c:tx>
            <c:strRef>
              <c:f>'D2.5.SFR.A'!$CV$131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'D2.5.SFR.A'!$CW$131:$DE$131</c:f>
              <c:numCache>
                <c:formatCode>0</c:formatCode>
                <c:ptCount val="9"/>
                <c:pt idx="0">
                  <c:v>0</c:v>
                </c:pt>
                <c:pt idx="1">
                  <c:v>0.11641943898916531</c:v>
                </c:pt>
                <c:pt idx="2">
                  <c:v>0.35058051436493098</c:v>
                </c:pt>
                <c:pt idx="3">
                  <c:v>0.82156207635439094</c:v>
                </c:pt>
                <c:pt idx="4">
                  <c:v>1.6524547872563213</c:v>
                </c:pt>
                <c:pt idx="5">
                  <c:v>2.9225301635465644</c:v>
                </c:pt>
                <c:pt idx="6">
                  <c:v>2.4515486015571044</c:v>
                </c:pt>
                <c:pt idx="7">
                  <c:v>1.5042364516660087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'D2.5.SFR.A'!$CV$132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'D2.5.SFR.A'!$CW$132:$DE$132</c:f>
              <c:numCache>
                <c:formatCode>0</c:formatCode>
                <c:ptCount val="9"/>
                <c:pt idx="0">
                  <c:v>0</c:v>
                </c:pt>
                <c:pt idx="1">
                  <c:v>2.0281887845288193</c:v>
                </c:pt>
                <c:pt idx="2">
                  <c:v>2.0433830629529868</c:v>
                </c:pt>
                <c:pt idx="3">
                  <c:v>2.0575294553725709</c:v>
                </c:pt>
                <c:pt idx="4">
                  <c:v>2.0706279617876411</c:v>
                </c:pt>
                <c:pt idx="5">
                  <c:v>2.0826785821981497</c:v>
                </c:pt>
                <c:pt idx="6">
                  <c:v>2.0936813166040937</c:v>
                </c:pt>
                <c:pt idx="7">
                  <c:v>2.1036361650054727</c:v>
                </c:pt>
                <c:pt idx="8">
                  <c:v>2.1125431274022315</c:v>
                </c:pt>
              </c:numCache>
            </c:numRef>
          </c:val>
        </c:ser>
        <c:ser>
          <c:idx val="79"/>
          <c:order val="79"/>
          <c:tx>
            <c:strRef>
              <c:f>'D2.5.SFR.A'!$CV$133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'D2.5.SFR.A'!$CW$133:$DE$133</c:f>
              <c:numCache>
                <c:formatCode>0</c:formatCode>
                <c:ptCount val="9"/>
                <c:pt idx="0">
                  <c:v>0</c:v>
                </c:pt>
                <c:pt idx="1">
                  <c:v>3.9385344690927901E-2</c:v>
                </c:pt>
                <c:pt idx="2">
                  <c:v>0.12219160591561347</c:v>
                </c:pt>
                <c:pt idx="3">
                  <c:v>0.22587116225715134</c:v>
                </c:pt>
                <c:pt idx="4">
                  <c:v>4.5333526819618081E-2</c:v>
                </c:pt>
                <c:pt idx="5">
                  <c:v>8.2180102628800107E-3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'D2.5.SFR.A'!$CV$134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2.1845642168390429E-2</c:v>
                </c:pt>
                <c:pt idx="5">
                  <c:v>0.97183508834350341</c:v>
                </c:pt>
                <c:pt idx="6">
                  <c:v>2.2195635551371877</c:v>
                </c:pt>
                <c:pt idx="7">
                  <c:v>2.3404586239044995</c:v>
                </c:pt>
                <c:pt idx="8">
                  <c:v>2.6477112826151878</c:v>
                </c:pt>
              </c:numCache>
            </c:numRef>
          </c:val>
        </c:ser>
        <c:ser>
          <c:idx val="81"/>
          <c:order val="81"/>
          <c:tx>
            <c:strRef>
              <c:f>'D2.5.SFR.A'!$CV$135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8.4234766214217535E-2</c:v>
                </c:pt>
                <c:pt idx="3">
                  <c:v>0.40538483336910863</c:v>
                </c:pt>
                <c:pt idx="4">
                  <c:v>0.6411326558258974</c:v>
                </c:pt>
                <c:pt idx="5">
                  <c:v>0.62897654930235791</c:v>
                </c:pt>
                <c:pt idx="6">
                  <c:v>0.64113370247194745</c:v>
                </c:pt>
                <c:pt idx="7">
                  <c:v>0.55676309192046924</c:v>
                </c:pt>
                <c:pt idx="8">
                  <c:v>0.30670194498642439</c:v>
                </c:pt>
              </c:numCache>
            </c:numRef>
          </c:val>
        </c:ser>
        <c:ser>
          <c:idx val="82"/>
          <c:order val="82"/>
          <c:tx>
            <c:strRef>
              <c:f>'D2.5.SFR.A'!$CV$136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'D2.5.SFR.A'!$CW$136:$DE$136</c:f>
              <c:numCache>
                <c:formatCode>0</c:formatCode>
                <c:ptCount val="9"/>
                <c:pt idx="0">
                  <c:v>0</c:v>
                </c:pt>
                <c:pt idx="1">
                  <c:v>39.286132389940555</c:v>
                </c:pt>
                <c:pt idx="2">
                  <c:v>56.955217485346658</c:v>
                </c:pt>
                <c:pt idx="3">
                  <c:v>49.478723799531544</c:v>
                </c:pt>
                <c:pt idx="4">
                  <c:v>17.406913325013686</c:v>
                </c:pt>
                <c:pt idx="5">
                  <c:v>5.9685932158653472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'D2.5.SFR.A'!$CV$137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5.9370151164158398E-2</c:v>
                </c:pt>
                <c:pt idx="3">
                  <c:v>0.71724022137526688</c:v>
                </c:pt>
                <c:pt idx="4">
                  <c:v>1.7719965379210001</c:v>
                </c:pt>
                <c:pt idx="5">
                  <c:v>1.8151671435493906</c:v>
                </c:pt>
                <c:pt idx="6">
                  <c:v>2.2475345627469574</c:v>
                </c:pt>
                <c:pt idx="7">
                  <c:v>2.690548686944243</c:v>
                </c:pt>
                <c:pt idx="8">
                  <c:v>1.8650379889870294</c:v>
                </c:pt>
              </c:numCache>
            </c:numRef>
          </c:val>
        </c:ser>
        <c:ser>
          <c:idx val="84"/>
          <c:order val="84"/>
          <c:tx>
            <c:strRef>
              <c:f>'D2.5.SFR.A'!$CV$138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'D2.5.SFR.A'!$CW$138:$DE$138</c:f>
              <c:numCache>
                <c:formatCode>0</c:formatCode>
                <c:ptCount val="9"/>
                <c:pt idx="0">
                  <c:v>0</c:v>
                </c:pt>
                <c:pt idx="1">
                  <c:v>0.32071221131138322</c:v>
                </c:pt>
                <c:pt idx="2">
                  <c:v>1.1179631549352764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'D2.5.SFR.A'!$CV$139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3.9717524683237915E-2</c:v>
                </c:pt>
                <c:pt idx="4">
                  <c:v>3.9652643108653574E-2</c:v>
                </c:pt>
                <c:pt idx="5">
                  <c:v>3.9719560125321733E-2</c:v>
                </c:pt>
                <c:pt idx="6">
                  <c:v>3.9719560125318423E-2</c:v>
                </c:pt>
                <c:pt idx="7">
                  <c:v>3.9719560125271142E-2</c:v>
                </c:pt>
                <c:pt idx="8">
                  <c:v>3.9719560125136215E-2</c:v>
                </c:pt>
              </c:numCache>
            </c:numRef>
          </c:val>
        </c:ser>
        <c:ser>
          <c:idx val="86"/>
          <c:order val="86"/>
          <c:tx>
            <c:strRef>
              <c:f>'D2.5.SFR.A'!$CV$140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'D2.5.SFR.A'!$CW$140:$DE$140</c:f>
              <c:numCache>
                <c:formatCode>0</c:formatCode>
                <c:ptCount val="9"/>
                <c:pt idx="0">
                  <c:v>0</c:v>
                </c:pt>
                <c:pt idx="1">
                  <c:v>8.5491430419333287E-3</c:v>
                </c:pt>
                <c:pt idx="2">
                  <c:v>6.9414306709940773E-3</c:v>
                </c:pt>
                <c:pt idx="3">
                  <c:v>2.2559649680663787E-2</c:v>
                </c:pt>
                <c:pt idx="4">
                  <c:v>1.9667386901115743E-2</c:v>
                </c:pt>
                <c:pt idx="5">
                  <c:v>1.1251155462835769E-2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'D2.5.SFR.A'!$CV$141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'D2.5.SFR.A'!$CW$141:$DE$141</c:f>
              <c:numCache>
                <c:formatCode>0</c:formatCode>
                <c:ptCount val="9"/>
                <c:pt idx="0">
                  <c:v>0</c:v>
                </c:pt>
                <c:pt idx="1">
                  <c:v>0.25848562136144493</c:v>
                </c:pt>
                <c:pt idx="2">
                  <c:v>0.22262221127252627</c:v>
                </c:pt>
                <c:pt idx="3">
                  <c:v>0.2720093139282781</c:v>
                </c:pt>
                <c:pt idx="4">
                  <c:v>0.12563459326372375</c:v>
                </c:pt>
                <c:pt idx="5">
                  <c:v>5.4834805387031289E-2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'D2.5.SFR.A'!$CV$142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'D2.5.SFR.A'!$CW$142:$DE$142</c:f>
              <c:numCache>
                <c:formatCode>0</c:formatCode>
                <c:ptCount val="9"/>
                <c:pt idx="0">
                  <c:v>0</c:v>
                </c:pt>
                <c:pt idx="1">
                  <c:v>8.4864326391641872E-3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'D2.5.SFR.A'!$CV$143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'D2.5.SFR.A'!$CW$143:$DE$143</c:f>
              <c:numCache>
                <c:formatCode>0</c:formatCode>
                <c:ptCount val="9"/>
                <c:pt idx="0">
                  <c:v>0</c:v>
                </c:pt>
                <c:pt idx="1">
                  <c:v>110.2757316128516</c:v>
                </c:pt>
                <c:pt idx="2">
                  <c:v>38.042052234212477</c:v>
                </c:pt>
                <c:pt idx="3">
                  <c:v>3.46540210066803</c:v>
                </c:pt>
                <c:pt idx="4">
                  <c:v>0.29947968040874096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'D2.5.SFR.A'!$CV$144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2.7021683457581873</c:v>
                </c:pt>
                <c:pt idx="8">
                  <c:v>3.3909838943826576</c:v>
                </c:pt>
              </c:numCache>
            </c:numRef>
          </c:val>
        </c:ser>
        <c:ser>
          <c:idx val="91"/>
          <c:order val="91"/>
          <c:tx>
            <c:strRef>
              <c:f>'D2.5.SFR.A'!$CV$145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'D2.5.SFR.A'!$CW$145:$DE$145</c:f>
              <c:numCache>
                <c:formatCode>0</c:formatCode>
                <c:ptCount val="9"/>
                <c:pt idx="0">
                  <c:v>0</c:v>
                </c:pt>
                <c:pt idx="1">
                  <c:v>0.51515327488867924</c:v>
                </c:pt>
                <c:pt idx="2">
                  <c:v>1.1632897085575413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'D2.5.SFR.A'!$CV$146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'D2.5.SFR.A'!$CW$146:$DE$146</c:f>
              <c:numCache>
                <c:formatCode>0</c:formatCode>
                <c:ptCount val="9"/>
                <c:pt idx="0">
                  <c:v>0</c:v>
                </c:pt>
                <c:pt idx="1">
                  <c:v>4.0013521298435135</c:v>
                </c:pt>
                <c:pt idx="2">
                  <c:v>2.1164761760289652</c:v>
                </c:pt>
                <c:pt idx="3">
                  <c:v>12.994485165279883</c:v>
                </c:pt>
                <c:pt idx="4">
                  <c:v>14.181918358283031</c:v>
                </c:pt>
                <c:pt idx="5">
                  <c:v>14.177383787372717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'D2.5.SFR.A'!$CV$147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'D2.5.SFR.A'!$CW$147:$DE$147</c:f>
              <c:numCache>
                <c:formatCode>0</c:formatCode>
                <c:ptCount val="9"/>
                <c:pt idx="0">
                  <c:v>0</c:v>
                </c:pt>
                <c:pt idx="1">
                  <c:v>1.3670486353522999E-3</c:v>
                </c:pt>
                <c:pt idx="2">
                  <c:v>3.77262373247483E-3</c:v>
                </c:pt>
                <c:pt idx="3">
                  <c:v>1.2120284537193949E-2</c:v>
                </c:pt>
                <c:pt idx="4">
                  <c:v>2.2094925863559978E-2</c:v>
                </c:pt>
                <c:pt idx="5">
                  <c:v>5.5696329033050808E-2</c:v>
                </c:pt>
                <c:pt idx="6">
                  <c:v>7.3051296407698682E-2</c:v>
                </c:pt>
                <c:pt idx="7">
                  <c:v>0.12017058134657799</c:v>
                </c:pt>
                <c:pt idx="8">
                  <c:v>0.15208363547988477</c:v>
                </c:pt>
              </c:numCache>
            </c:numRef>
          </c:val>
        </c:ser>
        <c:ser>
          <c:idx val="94"/>
          <c:order val="94"/>
          <c:tx>
            <c:strRef>
              <c:f>'D2.5.SFR.A'!$CV$148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'D2.5.SFR.A'!$CW$148:$DE$148</c:f>
              <c:numCache>
                <c:formatCode>0</c:formatCode>
                <c:ptCount val="9"/>
                <c:pt idx="0">
                  <c:v>0</c:v>
                </c:pt>
                <c:pt idx="1">
                  <c:v>1.7839654265394806</c:v>
                </c:pt>
                <c:pt idx="2">
                  <c:v>2.4824715854105022</c:v>
                </c:pt>
                <c:pt idx="3">
                  <c:v>3.0449886275118212</c:v>
                </c:pt>
                <c:pt idx="4">
                  <c:v>3.1160320864900362</c:v>
                </c:pt>
                <c:pt idx="5">
                  <c:v>3.1685799651084348</c:v>
                </c:pt>
                <c:pt idx="6">
                  <c:v>2.047937521072289</c:v>
                </c:pt>
                <c:pt idx="7">
                  <c:v>1.0296988719748175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'D2.5.SFR.A'!$CV$149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'D2.5.SFR.A'!$CW$149:$DE$149</c:f>
              <c:numCache>
                <c:formatCode>0</c:formatCode>
                <c:ptCount val="9"/>
                <c:pt idx="0">
                  <c:v>0</c:v>
                </c:pt>
                <c:pt idx="1">
                  <c:v>14.858732306084457</c:v>
                </c:pt>
                <c:pt idx="2">
                  <c:v>15.444228396709258</c:v>
                </c:pt>
                <c:pt idx="3">
                  <c:v>15.710601615485983</c:v>
                </c:pt>
                <c:pt idx="4">
                  <c:v>13.13866834366096</c:v>
                </c:pt>
                <c:pt idx="5">
                  <c:v>10.804895972020168</c:v>
                </c:pt>
                <c:pt idx="6">
                  <c:v>6.3055435461525509</c:v>
                </c:pt>
                <c:pt idx="7">
                  <c:v>0.9527740431411077</c:v>
                </c:pt>
                <c:pt idx="8">
                  <c:v>2.6651136055619636E-2</c:v>
                </c:pt>
              </c:numCache>
            </c:numRef>
          </c:val>
        </c:ser>
        <c:ser>
          <c:idx val="96"/>
          <c:order val="96"/>
          <c:tx>
            <c:strRef>
              <c:f>'D2.5.SFR.A'!$CV$150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'D2.5.SFR.A'!$CW$150:$DE$150</c:f>
              <c:numCache>
                <c:formatCode>0</c:formatCode>
                <c:ptCount val="9"/>
                <c:pt idx="0">
                  <c:v>0</c:v>
                </c:pt>
                <c:pt idx="1">
                  <c:v>71.660436763217817</c:v>
                </c:pt>
                <c:pt idx="2">
                  <c:v>69.943920260193536</c:v>
                </c:pt>
                <c:pt idx="3">
                  <c:v>66.121264237221013</c:v>
                </c:pt>
                <c:pt idx="4">
                  <c:v>61.088135892513023</c:v>
                </c:pt>
                <c:pt idx="5">
                  <c:v>56.534759378832305</c:v>
                </c:pt>
                <c:pt idx="6">
                  <c:v>46.10660985393136</c:v>
                </c:pt>
                <c:pt idx="7">
                  <c:v>22.035312298432761</c:v>
                </c:pt>
                <c:pt idx="8">
                  <c:v>0.42005156352735462</c:v>
                </c:pt>
              </c:numCache>
            </c:numRef>
          </c:val>
        </c:ser>
        <c:ser>
          <c:idx val="97"/>
          <c:order val="97"/>
          <c:tx>
            <c:strRef>
              <c:f>'D2.5.SFR.A'!$CV$151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'D2.5.SFR.A'!$CW$151:$DE$151</c:f>
              <c:numCache>
                <c:formatCode>0</c:formatCode>
                <c:ptCount val="9"/>
                <c:pt idx="0">
                  <c:v>0</c:v>
                </c:pt>
                <c:pt idx="1">
                  <c:v>1.0406162150335783</c:v>
                </c:pt>
                <c:pt idx="2">
                  <c:v>0.77033146633943683</c:v>
                </c:pt>
                <c:pt idx="3">
                  <c:v>0.53232969478154368</c:v>
                </c:pt>
                <c:pt idx="4">
                  <c:v>0.36530797884068206</c:v>
                </c:pt>
                <c:pt idx="5">
                  <c:v>3.6740651514446227E-4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'D2.5.SFR.A'!$CV$152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'D2.5.SFR.A'!$CW$152:$DE$152</c:f>
              <c:numCache>
                <c:formatCode>0</c:formatCode>
                <c:ptCount val="9"/>
                <c:pt idx="0">
                  <c:v>0</c:v>
                </c:pt>
                <c:pt idx="1">
                  <c:v>7.958156407979363</c:v>
                </c:pt>
                <c:pt idx="2">
                  <c:v>5.5400741178492119</c:v>
                </c:pt>
                <c:pt idx="3">
                  <c:v>3.7629830375990259</c:v>
                </c:pt>
                <c:pt idx="4">
                  <c:v>2.5847353073466244</c:v>
                </c:pt>
                <c:pt idx="5">
                  <c:v>6.8994024038700873E-3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'D2.5.SFR.A'!$CV$153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-4.3499999999992776</c:v>
                </c:pt>
                <c:pt idx="4">
                  <c:v>-5.5099999999969098</c:v>
                </c:pt>
                <c:pt idx="5">
                  <c:v>-6.6699999999980406</c:v>
                </c:pt>
                <c:pt idx="6">
                  <c:v>-7.8299999999990044</c:v>
                </c:pt>
                <c:pt idx="7">
                  <c:v>-8.9899999999984832</c:v>
                </c:pt>
                <c:pt idx="8">
                  <c:v>-10.150000000002237</c:v>
                </c:pt>
              </c:numCache>
            </c:numRef>
          </c:val>
        </c:ser>
        <c:ser>
          <c:idx val="100"/>
          <c:order val="100"/>
          <c:tx>
            <c:strRef>
              <c:f>'D2.5.SFR.A'!$CV$154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'D2.5.SFR.A'!$CW$154:$DE$154</c:f>
              <c:numCache>
                <c:formatCode>0</c:formatCode>
                <c:ptCount val="9"/>
                <c:pt idx="0">
                  <c:v>0</c:v>
                </c:pt>
                <c:pt idx="1">
                  <c:v>-9.6521225395658952E-2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-12.527489698480878</c:v>
                </c:pt>
                <c:pt idx="6">
                  <c:v>-15.343019999550563</c:v>
                </c:pt>
                <c:pt idx="7">
                  <c:v>-10.540530000560791</c:v>
                </c:pt>
                <c:pt idx="8">
                  <c:v>-5.7380399994332194</c:v>
                </c:pt>
              </c:numCache>
            </c:numRef>
          </c:val>
        </c:ser>
        <c:ser>
          <c:idx val="101"/>
          <c:order val="101"/>
          <c:tx>
            <c:strRef>
              <c:f>'D2.5.SFR.A'!$CV$155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'D2.5.SFR.A'!$CW$155:$DE$155</c:f>
              <c:numCache>
                <c:formatCode>0</c:formatCode>
                <c:ptCount val="9"/>
                <c:pt idx="0">
                  <c:v>0</c:v>
                </c:pt>
                <c:pt idx="1">
                  <c:v>-8.0525009366879434</c:v>
                </c:pt>
                <c:pt idx="2">
                  <c:v>-10.487156225559705</c:v>
                </c:pt>
                <c:pt idx="3">
                  <c:v>-22.912287749996679</c:v>
                </c:pt>
                <c:pt idx="4">
                  <c:v>-27.494745299965693</c:v>
                </c:pt>
                <c:pt idx="5">
                  <c:v>-32.077202849995608</c:v>
                </c:pt>
                <c:pt idx="6">
                  <c:v>-36.659660399996788</c:v>
                </c:pt>
                <c:pt idx="7">
                  <c:v>-41.242117949921564</c:v>
                </c:pt>
                <c:pt idx="8">
                  <c:v>-45.824575499994268</c:v>
                </c:pt>
              </c:numCache>
            </c:numRef>
          </c:val>
        </c:ser>
        <c:ser>
          <c:idx val="102"/>
          <c:order val="102"/>
          <c:tx>
            <c:strRef>
              <c:f>'D2.5.SFR.A'!$CV$156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'D2.5.SFR.A'!$CW$156:$DE$156</c:f>
              <c:numCache>
                <c:formatCode>0</c:formatCode>
                <c:ptCount val="9"/>
                <c:pt idx="0">
                  <c:v>0</c:v>
                </c:pt>
                <c:pt idx="1">
                  <c:v>-3.5265215045711612E-3</c:v>
                </c:pt>
                <c:pt idx="2">
                  <c:v>-2.8633401639161019E-3</c:v>
                </c:pt>
                <c:pt idx="3">
                  <c:v>-9.3281325338550845E-3</c:v>
                </c:pt>
                <c:pt idx="4">
                  <c:v>-8.1572922918394623E-3</c:v>
                </c:pt>
                <c:pt idx="5">
                  <c:v>-4.7078444492860382E-3</c:v>
                </c:pt>
                <c:pt idx="6">
                  <c:v>0</c:v>
                </c:pt>
                <c:pt idx="7">
                  <c:v>-11.146444429615647</c:v>
                </c:pt>
                <c:pt idx="8">
                  <c:v>-13.987808567490369</c:v>
                </c:pt>
              </c:numCache>
            </c:numRef>
          </c:val>
        </c:ser>
        <c:ser>
          <c:idx val="103"/>
          <c:order val="103"/>
          <c:tx>
            <c:strRef>
              <c:f>'D2.5.SFR.A'!$CV$157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'D2.5.SFR.A'!$CW$157:$DE$157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-1.7456220505542759</c:v>
                </c:pt>
              </c:numCache>
            </c:numRef>
          </c:val>
        </c:ser>
        <c:ser>
          <c:idx val="104"/>
          <c:order val="104"/>
          <c:tx>
            <c:strRef>
              <c:f>'D2.5.SFR.A'!$CV$158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'D2.5.SFR.A'!$CW$158:$DE$158</c:f>
              <c:numCache>
                <c:formatCode>0</c:formatCode>
                <c:ptCount val="9"/>
                <c:pt idx="0">
                  <c:v>0</c:v>
                </c:pt>
                <c:pt idx="1">
                  <c:v>6.4607801378867693</c:v>
                </c:pt>
                <c:pt idx="2">
                  <c:v>6.5357109244950129</c:v>
                </c:pt>
                <c:pt idx="3">
                  <c:v>6.5614568814880894</c:v>
                </c:pt>
                <c:pt idx="4">
                  <c:v>6.5519822978967923</c:v>
                </c:pt>
                <c:pt idx="5">
                  <c:v>6.5419398916014755</c:v>
                </c:pt>
                <c:pt idx="6">
                  <c:v>6.5312252743694268</c:v>
                </c:pt>
                <c:pt idx="7">
                  <c:v>6.5092589117793054</c:v>
                </c:pt>
                <c:pt idx="8">
                  <c:v>6.4861491562908826</c:v>
                </c:pt>
              </c:numCache>
            </c:numRef>
          </c:val>
        </c:ser>
        <c:ser>
          <c:idx val="105"/>
          <c:order val="105"/>
          <c:tx>
            <c:strRef>
              <c:f>'D2.5.SFR.A'!$CV$159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'D2.5.SFR.A'!$CW$159:$DE$159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2.0655630110184068E-2</c:v>
                </c:pt>
                <c:pt idx="4">
                  <c:v>5.593777822789444E-2</c:v>
                </c:pt>
                <c:pt idx="5">
                  <c:v>0.11643861525231815</c:v>
                </c:pt>
                <c:pt idx="6">
                  <c:v>0.19952675458852873</c:v>
                </c:pt>
                <c:pt idx="7">
                  <c:v>0.25934428239360824</c:v>
                </c:pt>
                <c:pt idx="8">
                  <c:v>0.19881025269576552</c:v>
                </c:pt>
              </c:numCache>
            </c:numRef>
          </c:val>
        </c:ser>
        <c:ser>
          <c:idx val="106"/>
          <c:order val="106"/>
          <c:tx>
            <c:strRef>
              <c:f>'D2.5.SFR.A'!$CV$160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'D2.5.SFR.A'!$CW$160:$DE$160</c:f>
              <c:numCache>
                <c:formatCode>0</c:formatCode>
                <c:ptCount val="9"/>
                <c:pt idx="0">
                  <c:v>0</c:v>
                </c:pt>
                <c:pt idx="1">
                  <c:v>1.2324187099465362</c:v>
                </c:pt>
                <c:pt idx="2">
                  <c:v>1.2011360040648669</c:v>
                </c:pt>
                <c:pt idx="3">
                  <c:v>1.1649634901481896</c:v>
                </c:pt>
                <c:pt idx="4">
                  <c:v>1.123873063571057</c:v>
                </c:pt>
                <c:pt idx="5">
                  <c:v>1.0778373415605587</c:v>
                </c:pt>
                <c:pt idx="6">
                  <c:v>1.0325132517964839</c:v>
                </c:pt>
                <c:pt idx="7">
                  <c:v>0.98798547599395226</c:v>
                </c:pt>
                <c:pt idx="8">
                  <c:v>0.94422967534558278</c:v>
                </c:pt>
              </c:numCache>
            </c:numRef>
          </c:val>
        </c:ser>
        <c:ser>
          <c:idx val="107"/>
          <c:order val="107"/>
          <c:tx>
            <c:strRef>
              <c:f>'D2.5.SFR.A'!$CV$161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'D2.5.SFR.A'!$CW$161:$DE$161</c:f>
              <c:numCache>
                <c:formatCode>0</c:formatCode>
                <c:ptCount val="9"/>
                <c:pt idx="0">
                  <c:v>0</c:v>
                </c:pt>
                <c:pt idx="1">
                  <c:v>1.4376936673580054</c:v>
                </c:pt>
                <c:pt idx="2">
                  <c:v>1.3986196795425212</c:v>
                </c:pt>
                <c:pt idx="3">
                  <c:v>1.3521319742631939</c:v>
                </c:pt>
                <c:pt idx="4">
                  <c:v>1.298197748066737</c:v>
                </c:pt>
                <c:pt idx="5">
                  <c:v>1.2436278694072762</c:v>
                </c:pt>
                <c:pt idx="6">
                  <c:v>1.1900300047015222</c:v>
                </c:pt>
                <c:pt idx="7">
                  <c:v>1.1373747329792969</c:v>
                </c:pt>
                <c:pt idx="8">
                  <c:v>1.0856333974421828</c:v>
                </c:pt>
              </c:numCache>
            </c:numRef>
          </c:val>
        </c:ser>
        <c:ser>
          <c:idx val="108"/>
          <c:order val="108"/>
          <c:tx>
            <c:strRef>
              <c:f>'D2.5.SFR.A'!$CV$162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'D2.5.SFR.A'!$CW$162:$DE$162</c:f>
              <c:numCache>
                <c:formatCode>0</c:formatCode>
                <c:ptCount val="9"/>
                <c:pt idx="0">
                  <c:v>0</c:v>
                </c:pt>
                <c:pt idx="1">
                  <c:v>0.43206747209420426</c:v>
                </c:pt>
                <c:pt idx="2">
                  <c:v>0.74337836713701211</c:v>
                </c:pt>
                <c:pt idx="3">
                  <c:v>1.0225613832349614</c:v>
                </c:pt>
                <c:pt idx="4">
                  <c:v>1.1566268491666065</c:v>
                </c:pt>
                <c:pt idx="5">
                  <c:v>1.452140230413135</c:v>
                </c:pt>
                <c:pt idx="6">
                  <c:v>1.7796890020047702</c:v>
                </c:pt>
                <c:pt idx="7">
                  <c:v>1.7437632120902473</c:v>
                </c:pt>
                <c:pt idx="8">
                  <c:v>1.7162283223562127</c:v>
                </c:pt>
              </c:numCache>
            </c:numRef>
          </c:val>
        </c:ser>
        <c:ser>
          <c:idx val="109"/>
          <c:order val="109"/>
          <c:tx>
            <c:strRef>
              <c:f>'D2.5.SFR.A'!$CV$163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'D2.5.SFR.A'!$CW$163:$DE$163</c:f>
              <c:numCache>
                <c:formatCode>0</c:formatCode>
                <c:ptCount val="9"/>
                <c:pt idx="0">
                  <c:v>0</c:v>
                </c:pt>
                <c:pt idx="1">
                  <c:v>2.3628871179577682</c:v>
                </c:pt>
                <c:pt idx="2">
                  <c:v>6.64620390010767</c:v>
                </c:pt>
                <c:pt idx="3">
                  <c:v>6.6462039003216056</c:v>
                </c:pt>
                <c:pt idx="4">
                  <c:v>6.7051357353392049</c:v>
                </c:pt>
                <c:pt idx="5">
                  <c:v>6.7939819243163839</c:v>
                </c:pt>
                <c:pt idx="6">
                  <c:v>6.9165780945954909</c:v>
                </c:pt>
                <c:pt idx="7">
                  <c:v>6.7653201254807183</c:v>
                </c:pt>
                <c:pt idx="8">
                  <c:v>6.4774535742081634</c:v>
                </c:pt>
              </c:numCache>
            </c:numRef>
          </c:val>
        </c:ser>
        <c:ser>
          <c:idx val="110"/>
          <c:order val="110"/>
          <c:tx>
            <c:strRef>
              <c:f>'D2.5.SFR.A'!$CV$164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'D2.5.SFR.A'!$CW$164:$DE$164</c:f>
              <c:numCache>
                <c:formatCode>0</c:formatCode>
                <c:ptCount val="9"/>
                <c:pt idx="0">
                  <c:v>0</c:v>
                </c:pt>
                <c:pt idx="1">
                  <c:v>1.797873270123034</c:v>
                </c:pt>
                <c:pt idx="2">
                  <c:v>1.749010233354148</c:v>
                </c:pt>
                <c:pt idx="3">
                  <c:v>1.6908761502218419</c:v>
                </c:pt>
                <c:pt idx="4">
                  <c:v>1.6234299991553167</c:v>
                </c:pt>
                <c:pt idx="5">
                  <c:v>1.5551889487025388</c:v>
                </c:pt>
                <c:pt idx="6">
                  <c:v>1.4881634275010986</c:v>
                </c:pt>
                <c:pt idx="7">
                  <c:v>1.4223166433171337</c:v>
                </c:pt>
                <c:pt idx="8">
                  <c:v>1.3576127600796797</c:v>
                </c:pt>
              </c:numCache>
            </c:numRef>
          </c:val>
        </c:ser>
        <c:ser>
          <c:idx val="111"/>
          <c:order val="111"/>
          <c:tx>
            <c:strRef>
              <c:f>'D2.5.SFR.A'!$CV$165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'D2.5.SFR.A'!$CW$165:$DE$165</c:f>
              <c:numCache>
                <c:formatCode>0</c:formatCode>
                <c:ptCount val="9"/>
                <c:pt idx="0">
                  <c:v>0</c:v>
                </c:pt>
                <c:pt idx="1">
                  <c:v>1.0444250410434199</c:v>
                </c:pt>
                <c:pt idx="2">
                  <c:v>1.0179142112612758</c:v>
                </c:pt>
                <c:pt idx="3">
                  <c:v>0.98725946589659219</c:v>
                </c:pt>
                <c:pt idx="4">
                  <c:v>0.95243698872611859</c:v>
                </c:pt>
                <c:pt idx="5">
                  <c:v>0.91342357395821905</c:v>
                </c:pt>
                <c:pt idx="6">
                  <c:v>0.87501323878910819</c:v>
                </c:pt>
                <c:pt idx="7">
                  <c:v>0.83727774878287486</c:v>
                </c:pt>
                <c:pt idx="8">
                  <c:v>0.80019647779042424</c:v>
                </c:pt>
              </c:numCache>
            </c:numRef>
          </c:val>
        </c:ser>
        <c:ser>
          <c:idx val="112"/>
          <c:order val="112"/>
          <c:tx>
            <c:strRef>
              <c:f>'D2.5.SFR.A'!$CV$166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1.0233865719534061E-2</c:v>
                </c:pt>
                <c:pt idx="2">
                  <c:v>4.141694036550117E-2</c:v>
                </c:pt>
                <c:pt idx="3">
                  <c:v>9.4111240619932826E-2</c:v>
                </c:pt>
                <c:pt idx="4">
                  <c:v>0.17275820199141037</c:v>
                </c:pt>
                <c:pt idx="5">
                  <c:v>0.2911914021499441</c:v>
                </c:pt>
                <c:pt idx="6">
                  <c:v>0.42677898099366851</c:v>
                </c:pt>
                <c:pt idx="7">
                  <c:v>0.43423069694985633</c:v>
                </c:pt>
                <c:pt idx="8">
                  <c:v>0.28461442214607385</c:v>
                </c:pt>
              </c:numCache>
            </c:numRef>
          </c:val>
        </c:ser>
        <c:ser>
          <c:idx val="113"/>
          <c:order val="113"/>
          <c:tx>
            <c:strRef>
              <c:f>'D2.5.SFR.A'!$CV$167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'D2.5.SFR.A'!$CW$167:$DE$167</c:f>
              <c:numCache>
                <c:formatCode>0</c:formatCode>
                <c:ptCount val="9"/>
                <c:pt idx="0">
                  <c:v>0</c:v>
                </c:pt>
                <c:pt idx="1">
                  <c:v>2.7740899646481604E-2</c:v>
                </c:pt>
                <c:pt idx="2">
                  <c:v>7.4697966695018478E-2</c:v>
                </c:pt>
                <c:pt idx="3">
                  <c:v>0.15404773639101299</c:v>
                </c:pt>
                <c:pt idx="4">
                  <c:v>0.26014812755806005</c:v>
                </c:pt>
                <c:pt idx="5">
                  <c:v>0.43849089193441498</c:v>
                </c:pt>
                <c:pt idx="6">
                  <c:v>0.3591411222572049</c:v>
                </c:pt>
                <c:pt idx="7">
                  <c:v>0.22529983144466489</c:v>
                </c:pt>
                <c:pt idx="8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'D2.5.SFR.A'!$CV$168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'D2.5.SFR.A'!$CW$168:$DE$168</c:f>
              <c:numCache>
                <c:formatCode>0</c:formatCode>
                <c:ptCount val="9"/>
                <c:pt idx="0">
                  <c:v>0</c:v>
                </c:pt>
                <c:pt idx="1">
                  <c:v>0.5656279922555103</c:v>
                </c:pt>
                <c:pt idx="2">
                  <c:v>1.1918708697577272</c:v>
                </c:pt>
                <c:pt idx="3">
                  <c:v>1.6350298698892156</c:v>
                </c:pt>
                <c:pt idx="4">
                  <c:v>1.2579297698681779</c:v>
                </c:pt>
                <c:pt idx="5">
                  <c:v>0.6316868923690222</c:v>
                </c:pt>
                <c:pt idx="6">
                  <c:v>0.18852789223772737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'D2.5.SFR.A'!$CV$169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'D2.5.SFR.A'!$CW$169:$DE$169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'D2.5.SFR.A'!$CV$170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1.1277777699626862E-4</c:v>
                </c:pt>
                <c:pt idx="3">
                  <c:v>1.7263224537729792E-2</c:v>
                </c:pt>
                <c:pt idx="4">
                  <c:v>4.6435729162670671E-2</c:v>
                </c:pt>
                <c:pt idx="5">
                  <c:v>9.6139253358580937E-2</c:v>
                </c:pt>
                <c:pt idx="6">
                  <c:v>0.16359037248212985</c:v>
                </c:pt>
                <c:pt idx="7">
                  <c:v>0.27801033699579569</c:v>
                </c:pt>
                <c:pt idx="8">
                  <c:v>0.47181154522053492</c:v>
                </c:pt>
              </c:numCache>
            </c:numRef>
          </c:val>
        </c:ser>
        <c:ser>
          <c:idx val="117"/>
          <c:order val="117"/>
          <c:tx>
            <c:strRef>
              <c:f>'D2.5.SFR.A'!$CV$171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1.2688039918103665E-4</c:v>
                </c:pt>
                <c:pt idx="3">
                  <c:v>1.9419767784007422E-2</c:v>
                </c:pt>
                <c:pt idx="4">
                  <c:v>5.2233807991972338E-2</c:v>
                </c:pt>
                <c:pt idx="5">
                  <c:v>0.10813680989363042</c:v>
                </c:pt>
                <c:pt idx="6">
                  <c:v>0.18398883230137422</c:v>
                </c:pt>
                <c:pt idx="7">
                  <c:v>0.31264585955188368</c:v>
                </c:pt>
                <c:pt idx="8">
                  <c:v>0.44786277996668994</c:v>
                </c:pt>
              </c:numCache>
            </c:numRef>
          </c:val>
        </c:ser>
        <c:ser>
          <c:idx val="118"/>
          <c:order val="118"/>
          <c:tx>
            <c:strRef>
              <c:f>'D2.5.SFR.A'!$CV$172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1.4106732501511214E-4</c:v>
                </c:pt>
                <c:pt idx="3">
                  <c:v>2.1591871924978436E-2</c:v>
                </c:pt>
                <c:pt idx="4">
                  <c:v>5.8077059667373157E-2</c:v>
                </c:pt>
                <c:pt idx="5">
                  <c:v>0.12023594094456198</c:v>
                </c:pt>
                <c:pt idx="6">
                  <c:v>0.20458024951066198</c:v>
                </c:pt>
                <c:pt idx="7">
                  <c:v>0.16802341979145066</c:v>
                </c:pt>
                <c:pt idx="8">
                  <c:v>0.10579511317103175</c:v>
                </c:pt>
              </c:numCache>
            </c:numRef>
          </c:val>
        </c:ser>
        <c:ser>
          <c:idx val="119"/>
          <c:order val="119"/>
          <c:tx>
            <c:strRef>
              <c:f>'D2.5.SFR.A'!$CV$173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'D2.5.SFR.A'!$CW$173:$DE$173</c:f>
              <c:numCache>
                <c:formatCode>0</c:formatCode>
                <c:ptCount val="9"/>
                <c:pt idx="0">
                  <c:v>0</c:v>
                </c:pt>
                <c:pt idx="1">
                  <c:v>0.35852956044310319</c:v>
                </c:pt>
                <c:pt idx="2">
                  <c:v>0.34942893886854004</c:v>
                </c:pt>
                <c:pt idx="3">
                  <c:v>0.33890579867457826</c:v>
                </c:pt>
                <c:pt idx="4">
                  <c:v>0.3269519642511951</c:v>
                </c:pt>
                <c:pt idx="5">
                  <c:v>0.31355946695522952</c:v>
                </c:pt>
                <c:pt idx="6">
                  <c:v>0.30037399385500102</c:v>
                </c:pt>
                <c:pt idx="7">
                  <c:v>0.28742018122546992</c:v>
                </c:pt>
                <c:pt idx="8">
                  <c:v>0.27469094596161653</c:v>
                </c:pt>
              </c:numCache>
            </c:numRef>
          </c:val>
        </c:ser>
        <c:ser>
          <c:idx val="120"/>
          <c:order val="120"/>
          <c:tx>
            <c:strRef>
              <c:f>'D2.5.SFR.A'!$CV$174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'D2.5.SFR.A'!$CW$174:$DE$174</c:f>
              <c:numCache>
                <c:formatCode>0</c:formatCode>
                <c:ptCount val="9"/>
                <c:pt idx="0">
                  <c:v>0</c:v>
                </c:pt>
                <c:pt idx="1">
                  <c:v>1.9471107558021243</c:v>
                </c:pt>
                <c:pt idx="2">
                  <c:v>2.1050041487279039</c:v>
                </c:pt>
                <c:pt idx="3">
                  <c:v>2.2407393923830279</c:v>
                </c:pt>
                <c:pt idx="4">
                  <c:v>2.34686110999235</c:v>
                </c:pt>
                <c:pt idx="5">
                  <c:v>2.4192424210455972</c:v>
                </c:pt>
                <c:pt idx="6">
                  <c:v>2.5109069553415422</c:v>
                </c:pt>
                <c:pt idx="7">
                  <c:v>2.6360773415061116</c:v>
                </c:pt>
                <c:pt idx="8">
                  <c:v>2.723383280525403</c:v>
                </c:pt>
              </c:numCache>
            </c:numRef>
          </c:val>
        </c:ser>
        <c:ser>
          <c:idx val="121"/>
          <c:order val="121"/>
          <c:tx>
            <c:strRef>
              <c:f>'D2.5.SFR.A'!$CV$175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6.3271234905896478E-2</c:v>
                </c:pt>
                <c:pt idx="4">
                  <c:v>0.16999244501573152</c:v>
                </c:pt>
                <c:pt idx="5">
                  <c:v>0.16999244500609298</c:v>
                </c:pt>
                <c:pt idx="6">
                  <c:v>0.10672121011419239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'D2.5.SFR.A'!$CV$176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'D2.5.SFR.A'!$CW$176:$DE$176</c:f>
              <c:numCache>
                <c:formatCode>0</c:formatCode>
                <c:ptCount val="9"/>
                <c:pt idx="0">
                  <c:v>0</c:v>
                </c:pt>
                <c:pt idx="1">
                  <c:v>7.7270438810666711E-2</c:v>
                </c:pt>
                <c:pt idx="2">
                  <c:v>0.20806623986989858</c:v>
                </c:pt>
                <c:pt idx="3">
                  <c:v>0.42908977032024204</c:v>
                </c:pt>
                <c:pt idx="4">
                  <c:v>0.72462538849234259</c:v>
                </c:pt>
                <c:pt idx="5">
                  <c:v>0.69458558938447668</c:v>
                </c:pt>
                <c:pt idx="6">
                  <c:v>0.47356205893435199</c:v>
                </c:pt>
                <c:pt idx="7">
                  <c:v>0.10075600195167378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'D2.5.SFR.A'!$CV$177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'D2.5.SFR.A'!$CW$177:$DE$177</c:f>
              <c:numCache>
                <c:formatCode>0</c:formatCode>
                <c:ptCount val="9"/>
                <c:pt idx="0">
                  <c:v>0</c:v>
                </c:pt>
                <c:pt idx="1">
                  <c:v>4.4122935014422362</c:v>
                </c:pt>
                <c:pt idx="2">
                  <c:v>3.9890055275080534</c:v>
                </c:pt>
                <c:pt idx="3">
                  <c:v>3.1251466052220764</c:v>
                </c:pt>
                <c:pt idx="4">
                  <c:v>1.8581137535938352</c:v>
                </c:pt>
                <c:pt idx="5">
                  <c:v>0.70877140262169314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'D2.5.SFR.A'!$CV$178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1.6701213833140443E-4</c:v>
                </c:pt>
                <c:pt idx="3">
                  <c:v>5.0127430075766539E-2</c:v>
                </c:pt>
                <c:pt idx="4">
                  <c:v>0.13430989234687735</c:v>
                </c:pt>
                <c:pt idx="5">
                  <c:v>0.27607538796548392</c:v>
                </c:pt>
                <c:pt idx="6">
                  <c:v>0.46435931465121638</c:v>
                </c:pt>
                <c:pt idx="7">
                  <c:v>0.38009166237791092</c:v>
                </c:pt>
                <c:pt idx="8">
                  <c:v>0.2382443446233575</c:v>
                </c:pt>
              </c:numCache>
            </c:numRef>
          </c:val>
        </c:ser>
        <c:ser>
          <c:idx val="125"/>
          <c:order val="125"/>
          <c:tx>
            <c:strRef>
              <c:f>'D2.5.SFR.A'!$CV$179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1.908632153364857E-4</c:v>
                </c:pt>
                <c:pt idx="3">
                  <c:v>5.72872113727372E-2</c:v>
                </c:pt>
                <c:pt idx="4">
                  <c:v>0.15349492492592795</c:v>
                </c:pt>
                <c:pt idx="5">
                  <c:v>0.3155137014333107</c:v>
                </c:pt>
                <c:pt idx="6">
                  <c:v>0.25841735327697157</c:v>
                </c:pt>
                <c:pt idx="7">
                  <c:v>0.1621122842551847</c:v>
                </c:pt>
                <c:pt idx="8">
                  <c:v>0</c:v>
                </c:pt>
              </c:numCache>
            </c:numRef>
          </c:val>
        </c:ser>
        <c:ser>
          <c:idx val="126"/>
          <c:order val="126"/>
          <c:tx>
            <c:strRef>
              <c:f>'D2.5.SFR.A'!$CV$180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'D2.5.SFR.A'!$CW$180:$DE$180</c:f>
              <c:numCache>
                <c:formatCode>0</c:formatCode>
                <c:ptCount val="9"/>
                <c:pt idx="0">
                  <c:v>0</c:v>
                </c:pt>
                <c:pt idx="1">
                  <c:v>1.0826030135631493E-4</c:v>
                </c:pt>
                <c:pt idx="2">
                  <c:v>2.1224500054610178E-4</c:v>
                </c:pt>
                <c:pt idx="3">
                  <c:v>6.3707937186455552E-2</c:v>
                </c:pt>
                <c:pt idx="4">
                  <c:v>0.15628520507119018</c:v>
                </c:pt>
                <c:pt idx="5">
                  <c:v>0.15618122037294804</c:v>
                </c:pt>
                <c:pt idx="6">
                  <c:v>9.2685528187236868E-2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'D2.5.SFR.A'!$CV$181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'D2.5.SFR.A'!$CW$181:$DE$181</c:f>
              <c:numCache>
                <c:formatCode>0</c:formatCode>
                <c:ptCount val="9"/>
                <c:pt idx="0">
                  <c:v>0</c:v>
                </c:pt>
                <c:pt idx="1">
                  <c:v>0.10583965883828814</c:v>
                </c:pt>
                <c:pt idx="2">
                  <c:v>0.15954281075547863</c:v>
                </c:pt>
                <c:pt idx="3">
                  <c:v>0.11720694722016343</c:v>
                </c:pt>
                <c:pt idx="4">
                  <c:v>3.2221891150314326E-2</c:v>
                </c:pt>
                <c:pt idx="5">
                  <c:v>1.6473302334299784</c:v>
                </c:pt>
                <c:pt idx="6">
                  <c:v>4.3146718461596834</c:v>
                </c:pt>
                <c:pt idx="7">
                  <c:v>3.6557397527912556</c:v>
                </c:pt>
                <c:pt idx="8">
                  <c:v>1.6004049676425218</c:v>
                </c:pt>
              </c:numCache>
            </c:numRef>
          </c:val>
        </c:ser>
        <c:ser>
          <c:idx val="128"/>
          <c:order val="128"/>
          <c:tx>
            <c:strRef>
              <c:f>'D2.5.SFR.A'!$CV$182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0.17973891969273886</c:v>
                </c:pt>
                <c:pt idx="2">
                  <c:v>0.27097925996336863</c:v>
                </c:pt>
                <c:pt idx="3">
                  <c:v>0.19908369208627302</c:v>
                </c:pt>
                <c:pt idx="4">
                  <c:v>5.4744204162377845E-2</c:v>
                </c:pt>
                <c:pt idx="5">
                  <c:v>0</c:v>
                </c:pt>
                <c:pt idx="6">
                  <c:v>0</c:v>
                </c:pt>
                <c:pt idx="7">
                  <c:v>4.6710822826930176</c:v>
                </c:pt>
                <c:pt idx="8">
                  <c:v>12.113335190622681</c:v>
                </c:pt>
              </c:numCache>
            </c:numRef>
          </c:val>
        </c:ser>
        <c:ser>
          <c:idx val="129"/>
          <c:order val="129"/>
          <c:tx>
            <c:strRef>
              <c:f>'D2.5.SFR.A'!$CV$183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'D2.5.SFR.A'!$CW$183:$DE$183</c:f>
              <c:numCache>
                <c:formatCode>0</c:formatCode>
                <c:ptCount val="9"/>
                <c:pt idx="0">
                  <c:v>0</c:v>
                </c:pt>
                <c:pt idx="1">
                  <c:v>20.672570078795932</c:v>
                </c:pt>
                <c:pt idx="2">
                  <c:v>21.380407054676155</c:v>
                </c:pt>
                <c:pt idx="3">
                  <c:v>21.805832255143674</c:v>
                </c:pt>
                <c:pt idx="4">
                  <c:v>21.253566501425535</c:v>
                </c:pt>
                <c:pt idx="5">
                  <c:v>16.601172230999865</c:v>
                </c:pt>
                <c:pt idx="6">
                  <c:v>10.02713329993286</c:v>
                </c:pt>
                <c:pt idx="7">
                  <c:v>6.4128454453090384</c:v>
                </c:pt>
                <c:pt idx="8">
                  <c:v>4.2956693081340527</c:v>
                </c:pt>
              </c:numCache>
            </c:numRef>
          </c:val>
        </c:ser>
        <c:ser>
          <c:idx val="130"/>
          <c:order val="130"/>
          <c:tx>
            <c:strRef>
              <c:f>'D2.5.SFR.A'!$CV$184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'D2.5.SFR.A'!$CW$184:$DE$184</c:f>
              <c:numCache>
                <c:formatCode>0</c:formatCode>
                <c:ptCount val="9"/>
                <c:pt idx="0">
                  <c:v>0</c:v>
                </c:pt>
                <c:pt idx="1">
                  <c:v>36.952181414371111</c:v>
                </c:pt>
                <c:pt idx="2">
                  <c:v>38.242469681013056</c:v>
                </c:pt>
                <c:pt idx="3">
                  <c:v>39.043559946598208</c:v>
                </c:pt>
                <c:pt idx="4">
                  <c:v>38.21897341792625</c:v>
                </c:pt>
                <c:pt idx="5">
                  <c:v>36.687615339742898</c:v>
                </c:pt>
                <c:pt idx="6">
                  <c:v>35.818215697054967</c:v>
                </c:pt>
                <c:pt idx="7">
                  <c:v>28.797630802958107</c:v>
                </c:pt>
                <c:pt idx="8">
                  <c:v>15.052785514593154</c:v>
                </c:pt>
              </c:numCache>
            </c:numRef>
          </c:val>
        </c:ser>
        <c:ser>
          <c:idx val="131"/>
          <c:order val="131"/>
          <c:tx>
            <c:strRef>
              <c:f>'D2.5.SFR.A'!$CV$185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0.62840301318508396</c:v>
                </c:pt>
              </c:numCache>
            </c:numRef>
          </c:val>
        </c:ser>
        <c:ser>
          <c:idx val="132"/>
          <c:order val="132"/>
          <c:tx>
            <c:strRef>
              <c:f>'D2.5.SFR.A'!$CV$186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0.93973741131765354</c:v>
                </c:pt>
                <c:pt idx="8">
                  <c:v>0.9397374113187299</c:v>
                </c:pt>
              </c:numCache>
            </c:numRef>
          </c:val>
        </c:ser>
        <c:ser>
          <c:idx val="133"/>
          <c:order val="133"/>
          <c:tx>
            <c:strRef>
              <c:f>'D2.5.SFR.A'!$CV$187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0.60535635997436665</c:v>
                </c:pt>
              </c:numCache>
            </c:numRef>
          </c:val>
        </c:ser>
        <c:ser>
          <c:idx val="134"/>
          <c:order val="134"/>
          <c:tx>
            <c:strRef>
              <c:f>'D2.5.SFR.A'!$CV$188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3.0790336353161949E-2</c:v>
                </c:pt>
                <c:pt idx="5">
                  <c:v>0.86871057682749431</c:v>
                </c:pt>
                <c:pt idx="6">
                  <c:v>2.2134357306070487</c:v>
                </c:pt>
                <c:pt idx="7">
                  <c:v>1.8597934326062984</c:v>
                </c:pt>
                <c:pt idx="8">
                  <c:v>0.81422477299337181</c:v>
                </c:pt>
              </c:numCache>
            </c:numRef>
          </c:val>
        </c:ser>
        <c:ser>
          <c:idx val="135"/>
          <c:order val="135"/>
          <c:tx>
            <c:strRef>
              <c:f>'D2.5.SFR.A'!$CV$189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'D2.5.SFR.A'!$CW$189:$DE$189</c:f>
              <c:numCache>
                <c:formatCode>0</c:formatCode>
                <c:ptCount val="9"/>
                <c:pt idx="0">
                  <c:v>0</c:v>
                </c:pt>
                <c:pt idx="1">
                  <c:v>0.17774805854932391</c:v>
                </c:pt>
                <c:pt idx="2">
                  <c:v>0.47862249964904113</c:v>
                </c:pt>
                <c:pt idx="3">
                  <c:v>0.9870511338838267</c:v>
                </c:pt>
                <c:pt idx="4">
                  <c:v>1.6668826815962745</c:v>
                </c:pt>
                <c:pt idx="5">
                  <c:v>2.8096026513500774</c:v>
                </c:pt>
                <c:pt idx="6">
                  <c:v>4.3698199797132826</c:v>
                </c:pt>
                <c:pt idx="7">
                  <c:v>4.1005058903949303</c:v>
                </c:pt>
                <c:pt idx="8">
                  <c:v>2.6569114795419018</c:v>
                </c:pt>
              </c:numCache>
            </c:numRef>
          </c:val>
        </c:ser>
        <c:ser>
          <c:idx val="136"/>
          <c:order val="136"/>
          <c:tx>
            <c:strRef>
              <c:f>'D2.5.SFR.A'!$CV$190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'D2.5.SFR.A'!$CW$190:$DE$190</c:f>
              <c:numCache>
                <c:formatCode>0</c:formatCode>
                <c:ptCount val="9"/>
                <c:pt idx="0">
                  <c:v>0</c:v>
                </c:pt>
                <c:pt idx="1">
                  <c:v>0.20778547337416883</c:v>
                </c:pt>
                <c:pt idx="2">
                  <c:v>0.55950428808908703</c:v>
                </c:pt>
                <c:pt idx="3">
                  <c:v>1.1538516037658566</c:v>
                </c:pt>
                <c:pt idx="4">
                  <c:v>1.7942155031487541</c:v>
                </c:pt>
                <c:pt idx="5">
                  <c:v>1.4424966884344748</c:v>
                </c:pt>
                <c:pt idx="6">
                  <c:v>0.84814937275794211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'D2.5.SFR.A'!$CV$191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0.19992028298273742</c:v>
                </c:pt>
                <c:pt idx="2">
                  <c:v>0.53832567607691284</c:v>
                </c:pt>
                <c:pt idx="3">
                  <c:v>1.1101754943695883</c:v>
                </c:pt>
                <c:pt idx="4">
                  <c:v>1.8748089701616002</c:v>
                </c:pt>
                <c:pt idx="5">
                  <c:v>3.1600714330452764</c:v>
                </c:pt>
                <c:pt idx="6">
                  <c:v>2.5882216147533419</c:v>
                </c:pt>
                <c:pt idx="7">
                  <c:v>1.6236678559792079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'D2.5.SFR.A'!$CV$192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'D2.5.SFR.A'!$CW$192:$DE$192</c:f>
              <c:numCache>
                <c:formatCode>0</c:formatCode>
                <c:ptCount val="9"/>
                <c:pt idx="0">
                  <c:v>0</c:v>
                </c:pt>
                <c:pt idx="1">
                  <c:v>3.5537800173409924</c:v>
                </c:pt>
                <c:pt idx="2">
                  <c:v>7.4777368840723231</c:v>
                </c:pt>
                <c:pt idx="3">
                  <c:v>9.7541928706788248</c:v>
                </c:pt>
                <c:pt idx="4">
                  <c:v>6.2004128533383369</c:v>
                </c:pt>
                <c:pt idx="5">
                  <c:v>2.2764559866072798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'D2.5.SFR.A'!$CV$193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'D2.5.SFR.A'!$CW$193:$DE$193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'D2.5.SFR.A'!$CV$194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'D2.5.SFR.A'!$CW$194:$DE$194</c:f>
              <c:numCache>
                <c:formatCode>0</c:formatCode>
                <c:ptCount val="9"/>
                <c:pt idx="0">
                  <c:v>0</c:v>
                </c:pt>
                <c:pt idx="1">
                  <c:v>1.8915705818288914E-4</c:v>
                </c:pt>
                <c:pt idx="2">
                  <c:v>3.7017191216625489E-4</c:v>
                </c:pt>
                <c:pt idx="3">
                  <c:v>0.13242177473814881</c:v>
                </c:pt>
                <c:pt idx="4">
                  <c:v>0.35399167899722189</c:v>
                </c:pt>
                <c:pt idx="5">
                  <c:v>0.72530890487188848</c:v>
                </c:pt>
                <c:pt idx="6">
                  <c:v>1.2139209885092026</c:v>
                </c:pt>
                <c:pt idx="7">
                  <c:v>2.0259877536300079</c:v>
                </c:pt>
                <c:pt idx="8">
                  <c:v>3.3707110085087688</c:v>
                </c:pt>
              </c:numCache>
            </c:numRef>
          </c:val>
        </c:ser>
        <c:ser>
          <c:idx val="141"/>
          <c:order val="141"/>
          <c:tx>
            <c:strRef>
              <c:f>'D2.5.SFR.A'!$CV$195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'D2.5.SFR.A'!$CW$195:$DE$195</c:f>
              <c:numCache>
                <c:formatCode>0</c:formatCode>
                <c:ptCount val="9"/>
                <c:pt idx="0">
                  <c:v>0</c:v>
                </c:pt>
                <c:pt idx="1">
                  <c:v>2.1275433287535795E-4</c:v>
                </c:pt>
                <c:pt idx="2">
                  <c:v>4.1635459820659908E-4</c:v>
                </c:pt>
                <c:pt idx="3">
                  <c:v>0.14894726514865586</c:v>
                </c:pt>
                <c:pt idx="4">
                  <c:v>0.39817357915003143</c:v>
                </c:pt>
                <c:pt idx="5">
                  <c:v>0.8158492515584852</c:v>
                </c:pt>
                <c:pt idx="6">
                  <c:v>1.3654905790803653</c:v>
                </c:pt>
                <c:pt idx="7">
                  <c:v>2.2790179948302436</c:v>
                </c:pt>
                <c:pt idx="8">
                  <c:v>3.1483751416247001</c:v>
                </c:pt>
              </c:numCache>
            </c:numRef>
          </c:val>
        </c:ser>
        <c:ser>
          <c:idx val="142"/>
          <c:order val="142"/>
          <c:tx>
            <c:strRef>
              <c:f>'D2.5.SFR.A'!$CV$196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2.3661176656251181E-4</c:v>
                </c:pt>
                <c:pt idx="2">
                  <c:v>4.6304124125018029E-4</c:v>
                </c:pt>
                <c:pt idx="3">
                  <c:v>0.16564699105642411</c:v>
                </c:pt>
                <c:pt idx="4">
                  <c:v>0.44281360391868163</c:v>
                </c:pt>
                <c:pt idx="5">
                  <c:v>0.46519568106918013</c:v>
                </c:pt>
                <c:pt idx="6">
                  <c:v>0.30001173125492542</c:v>
                </c:pt>
                <c:pt idx="7">
                  <c:v>2.2608506627504941E-2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'D2.5.SFR.A'!$CV$197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0.15241389805632219</c:v>
                </c:pt>
                <c:pt idx="7">
                  <c:v>0.39289076720212807</c:v>
                </c:pt>
                <c:pt idx="8">
                  <c:v>0.39289076720212807</c:v>
                </c:pt>
              </c:numCache>
            </c:numRef>
          </c:val>
        </c:ser>
        <c:ser>
          <c:idx val="144"/>
          <c:order val="144"/>
          <c:tx>
            <c:strRef>
              <c:f>'D2.5.SFR.A'!$CV$198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'D2.5.SFR.A'!$CW$198:$DE$198</c:f>
              <c:numCache>
                <c:formatCode>0</c:formatCode>
                <c:ptCount val="9"/>
                <c:pt idx="0">
                  <c:v>0</c:v>
                </c:pt>
                <c:pt idx="1">
                  <c:v>17.176709274755176</c:v>
                </c:pt>
                <c:pt idx="2">
                  <c:v>18.820201868577094</c:v>
                </c:pt>
                <c:pt idx="3">
                  <c:v>19.560094307529134</c:v>
                </c:pt>
                <c:pt idx="4">
                  <c:v>19.3227549496569</c:v>
                </c:pt>
                <c:pt idx="5">
                  <c:v>18.493629234004537</c:v>
                </c:pt>
                <c:pt idx="6">
                  <c:v>16.93944504586014</c:v>
                </c:pt>
                <c:pt idx="7">
                  <c:v>13.125966094005451</c:v>
                </c:pt>
                <c:pt idx="8">
                  <c:v>7.2469577876074185</c:v>
                </c:pt>
              </c:numCache>
            </c:numRef>
          </c:val>
        </c:ser>
        <c:ser>
          <c:idx val="145"/>
          <c:order val="145"/>
          <c:tx>
            <c:strRef>
              <c:f>'D2.5.SFR.A'!$CV$199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'D2.5.SFR.A'!$CW$199:$DE$199</c:f>
              <c:numCache>
                <c:formatCode>0</c:formatCode>
                <c:ptCount val="9"/>
                <c:pt idx="0">
                  <c:v>0</c:v>
                </c:pt>
                <c:pt idx="1">
                  <c:v>4.014065555108462E-2</c:v>
                </c:pt>
                <c:pt idx="2">
                  <c:v>0.1226999624274953</c:v>
                </c:pt>
                <c:pt idx="3">
                  <c:v>0.25745981512909866</c:v>
                </c:pt>
                <c:pt idx="4">
                  <c:v>0.43588829551048375</c:v>
                </c:pt>
                <c:pt idx="5">
                  <c:v>0.70517233938985024</c:v>
                </c:pt>
                <c:pt idx="6">
                  <c:v>1.1317063334392461</c:v>
                </c:pt>
                <c:pt idx="7">
                  <c:v>1.7987482422616365</c:v>
                </c:pt>
                <c:pt idx="8">
                  <c:v>2.8251099217556686</c:v>
                </c:pt>
              </c:numCache>
            </c:numRef>
          </c:val>
        </c:ser>
        <c:ser>
          <c:idx val="146"/>
          <c:order val="146"/>
          <c:tx>
            <c:strRef>
              <c:f>'D2.5.SFR.A'!$CV$200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'D2.5.SFR.A'!$CW$200:$DE$200</c:f>
              <c:numCache>
                <c:formatCode>0</c:formatCode>
                <c:ptCount val="9"/>
                <c:pt idx="0">
                  <c:v>0</c:v>
                </c:pt>
                <c:pt idx="1">
                  <c:v>2.333413459650592</c:v>
                </c:pt>
                <c:pt idx="2">
                  <c:v>1.8667307677212202</c:v>
                </c:pt>
                <c:pt idx="3">
                  <c:v>1.4000480757917815</c:v>
                </c:pt>
                <c:pt idx="4">
                  <c:v>0.93336538386231149</c:v>
                </c:pt>
                <c:pt idx="5">
                  <c:v>0.46668269193278583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'D2.5.SFR.A'!$CV$201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'D2.5.SFR.A'!$CW$201:$DE$201</c:f>
              <c:numCache>
                <c:formatCode>0</c:formatCode>
                <c:ptCount val="9"/>
                <c:pt idx="0">
                  <c:v>0</c:v>
                </c:pt>
                <c:pt idx="1">
                  <c:v>1.0911480552817356</c:v>
                </c:pt>
                <c:pt idx="2">
                  <c:v>1.274761621957307</c:v>
                </c:pt>
                <c:pt idx="3">
                  <c:v>1.3764014409752412</c:v>
                </c:pt>
                <c:pt idx="4">
                  <c:v>1.4551773361355702</c:v>
                </c:pt>
                <c:pt idx="5">
                  <c:v>1.5180243319883995</c:v>
                </c:pt>
                <c:pt idx="6">
                  <c:v>1.4903132180887875</c:v>
                </c:pt>
                <c:pt idx="7">
                  <c:v>1.4530728812991682</c:v>
                </c:pt>
                <c:pt idx="8">
                  <c:v>1.4242968734690382</c:v>
                </c:pt>
              </c:numCache>
            </c:numRef>
          </c:val>
        </c:ser>
        <c:ser>
          <c:idx val="148"/>
          <c:order val="148"/>
          <c:tx>
            <c:strRef>
              <c:f>'D2.5.SFR.A'!$CV$202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'D2.5.SFR.A'!$CW$202:$DE$202</c:f>
              <c:numCache>
                <c:formatCode>0</c:formatCode>
                <c:ptCount val="9"/>
                <c:pt idx="0">
                  <c:v>0</c:v>
                </c:pt>
                <c:pt idx="1">
                  <c:v>1.144561742722479</c:v>
                </c:pt>
                <c:pt idx="2">
                  <c:v>1.0332795480550416</c:v>
                </c:pt>
                <c:pt idx="3">
                  <c:v>1.1513630760286295</c:v>
                </c:pt>
                <c:pt idx="4">
                  <c:v>1.2420263912366858</c:v>
                </c:pt>
                <c:pt idx="5">
                  <c:v>1.3300885072028863</c:v>
                </c:pt>
                <c:pt idx="6">
                  <c:v>1.4389374536291033</c:v>
                </c:pt>
                <c:pt idx="7">
                  <c:v>1.4304034268274637</c:v>
                </c:pt>
                <c:pt idx="8">
                  <c:v>1.4003166206550461</c:v>
                </c:pt>
              </c:numCache>
            </c:numRef>
          </c:val>
        </c:ser>
        <c:ser>
          <c:idx val="149"/>
          <c:order val="149"/>
          <c:tx>
            <c:strRef>
              <c:f>'D2.5.SFR.A'!$CV$203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'D2.5.SFR.A'!$CW$203:$DE$203</c:f>
              <c:numCache>
                <c:formatCode>0</c:formatCode>
                <c:ptCount val="9"/>
                <c:pt idx="0">
                  <c:v>0</c:v>
                </c:pt>
                <c:pt idx="1">
                  <c:v>33.747402284005908</c:v>
                </c:pt>
                <c:pt idx="2">
                  <c:v>35.978717272609785</c:v>
                </c:pt>
                <c:pt idx="3">
                  <c:v>37.630636212067124</c:v>
                </c:pt>
                <c:pt idx="4">
                  <c:v>38.582005288022231</c:v>
                </c:pt>
                <c:pt idx="5">
                  <c:v>38.614475319953328</c:v>
                </c:pt>
                <c:pt idx="6">
                  <c:v>39.173232526038142</c:v>
                </c:pt>
                <c:pt idx="7">
                  <c:v>40.379231574541095</c:v>
                </c:pt>
                <c:pt idx="8">
                  <c:v>39.946392362833741</c:v>
                </c:pt>
              </c:numCache>
            </c:numRef>
          </c:val>
        </c:ser>
        <c:ser>
          <c:idx val="150"/>
          <c:order val="150"/>
          <c:tx>
            <c:strRef>
              <c:f>'D2.5.SFR.A'!$CV$204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'D2.5.SFR.A'!$CW$53:$DE$53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'D2.5.SFR.A'!$CW$204:$DE$204</c:f>
              <c:numCache>
                <c:formatCode>0</c:formatCode>
                <c:ptCount val="9"/>
                <c:pt idx="0">
                  <c:v>0</c:v>
                </c:pt>
                <c:pt idx="1">
                  <c:v>5.6829905033774581</c:v>
                </c:pt>
                <c:pt idx="2">
                  <c:v>0.11048791101191703</c:v>
                </c:pt>
                <c:pt idx="3">
                  <c:v>4.3735191549354881E-2</c:v>
                </c:pt>
                <c:pt idx="4">
                  <c:v>7.5530455404561143E-3</c:v>
                </c:pt>
                <c:pt idx="5">
                  <c:v>4.006567669131266E-3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071424"/>
        <c:axId val="178069504"/>
      </c:barChart>
      <c:valAx>
        <c:axId val="17806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071424"/>
        <c:crosses val="autoZero"/>
        <c:crossBetween val="between"/>
      </c:valAx>
      <c:catAx>
        <c:axId val="1780714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78069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9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773.92561412173882</c:v>
                </c:pt>
                <c:pt idx="2">
                  <c:v>752.01222429542941</c:v>
                </c:pt>
                <c:pt idx="3">
                  <c:v>702.06886446644933</c:v>
                </c:pt>
                <c:pt idx="4">
                  <c:v>648.34356450656128</c:v>
                </c:pt>
                <c:pt idx="5">
                  <c:v>567.25773972551599</c:v>
                </c:pt>
                <c:pt idx="6">
                  <c:v>527.51334117879651</c:v>
                </c:pt>
                <c:pt idx="7">
                  <c:v>486.09565694065776</c:v>
                </c:pt>
                <c:pt idx="8">
                  <c:v>416.80578016267185</c:v>
                </c:pt>
              </c:numCache>
            </c:numRef>
          </c:val>
        </c:ser>
        <c:ser>
          <c:idx val="1"/>
          <c:order val="1"/>
          <c:tx>
            <c:strRef>
              <c:f>'D2.5.SFR.A'!$D$55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29.999999999994294</c:v>
                </c:pt>
                <c:pt idx="4">
                  <c:v>37.999999999979643</c:v>
                </c:pt>
                <c:pt idx="5">
                  <c:v>45.999999999987068</c:v>
                </c:pt>
                <c:pt idx="6">
                  <c:v>53.999999999992966</c:v>
                </c:pt>
                <c:pt idx="7">
                  <c:v>61.999999999997208</c:v>
                </c:pt>
                <c:pt idx="8">
                  <c:v>69.999999999999702</c:v>
                </c:pt>
              </c:numCache>
            </c:numRef>
          </c:val>
        </c:ser>
        <c:ser>
          <c:idx val="2"/>
          <c:order val="2"/>
          <c:tx>
            <c:strRef>
              <c:f>'D2.5.SFR.A'!$D$56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836.12703672365581</c:v>
                </c:pt>
                <c:pt idx="2">
                  <c:v>966.05107807673255</c:v>
                </c:pt>
                <c:pt idx="3">
                  <c:v>993.05686613777573</c:v>
                </c:pt>
                <c:pt idx="4">
                  <c:v>903.36661132555196</c:v>
                </c:pt>
                <c:pt idx="5">
                  <c:v>823.03132394888087</c:v>
                </c:pt>
                <c:pt idx="6">
                  <c:v>758.78096635240854</c:v>
                </c:pt>
                <c:pt idx="7">
                  <c:v>637.77953165280599</c:v>
                </c:pt>
                <c:pt idx="8">
                  <c:v>399.53021394202631</c:v>
                </c:pt>
              </c:numCache>
            </c:numRef>
          </c:val>
        </c:ser>
        <c:ser>
          <c:idx val="3"/>
          <c:order val="3"/>
          <c:tx>
            <c:strRef>
              <c:f>'D2.5.SFR.A'!$D$57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375.04119897381599</c:v>
                </c:pt>
                <c:pt idx="2">
                  <c:v>146.3040583442683</c:v>
                </c:pt>
                <c:pt idx="3">
                  <c:v>49.710173397766049</c:v>
                </c:pt>
                <c:pt idx="4">
                  <c:v>52.126367327213835</c:v>
                </c:pt>
                <c:pt idx="5">
                  <c:v>47.534322750453036</c:v>
                </c:pt>
                <c:pt idx="6">
                  <c:v>47.25562685648363</c:v>
                </c:pt>
                <c:pt idx="7">
                  <c:v>41.826482667001223</c:v>
                </c:pt>
                <c:pt idx="8">
                  <c:v>27.115254036057639</c:v>
                </c:pt>
              </c:numCache>
            </c:numRef>
          </c:val>
        </c:ser>
        <c:ser>
          <c:idx val="4"/>
          <c:order val="4"/>
          <c:tx>
            <c:strRef>
              <c:f>'D2.5.SFR.A'!$D$58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'D2.5.SFR.A'!$E$58:$M$58</c:f>
              <c:numCache>
                <c:formatCode>0</c:formatCode>
                <c:ptCount val="9"/>
                <c:pt idx="0">
                  <c:v>0</c:v>
                </c:pt>
                <c:pt idx="1">
                  <c:v>0.38688963201723131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50.214404755815593</c:v>
                </c:pt>
                <c:pt idx="6">
                  <c:v>61.499999998198462</c:v>
                </c:pt>
                <c:pt idx="7">
                  <c:v>42.250000002247816</c:v>
                </c:pt>
                <c:pt idx="8">
                  <c:v>22.999999997728143</c:v>
                </c:pt>
              </c:numCache>
            </c:numRef>
          </c:val>
        </c:ser>
        <c:ser>
          <c:idx val="5"/>
          <c:order val="5"/>
          <c:tx>
            <c:strRef>
              <c:f>'D2.5.SFR.A'!$D$59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'D2.5.SFR.A'!$E$59:$M$59</c:f>
              <c:numCache>
                <c:formatCode>0</c:formatCode>
                <c:ptCount val="9"/>
                <c:pt idx="0">
                  <c:v>28.9</c:v>
                </c:pt>
                <c:pt idx="1">
                  <c:v>24.647997969660057</c:v>
                </c:pt>
                <c:pt idx="2">
                  <c:v>32.100263928863463</c:v>
                </c:pt>
                <c:pt idx="3">
                  <c:v>70.132499999997194</c:v>
                </c:pt>
                <c:pt idx="4">
                  <c:v>84.158999999996126</c:v>
                </c:pt>
                <c:pt idx="5">
                  <c:v>98.185499999996949</c:v>
                </c:pt>
                <c:pt idx="6">
                  <c:v>112.2119999999982</c:v>
                </c:pt>
                <c:pt idx="7">
                  <c:v>126.23849999999916</c:v>
                </c:pt>
                <c:pt idx="8">
                  <c:v>140.26499999999979</c:v>
                </c:pt>
              </c:numCache>
            </c:numRef>
          </c:val>
        </c:ser>
        <c:ser>
          <c:idx val="6"/>
          <c:order val="6"/>
          <c:tx>
            <c:strRef>
              <c:f>'D2.5.SFR.A'!$D$60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'D2.5.SFR.A'!$E$60:$M$60</c:f>
              <c:numCache>
                <c:formatCode>0</c:formatCode>
                <c:ptCount val="9"/>
                <c:pt idx="0">
                  <c:v>17</c:v>
                </c:pt>
                <c:pt idx="1">
                  <c:v>2.3987494614496292E-2</c:v>
                </c:pt>
                <c:pt idx="2">
                  <c:v>1.9476517335975729E-2</c:v>
                </c:pt>
                <c:pt idx="3">
                  <c:v>6.3450209736226656E-2</c:v>
                </c:pt>
                <c:pt idx="4">
                  <c:v>5.5486122748705138E-2</c:v>
                </c:pt>
                <c:pt idx="5">
                  <c:v>3.2022885074919696E-2</c:v>
                </c:pt>
                <c:pt idx="6">
                  <c:v>6.0655361604735865E-4</c:v>
                </c:pt>
                <c:pt idx="7">
                  <c:v>75.818416009399868</c:v>
                </c:pt>
                <c:pt idx="8">
                  <c:v>95.145451603472466</c:v>
                </c:pt>
              </c:numCache>
            </c:numRef>
          </c:val>
        </c:ser>
        <c:ser>
          <c:idx val="7"/>
          <c:order val="7"/>
          <c:tx>
            <c:strRef>
              <c:f>'D2.5.SFR.A'!$D$61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3.1248968697794903</c:v>
                </c:pt>
                <c:pt idx="4">
                  <c:v>2.6704964912428824</c:v>
                </c:pt>
                <c:pt idx="5">
                  <c:v>1.1125523338506698</c:v>
                </c:pt>
                <c:pt idx="6">
                  <c:v>1.5669527140143757</c:v>
                </c:pt>
                <c:pt idx="7">
                  <c:v>0</c:v>
                </c:pt>
                <c:pt idx="8">
                  <c:v>37.040069151099402</c:v>
                </c:pt>
              </c:numCache>
            </c:numRef>
          </c:val>
        </c:ser>
        <c:ser>
          <c:idx val="8"/>
          <c:order val="8"/>
          <c:tx>
            <c:strRef>
              <c:f>'D2.5.SFR.A'!$D$62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27.219683929031572</c:v>
                </c:pt>
              </c:numCache>
            </c:numRef>
          </c:val>
        </c:ser>
        <c:ser>
          <c:idx val="9"/>
          <c:order val="9"/>
          <c:tx>
            <c:strRef>
              <c:f>'D2.5.SFR.A'!$D$63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141.65187595612701</c:v>
                </c:pt>
                <c:pt idx="2">
                  <c:v>141.67370474692362</c:v>
                </c:pt>
                <c:pt idx="3">
                  <c:v>182.11444230209611</c:v>
                </c:pt>
                <c:pt idx="4">
                  <c:v>332.7729141703976</c:v>
                </c:pt>
                <c:pt idx="5">
                  <c:v>427.23751452201475</c:v>
                </c:pt>
                <c:pt idx="6">
                  <c:v>535.99684676199865</c:v>
                </c:pt>
                <c:pt idx="7">
                  <c:v>728.75693753719747</c:v>
                </c:pt>
                <c:pt idx="8">
                  <c:v>829.20799532187766</c:v>
                </c:pt>
              </c:numCache>
            </c:numRef>
          </c:val>
        </c:ser>
        <c:ser>
          <c:idx val="10"/>
          <c:order val="10"/>
          <c:tx>
            <c:strRef>
              <c:f>'D2.5.SFR.A'!$D$64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'D2.5.SFR.A'!$E$65:$M$65</c:f>
              <c:numCache>
                <c:formatCode>0</c:formatCode>
                <c:ptCount val="9"/>
                <c:pt idx="0">
                  <c:v>0</c:v>
                </c:pt>
                <c:pt idx="1">
                  <c:v>19.808425359112778</c:v>
                </c:pt>
                <c:pt idx="2">
                  <c:v>27.371203848543164</c:v>
                </c:pt>
                <c:pt idx="3">
                  <c:v>32.014944332112833</c:v>
                </c:pt>
                <c:pt idx="4">
                  <c:v>30.055168525526042</c:v>
                </c:pt>
                <c:pt idx="5">
                  <c:v>29.477861371244575</c:v>
                </c:pt>
                <c:pt idx="6">
                  <c:v>27.818403487427666</c:v>
                </c:pt>
                <c:pt idx="7">
                  <c:v>22.398246714833057</c:v>
                </c:pt>
                <c:pt idx="8">
                  <c:v>32.887298003969114</c:v>
                </c:pt>
              </c:numCache>
            </c:numRef>
          </c:val>
        </c:ser>
        <c:ser>
          <c:idx val="12"/>
          <c:order val="12"/>
          <c:tx>
            <c:strRef>
              <c:f>'D2.5.SFR.A'!$D$66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14.939238775100916</c:v>
                </c:pt>
                <c:pt idx="2">
                  <c:v>30.179507192002927</c:v>
                </c:pt>
                <c:pt idx="3">
                  <c:v>29.03646236655397</c:v>
                </c:pt>
                <c:pt idx="4">
                  <c:v>27.89341754110508</c:v>
                </c:pt>
                <c:pt idx="5">
                  <c:v>16.383313242351782</c:v>
                </c:pt>
                <c:pt idx="6">
                  <c:v>0</c:v>
                </c:pt>
                <c:pt idx="7">
                  <c:v>0</c:v>
                </c:pt>
                <c:pt idx="8">
                  <c:v>32.200000000194095</c:v>
                </c:pt>
              </c:numCache>
            </c:numRef>
          </c:val>
        </c:ser>
        <c:ser>
          <c:idx val="13"/>
          <c:order val="13"/>
          <c:tx>
            <c:strRef>
              <c:f>'D2.5.SFR.A'!$D$67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1.5148591127175473</c:v>
                </c:pt>
                <c:pt idx="8">
                  <c:v>60.046645034380717</c:v>
                </c:pt>
              </c:numCache>
            </c:numRef>
          </c:val>
        </c:ser>
        <c:ser>
          <c:idx val="14"/>
          <c:order val="14"/>
          <c:tx>
            <c:strRef>
              <c:f>'D2.5.SFR.A'!$D$68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18.355805764001985</c:v>
                </c:pt>
                <c:pt idx="2">
                  <c:v>47.663383177433836</c:v>
                </c:pt>
                <c:pt idx="3">
                  <c:v>47.500431877915616</c:v>
                </c:pt>
                <c:pt idx="4">
                  <c:v>47.3374805783982</c:v>
                </c:pt>
                <c:pt idx="5">
                  <c:v>47.33748057840193</c:v>
                </c:pt>
                <c:pt idx="6">
                  <c:v>36.183654771579427</c:v>
                </c:pt>
                <c:pt idx="7">
                  <c:v>9.0660341342889925</c:v>
                </c:pt>
                <c:pt idx="8">
                  <c:v>23.67110740001651</c:v>
                </c:pt>
              </c:numCache>
            </c:numRef>
          </c:val>
        </c:ser>
        <c:ser>
          <c:idx val="15"/>
          <c:order val="15"/>
          <c:tx>
            <c:strRef>
              <c:f>'D2.5.SFR.A'!$D$69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4.9405718050874681</c:v>
                </c:pt>
                <c:pt idx="2">
                  <c:v>7.0120510980716722</c:v>
                </c:pt>
                <c:pt idx="3">
                  <c:v>9.7980000000174776</c:v>
                </c:pt>
                <c:pt idx="4">
                  <c:v>9.7980000000198935</c:v>
                </c:pt>
                <c:pt idx="5">
                  <c:v>9.798000000016458</c:v>
                </c:pt>
                <c:pt idx="6">
                  <c:v>9.7980000000179039</c:v>
                </c:pt>
                <c:pt idx="7">
                  <c:v>9.7980000000172076</c:v>
                </c:pt>
                <c:pt idx="8">
                  <c:v>9.798000000018245</c:v>
                </c:pt>
              </c:numCache>
            </c:numRef>
          </c:val>
        </c:ser>
        <c:ser>
          <c:idx val="16"/>
          <c:order val="16"/>
          <c:tx>
            <c:strRef>
              <c:f>'D2.5.SFR.A'!$D$70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3.8857142857126168</c:v>
                </c:pt>
                <c:pt idx="7">
                  <c:v>3.8857142857180866</c:v>
                </c:pt>
                <c:pt idx="8">
                  <c:v>10.971428571412707</c:v>
                </c:pt>
              </c:numCache>
            </c:numRef>
          </c:val>
        </c:ser>
        <c:ser>
          <c:idx val="17"/>
          <c:order val="17"/>
          <c:tx>
            <c:strRef>
              <c:f>'D2.5.SFR.A'!$D$71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'D2.5.SFR.A'!$E$53:$M$53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29.312203354609171</c:v>
                </c:pt>
                <c:pt idx="2">
                  <c:v>26.742856323413587</c:v>
                </c:pt>
                <c:pt idx="3">
                  <c:v>23.839248287040096</c:v>
                </c:pt>
                <c:pt idx="4">
                  <c:v>21.703536023848507</c:v>
                </c:pt>
                <c:pt idx="5">
                  <c:v>20.598765053757528</c:v>
                </c:pt>
                <c:pt idx="6">
                  <c:v>20.063777113902244</c:v>
                </c:pt>
                <c:pt idx="7">
                  <c:v>18.985945928548347</c:v>
                </c:pt>
                <c:pt idx="8">
                  <c:v>18.285757561351765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114944"/>
        <c:axId val="178116480"/>
      </c:barChart>
      <c:catAx>
        <c:axId val="178114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116480"/>
        <c:crosses val="autoZero"/>
        <c:auto val="1"/>
        <c:lblAlgn val="ctr"/>
        <c:lblOffset val="100"/>
        <c:noMultiLvlLbl val="0"/>
      </c:catAx>
      <c:valAx>
        <c:axId val="17811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1149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'D2.5.2.B'!$AZ$55:$BG$55</c:f>
              <c:numCache>
                <c:formatCode>General</c:formatCode>
                <c:ptCount val="8"/>
                <c:pt idx="0">
                  <c:v>1E-3</c:v>
                </c:pt>
                <c:pt idx="1">
                  <c:v>2.3E-2</c:v>
                </c:pt>
                <c:pt idx="2">
                  <c:v>5.5E-2</c:v>
                </c:pt>
                <c:pt idx="3">
                  <c:v>7.9000000000000001E-2</c:v>
                </c:pt>
                <c:pt idx="4">
                  <c:v>0.183</c:v>
                </c:pt>
                <c:pt idx="5">
                  <c:v>0.03</c:v>
                </c:pt>
                <c:pt idx="6">
                  <c:v>8.0000000000000002E-3</c:v>
                </c:pt>
                <c:pt idx="7">
                  <c:v>5.7000000000000002E-2</c:v>
                </c:pt>
              </c:numCache>
            </c:numRef>
          </c:val>
        </c:ser>
        <c:ser>
          <c:idx val="2"/>
          <c:order val="2"/>
          <c:tx>
            <c:strRef>
              <c:f>'D2.5.2.B'!$AY$56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'D2.5.2.B'!$AZ$56:$BG$56</c:f>
              <c:numCache>
                <c:formatCode>General</c:formatCode>
                <c:ptCount val="8"/>
                <c:pt idx="0">
                  <c:v>0.65200000000000002</c:v>
                </c:pt>
                <c:pt idx="1">
                  <c:v>0</c:v>
                </c:pt>
                <c:pt idx="2">
                  <c:v>0.34200000000000003</c:v>
                </c:pt>
                <c:pt idx="3">
                  <c:v>0.38400000000000001</c:v>
                </c:pt>
                <c:pt idx="4">
                  <c:v>0.312</c:v>
                </c:pt>
                <c:pt idx="5">
                  <c:v>1.1160000000000001</c:v>
                </c:pt>
                <c:pt idx="6">
                  <c:v>1.6870000000000001</c:v>
                </c:pt>
                <c:pt idx="7">
                  <c:v>2.88</c:v>
                </c:pt>
              </c:numCache>
            </c:numRef>
          </c:val>
        </c:ser>
        <c:ser>
          <c:idx val="3"/>
          <c:order val="3"/>
          <c:tx>
            <c:strRef>
              <c:f>'D2.5.2.B'!$AY$57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0.13700000000000001</c:v>
                </c:pt>
                <c:pt idx="2">
                  <c:v>1.119</c:v>
                </c:pt>
                <c:pt idx="3">
                  <c:v>1.46</c:v>
                </c:pt>
                <c:pt idx="4">
                  <c:v>1.1479999999999999</c:v>
                </c:pt>
                <c:pt idx="5">
                  <c:v>1.6120000000000001</c:v>
                </c:pt>
                <c:pt idx="6">
                  <c:v>1.163</c:v>
                </c:pt>
                <c:pt idx="7">
                  <c:v>1.8169999999999999</c:v>
                </c:pt>
              </c:numCache>
            </c:numRef>
          </c:val>
        </c:ser>
        <c:ser>
          <c:idx val="4"/>
          <c:order val="4"/>
          <c:tx>
            <c:strRef>
              <c:f>'D2.5.2.B'!$AY$58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'D2.5.2.B'!$AZ$58:$BG$58</c:f>
              <c:numCache>
                <c:formatCode>General</c:formatCode>
                <c:ptCount val="8"/>
                <c:pt idx="0">
                  <c:v>3.5000000000000003E-2</c:v>
                </c:pt>
                <c:pt idx="1">
                  <c:v>4.8000000000000001E-2</c:v>
                </c:pt>
                <c:pt idx="2">
                  <c:v>0.188</c:v>
                </c:pt>
                <c:pt idx="3">
                  <c:v>0.19700000000000001</c:v>
                </c:pt>
                <c:pt idx="4">
                  <c:v>0.45600000000000002</c:v>
                </c:pt>
                <c:pt idx="5">
                  <c:v>0.35799999999999998</c:v>
                </c:pt>
                <c:pt idx="6">
                  <c:v>0.41199999999999998</c:v>
                </c:pt>
                <c:pt idx="7">
                  <c:v>0.74299999999999999</c:v>
                </c:pt>
              </c:numCache>
            </c:numRef>
          </c:val>
        </c:ser>
        <c:ser>
          <c:idx val="5"/>
          <c:order val="5"/>
          <c:tx>
            <c:strRef>
              <c:f>'D2.5.2.B'!$AY$59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'D2.5.2.B'!$AZ$62:$BG$62</c:f>
              <c:numCache>
                <c:formatCode>General</c:formatCode>
                <c:ptCount val="8"/>
                <c:pt idx="0">
                  <c:v>0.109</c:v>
                </c:pt>
                <c:pt idx="1">
                  <c:v>0.218</c:v>
                </c:pt>
                <c:pt idx="2">
                  <c:v>0.503</c:v>
                </c:pt>
                <c:pt idx="3">
                  <c:v>0.76700000000000002</c:v>
                </c:pt>
                <c:pt idx="4">
                  <c:v>1.335</c:v>
                </c:pt>
                <c:pt idx="5">
                  <c:v>1.343</c:v>
                </c:pt>
                <c:pt idx="6">
                  <c:v>3.536</c:v>
                </c:pt>
                <c:pt idx="7">
                  <c:v>3.4990000000000001</c:v>
                </c:pt>
              </c:numCache>
            </c:numRef>
          </c:val>
        </c:ser>
        <c:ser>
          <c:idx val="9"/>
          <c:order val="9"/>
          <c:tx>
            <c:strRef>
              <c:f>'D2.5.2.B'!$AY$63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'D2.5.2.B'!$AZ$63:$BG$63</c:f>
              <c:numCache>
                <c:formatCode>General</c:formatCode>
                <c:ptCount val="8"/>
                <c:pt idx="0">
                  <c:v>0.17199999999999999</c:v>
                </c:pt>
                <c:pt idx="1">
                  <c:v>0.249</c:v>
                </c:pt>
                <c:pt idx="2">
                  <c:v>0.41499999999999998</c:v>
                </c:pt>
                <c:pt idx="3">
                  <c:v>0.64600000000000002</c:v>
                </c:pt>
                <c:pt idx="4">
                  <c:v>0.441</c:v>
                </c:pt>
                <c:pt idx="5">
                  <c:v>0</c:v>
                </c:pt>
                <c:pt idx="6">
                  <c:v>1.335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'D2.5.2.B'!$AY$64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0.55400000000000005</c:v>
                </c:pt>
                <c:pt idx="5">
                  <c:v>1.3260000000000001</c:v>
                </c:pt>
                <c:pt idx="6">
                  <c:v>2.1779999999999999</c:v>
                </c:pt>
                <c:pt idx="7">
                  <c:v>3.5030000000000001</c:v>
                </c:pt>
              </c:numCache>
            </c:numRef>
          </c:val>
        </c:ser>
        <c:ser>
          <c:idx val="11"/>
          <c:order val="11"/>
          <c:tx>
            <c:strRef>
              <c:f>'D2.5.2.B'!$AY$65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7.6999999999999999E-2</c:v>
                </c:pt>
                <c:pt idx="5">
                  <c:v>0.89700000000000002</c:v>
                </c:pt>
                <c:pt idx="6">
                  <c:v>1.488</c:v>
                </c:pt>
                <c:pt idx="7">
                  <c:v>2.399</c:v>
                </c:pt>
              </c:numCache>
            </c:numRef>
          </c:val>
        </c:ser>
        <c:ser>
          <c:idx val="12"/>
          <c:order val="12"/>
          <c:tx>
            <c:strRef>
              <c:f>'D2.5.2.B'!$AY$66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0.61299999999999999</c:v>
                </c:pt>
                <c:pt idx="3">
                  <c:v>0.81499999999999995</c:v>
                </c:pt>
                <c:pt idx="4">
                  <c:v>2.1949999999999998</c:v>
                </c:pt>
                <c:pt idx="5">
                  <c:v>3.58</c:v>
                </c:pt>
                <c:pt idx="6">
                  <c:v>5.843</c:v>
                </c:pt>
                <c:pt idx="7">
                  <c:v>6.9190000000000005</c:v>
                </c:pt>
              </c:numCache>
            </c:numRef>
          </c:val>
        </c:ser>
        <c:ser>
          <c:idx val="13"/>
          <c:order val="13"/>
          <c:tx>
            <c:strRef>
              <c:f>'D2.5.2.B'!$AY$67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3.2000000000000001E-2</c:v>
                </c:pt>
                <c:pt idx="2">
                  <c:v>9.7000000000000003E-2</c:v>
                </c:pt>
                <c:pt idx="3">
                  <c:v>0.17199999999999999</c:v>
                </c:pt>
                <c:pt idx="4">
                  <c:v>0.40300000000000002</c:v>
                </c:pt>
                <c:pt idx="5">
                  <c:v>0.35399999999999998</c:v>
                </c:pt>
                <c:pt idx="6">
                  <c:v>0.75</c:v>
                </c:pt>
                <c:pt idx="7">
                  <c:v>0.94899999999999995</c:v>
                </c:pt>
              </c:numCache>
            </c:numRef>
          </c:val>
        </c:ser>
        <c:ser>
          <c:idx val="14"/>
          <c:order val="14"/>
          <c:tx>
            <c:strRef>
              <c:f>'D2.5.2.B'!$AY$68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'D2.5.2.B'!$AY$69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1.4E-2</c:v>
                </c:pt>
                <c:pt idx="4">
                  <c:v>0.64600000000000002</c:v>
                </c:pt>
                <c:pt idx="5">
                  <c:v>1.1379999999999999</c:v>
                </c:pt>
                <c:pt idx="6">
                  <c:v>2.0049999999999999</c:v>
                </c:pt>
                <c:pt idx="7">
                  <c:v>3.5339999999999998</c:v>
                </c:pt>
              </c:numCache>
            </c:numRef>
          </c:val>
        </c:ser>
        <c:ser>
          <c:idx val="16"/>
          <c:order val="16"/>
          <c:tx>
            <c:strRef>
              <c:f>'D2.5.2.B'!$AY$70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'D2.5.2.B'!$AY$71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'D2.5.2.B'!$AY$72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3.3000000000000002E-2</c:v>
                </c:pt>
                <c:pt idx="3">
                  <c:v>4.2999999999999997E-2</c:v>
                </c:pt>
                <c:pt idx="4">
                  <c:v>0.104</c:v>
                </c:pt>
                <c:pt idx="5">
                  <c:v>9.6000000000000002E-2</c:v>
                </c:pt>
                <c:pt idx="6">
                  <c:v>0.193</c:v>
                </c:pt>
                <c:pt idx="7">
                  <c:v>0.21099999999999999</c:v>
                </c:pt>
              </c:numCache>
            </c:numRef>
          </c:val>
        </c:ser>
        <c:ser>
          <c:idx val="19"/>
          <c:order val="19"/>
          <c:tx>
            <c:strRef>
              <c:f>'D2.5.2.B'!$AY$73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0.13400000000000001</c:v>
                </c:pt>
                <c:pt idx="2">
                  <c:v>1.1479999999999999</c:v>
                </c:pt>
                <c:pt idx="3">
                  <c:v>1.6539999999999999</c:v>
                </c:pt>
                <c:pt idx="4">
                  <c:v>1.109</c:v>
                </c:pt>
                <c:pt idx="5">
                  <c:v>2.1509999999999998</c:v>
                </c:pt>
                <c:pt idx="6">
                  <c:v>1.4319999999999999</c:v>
                </c:pt>
                <c:pt idx="7">
                  <c:v>2.6310000000000002</c:v>
                </c:pt>
              </c:numCache>
            </c:numRef>
          </c:val>
        </c:ser>
        <c:ser>
          <c:idx val="20"/>
          <c:order val="20"/>
          <c:tx>
            <c:strRef>
              <c:f>'D2.5.2.B'!$AY$74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'D2.5.2.B'!$AZ$74:$BG$74</c:f>
              <c:numCache>
                <c:formatCode>General</c:formatCode>
                <c:ptCount val="8"/>
                <c:pt idx="0">
                  <c:v>2.7210000000000001</c:v>
                </c:pt>
                <c:pt idx="1">
                  <c:v>2.504</c:v>
                </c:pt>
                <c:pt idx="2">
                  <c:v>2.9000000000000001E-2</c:v>
                </c:pt>
                <c:pt idx="3">
                  <c:v>0</c:v>
                </c:pt>
                <c:pt idx="4">
                  <c:v>0.02</c:v>
                </c:pt>
                <c:pt idx="5">
                  <c:v>8.6999999999999994E-2</c:v>
                </c:pt>
                <c:pt idx="6">
                  <c:v>0</c:v>
                </c:pt>
                <c:pt idx="7">
                  <c:v>6.1689999999999996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502592"/>
        <c:axId val="129520768"/>
      </c:barChart>
      <c:catAx>
        <c:axId val="129502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9520768"/>
        <c:crosses val="autoZero"/>
        <c:auto val="1"/>
        <c:lblAlgn val="r"/>
        <c:lblOffset val="100"/>
        <c:noMultiLvlLbl val="0"/>
      </c:catAx>
      <c:valAx>
        <c:axId val="129520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502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6.1762259339384444</c:v>
                </c:pt>
                <c:pt idx="2">
                  <c:v>5.1885402075206564</c:v>
                </c:pt>
                <c:pt idx="3">
                  <c:v>2.7951824707265436</c:v>
                </c:pt>
                <c:pt idx="4">
                  <c:v>1.6174123649672891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5.3322911714098128E-2</c:v>
                </c:pt>
                <c:pt idx="2">
                  <c:v>0.16057433344880212</c:v>
                </c:pt>
                <c:pt idx="3">
                  <c:v>0.16057433344880212</c:v>
                </c:pt>
                <c:pt idx="4">
                  <c:v>0.16057433344880212</c:v>
                </c:pt>
                <c:pt idx="5">
                  <c:v>0.16057433344880212</c:v>
                </c:pt>
                <c:pt idx="6">
                  <c:v>0.10725142173470398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5.3322911713708739E-2</c:v>
                </c:pt>
                <c:pt idx="4">
                  <c:v>0.16057433344862104</c:v>
                </c:pt>
                <c:pt idx="5">
                  <c:v>0.22855088941413637</c:v>
                </c:pt>
                <c:pt idx="6">
                  <c:v>0.22855088941413637</c:v>
                </c:pt>
                <c:pt idx="7">
                  <c:v>0.18589256004316937</c:v>
                </c:pt>
                <c:pt idx="8">
                  <c:v>8.9426840312497799E-2</c:v>
                </c:pt>
              </c:numCache>
            </c:numRef>
          </c:val>
        </c:ser>
        <c:ser>
          <c:idx val="3"/>
          <c:order val="3"/>
          <c:tx>
            <c:strRef>
              <c:f>'D2.5.SFR.A'!$DK$57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0.27785547438486868</c:v>
                </c:pt>
                <c:pt idx="4">
                  <c:v>0.27785547438486868</c:v>
                </c:pt>
                <c:pt idx="5">
                  <c:v>0.27785547438486868</c:v>
                </c:pt>
                <c:pt idx="6">
                  <c:v>0.27785547438486868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0.13047662487738299</c:v>
                </c:pt>
                <c:pt idx="2">
                  <c:v>0.39291172212430658</c:v>
                </c:pt>
                <c:pt idx="3">
                  <c:v>0.92076244122462092</c:v>
                </c:pt>
                <c:pt idx="4">
                  <c:v>0.92076244122462092</c:v>
                </c:pt>
                <c:pt idx="5">
                  <c:v>0.92076244122462092</c:v>
                </c:pt>
                <c:pt idx="6">
                  <c:v>0.79028581634723793</c:v>
                </c:pt>
                <c:pt idx="7">
                  <c:v>0.52785071910031434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0.13047662487731496</c:v>
                </c:pt>
                <c:pt idx="4">
                  <c:v>0.39291172212498299</c:v>
                </c:pt>
                <c:pt idx="5">
                  <c:v>0.92076244122484097</c:v>
                </c:pt>
                <c:pt idx="6">
                  <c:v>1.1433397564290371</c:v>
                </c:pt>
                <c:pt idx="7">
                  <c:v>1.9851450694290598</c:v>
                </c:pt>
                <c:pt idx="8">
                  <c:v>2.700639760154055</c:v>
                </c:pt>
              </c:numCache>
            </c:numRef>
          </c:val>
        </c:ser>
        <c:ser>
          <c:idx val="6"/>
          <c:order val="6"/>
          <c:tx>
            <c:strRef>
              <c:f>'D2.5.SFR.A'!$DK$60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'D2.5.SFR.A'!$DK$61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0.82291758997122277</c:v>
                </c:pt>
                <c:pt idx="2">
                  <c:v>0.83881470316161455</c:v>
                </c:pt>
                <c:pt idx="3">
                  <c:v>0.81951831794387342</c:v>
                </c:pt>
                <c:pt idx="4">
                  <c:v>0.81217935776257888</c:v>
                </c:pt>
                <c:pt idx="5">
                  <c:v>0.79517331115287815</c:v>
                </c:pt>
                <c:pt idx="6">
                  <c:v>0.78518340246403862</c:v>
                </c:pt>
                <c:pt idx="7">
                  <c:v>0.77258420707133413</c:v>
                </c:pt>
                <c:pt idx="8">
                  <c:v>0.75998501167851973</c:v>
                </c:pt>
              </c:numCache>
            </c:numRef>
          </c:val>
        </c:ser>
        <c:ser>
          <c:idx val="8"/>
          <c:order val="8"/>
          <c:tx>
            <c:strRef>
              <c:f>'D2.5.SFR.A'!$DK$62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0.46225735088771691</c:v>
                </c:pt>
                <c:pt idx="2">
                  <c:v>0.48551828113771983</c:v>
                </c:pt>
                <c:pt idx="3">
                  <c:v>0.48092401936369994</c:v>
                </c:pt>
                <c:pt idx="4">
                  <c:v>0.44004118521598573</c:v>
                </c:pt>
                <c:pt idx="5">
                  <c:v>0.37316788447482602</c:v>
                </c:pt>
                <c:pt idx="6">
                  <c:v>0.21611226109376194</c:v>
                </c:pt>
                <c:pt idx="7">
                  <c:v>9.4176478296329738E-4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1.7083842002839002E-2</c:v>
                </c:pt>
                <c:pt idx="4">
                  <c:v>5.1445550405330998E-2</c:v>
                </c:pt>
                <c:pt idx="5">
                  <c:v>0.12055921957543841</c:v>
                </c:pt>
                <c:pt idx="6">
                  <c:v>0.25957149481518149</c:v>
                </c:pt>
                <c:pt idx="7">
                  <c:v>0.44814163816314684</c:v>
                </c:pt>
                <c:pt idx="8">
                  <c:v>0.42760222288037714</c:v>
                </c:pt>
              </c:numCache>
            </c:numRef>
          </c:val>
        </c:ser>
        <c:ser>
          <c:idx val="10"/>
          <c:order val="10"/>
          <c:tx>
            <c:strRef>
              <c:f>'D2.5.SFR.A'!$DK$64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1.7083842004512812E-2</c:v>
                </c:pt>
                <c:pt idx="5">
                  <c:v>1.7083842004512812E-2</c:v>
                </c:pt>
                <c:pt idx="6">
                  <c:v>1.7083842004512812E-2</c:v>
                </c:pt>
                <c:pt idx="7">
                  <c:v>1.7083842003731749E-2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1.8312038691964536</c:v>
                </c:pt>
                <c:pt idx="2">
                  <c:v>1.6367327391448578</c:v>
                </c:pt>
                <c:pt idx="3">
                  <c:v>0.87964027240531828</c:v>
                </c:pt>
                <c:pt idx="4">
                  <c:v>0.63002107724624978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7.3078142259528037E-2</c:v>
                </c:pt>
                <c:pt idx="2">
                  <c:v>0.22006438894287689</c:v>
                </c:pt>
                <c:pt idx="3">
                  <c:v>0.51570623267291127</c:v>
                </c:pt>
                <c:pt idx="4">
                  <c:v>0.4426280904133833</c:v>
                </c:pt>
                <c:pt idx="5">
                  <c:v>0.29564184373003449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7.30781422595458E-2</c:v>
                </c:pt>
                <c:pt idx="4">
                  <c:v>0.22006438894279315</c:v>
                </c:pt>
                <c:pt idx="5">
                  <c:v>0.51570623267305871</c:v>
                </c:pt>
                <c:pt idx="6">
                  <c:v>0.50109060422114982</c:v>
                </c:pt>
                <c:pt idx="7">
                  <c:v>0.41323084107686348</c:v>
                </c:pt>
                <c:pt idx="8">
                  <c:v>0.23651347498421246</c:v>
                </c:pt>
              </c:numCache>
            </c:numRef>
          </c:val>
        </c:ser>
        <c:ser>
          <c:idx val="14"/>
          <c:order val="14"/>
          <c:tx>
            <c:strRef>
              <c:f>'D2.5.SFR.A'!$DK$68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7.3078142259135226E-2</c:v>
                </c:pt>
                <c:pt idx="4">
                  <c:v>0.22006438894233191</c:v>
                </c:pt>
                <c:pt idx="5">
                  <c:v>0.51570623267171412</c:v>
                </c:pt>
                <c:pt idx="6">
                  <c:v>0.44262809041257889</c:v>
                </c:pt>
                <c:pt idx="7">
                  <c:v>0.29564184372938218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7.3078142259747847E-2</c:v>
                </c:pt>
                <c:pt idx="2">
                  <c:v>0.22006438894299352</c:v>
                </c:pt>
                <c:pt idx="3">
                  <c:v>0.51570623267308568</c:v>
                </c:pt>
                <c:pt idx="4">
                  <c:v>0.44262809041333773</c:v>
                </c:pt>
                <c:pt idx="5">
                  <c:v>0.29564184373009211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'D2.5.SFR.A'!$DK$70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7.3078142259858883E-2</c:v>
                </c:pt>
                <c:pt idx="4">
                  <c:v>0.22006438894280994</c:v>
                </c:pt>
                <c:pt idx="5">
                  <c:v>0.51570623267147031</c:v>
                </c:pt>
                <c:pt idx="6">
                  <c:v>1.1103475799820366</c:v>
                </c:pt>
                <c:pt idx="7">
                  <c:v>1.1039131900122241</c:v>
                </c:pt>
                <c:pt idx="8">
                  <c:v>1.1548694820202718</c:v>
                </c:pt>
              </c:numCache>
            </c:numRef>
          </c:val>
        </c:ser>
        <c:ser>
          <c:idx val="17"/>
          <c:order val="17"/>
          <c:tx>
            <c:strRef>
              <c:f>'D2.5.SFR.A'!$DK$71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4.6651478714574805E-2</c:v>
                </c:pt>
                <c:pt idx="6">
                  <c:v>5.3805047029938956E-2</c:v>
                </c:pt>
                <c:pt idx="7">
                  <c:v>0.18129931032711002</c:v>
                </c:pt>
                <c:pt idx="8">
                  <c:v>0.43773581317563243</c:v>
                </c:pt>
              </c:numCache>
            </c:numRef>
          </c:val>
        </c:ser>
        <c:ser>
          <c:idx val="18"/>
          <c:order val="18"/>
          <c:tx>
            <c:strRef>
              <c:f>'D2.5.SFR.A'!$DK$72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8.921865266536976</c:v>
                </c:pt>
                <c:pt idx="2">
                  <c:v>9.3708162356683555</c:v>
                </c:pt>
                <c:pt idx="3">
                  <c:v>9.6118731963205253</c:v>
                </c:pt>
                <c:pt idx="4">
                  <c:v>9.8157404385081719</c:v>
                </c:pt>
                <c:pt idx="5">
                  <c:v>9.8589809953846839</c:v>
                </c:pt>
                <c:pt idx="6">
                  <c:v>9.5107327289937516</c:v>
                </c:pt>
                <c:pt idx="7">
                  <c:v>8.9973287458372084</c:v>
                </c:pt>
                <c:pt idx="8">
                  <c:v>8.2529989255729603</c:v>
                </c:pt>
              </c:numCache>
            </c:numRef>
          </c:val>
        </c:ser>
        <c:ser>
          <c:idx val="19"/>
          <c:order val="19"/>
          <c:tx>
            <c:strRef>
              <c:f>'D2.5.SFR.A'!$DK$73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5.3266784542407919</c:v>
                </c:pt>
                <c:pt idx="2">
                  <c:v>5.594718531381603</c:v>
                </c:pt>
                <c:pt idx="3">
                  <c:v>5.7386383149908244</c:v>
                </c:pt>
                <c:pt idx="4">
                  <c:v>5.860354482411501</c:v>
                </c:pt>
                <c:pt idx="5">
                  <c:v>5.8861706694735574</c:v>
                </c:pt>
                <c:pt idx="6">
                  <c:v>5.6782537729621412</c:v>
                </c:pt>
                <c:pt idx="7">
                  <c:v>5.3717328993888405</c:v>
                </c:pt>
                <c:pt idx="8">
                  <c:v>4.9273408918875585</c:v>
                </c:pt>
              </c:numCache>
            </c:numRef>
          </c:val>
        </c:ser>
        <c:ser>
          <c:idx val="20"/>
          <c:order val="20"/>
          <c:tx>
            <c:strRef>
              <c:f>'D2.5.SFR.A'!$DK$74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0.10182444003943289</c:v>
                </c:pt>
                <c:pt idx="2">
                  <c:v>0.10318510753415379</c:v>
                </c:pt>
                <c:pt idx="3">
                  <c:v>9.8367191280073998E-2</c:v>
                </c:pt>
                <c:pt idx="4">
                  <c:v>0.1006939096366405</c:v>
                </c:pt>
                <c:pt idx="5">
                  <c:v>0.10495057943948695</c:v>
                </c:pt>
                <c:pt idx="6">
                  <c:v>0.10854513103174046</c:v>
                </c:pt>
                <c:pt idx="7">
                  <c:v>0.10268569789283227</c:v>
                </c:pt>
                <c:pt idx="8">
                  <c:v>9.4190729084435015E-2</c:v>
                </c:pt>
              </c:numCache>
            </c:numRef>
          </c:val>
        </c:ser>
        <c:ser>
          <c:idx val="21"/>
          <c:order val="21"/>
          <c:tx>
            <c:strRef>
              <c:f>'D2.5.SFR.A'!$DK$75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3.7631692457366726E-3</c:v>
                </c:pt>
                <c:pt idx="3">
                  <c:v>1.1332246753988189E-2</c:v>
                </c:pt>
                <c:pt idx="4">
                  <c:v>1.1332246763849547E-2</c:v>
                </c:pt>
                <c:pt idx="5">
                  <c:v>7.5690775194078349E-3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'D2.5.SFR.A'!$DK$76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0.70611535743258869</c:v>
                </c:pt>
                <c:pt idx="2">
                  <c:v>0.7488280494728401</c:v>
                </c:pt>
                <c:pt idx="3">
                  <c:v>0.77371264664402351</c:v>
                </c:pt>
                <c:pt idx="4">
                  <c:v>0.80283539043229013</c:v>
                </c:pt>
                <c:pt idx="5">
                  <c:v>0.82576523958873793</c:v>
                </c:pt>
                <c:pt idx="6">
                  <c:v>0.84226472903959915</c:v>
                </c:pt>
                <c:pt idx="7">
                  <c:v>0.85502176738134461</c:v>
                </c:pt>
                <c:pt idx="8">
                  <c:v>0.86311129685680277</c:v>
                </c:pt>
              </c:numCache>
            </c:numRef>
          </c:val>
        </c:ser>
        <c:ser>
          <c:idx val="23"/>
          <c:order val="23"/>
          <c:tx>
            <c:strRef>
              <c:f>'D2.5.SFR.A'!$DK$77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6.9354293474019064</c:v>
                </c:pt>
                <c:pt idx="2">
                  <c:v>7.3549512495451133</c:v>
                </c:pt>
                <c:pt idx="3">
                  <c:v>7.5993665050740065</c:v>
                </c:pt>
                <c:pt idx="4">
                  <c:v>7.8854086224414734</c:v>
                </c:pt>
                <c:pt idx="5">
                  <c:v>8.1106244417789348</c:v>
                </c:pt>
                <c:pt idx="6">
                  <c:v>8.2726815931353013</c:v>
                </c:pt>
                <c:pt idx="7">
                  <c:v>8.397980578874618</c:v>
                </c:pt>
                <c:pt idx="8">
                  <c:v>8.4774355284678169</c:v>
                </c:pt>
              </c:numCache>
            </c:numRef>
          </c:val>
        </c:ser>
        <c:ser>
          <c:idx val="24"/>
          <c:order val="24"/>
          <c:tx>
            <c:strRef>
              <c:f>'D2.5.SFR.A'!$DK$78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'D2.5.SFR.A'!$DK$79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5.6891998537463433</c:v>
                </c:pt>
                <c:pt idx="2">
                  <c:v>6.033337732565685</c:v>
                </c:pt>
                <c:pt idx="3">
                  <c:v>6.2338339335007928</c:v>
                </c:pt>
                <c:pt idx="4">
                  <c:v>6.4684770523009689</c:v>
                </c:pt>
                <c:pt idx="5">
                  <c:v>6.6532237698082772</c:v>
                </c:pt>
                <c:pt idx="6">
                  <c:v>6.7861608203660575</c:v>
                </c:pt>
                <c:pt idx="7">
                  <c:v>6.8889447917161037</c:v>
                </c:pt>
                <c:pt idx="8">
                  <c:v>6.9541224562790482</c:v>
                </c:pt>
              </c:numCache>
            </c:numRef>
          </c:val>
        </c:ser>
        <c:ser>
          <c:idx val="26"/>
          <c:order val="26"/>
          <c:tx>
            <c:strRef>
              <c:f>'D2.5.SFR.A'!$DK$80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5.9472062655267823</c:v>
                </c:pt>
                <c:pt idx="2">
                  <c:v>5.9129100831384491</c:v>
                </c:pt>
                <c:pt idx="3">
                  <c:v>5.3124857762142064</c:v>
                </c:pt>
                <c:pt idx="4">
                  <c:v>4.1245400729802748</c:v>
                </c:pt>
                <c:pt idx="5">
                  <c:v>4.7304827465426396</c:v>
                </c:pt>
                <c:pt idx="6">
                  <c:v>5.6912993764451105</c:v>
                </c:pt>
                <c:pt idx="7">
                  <c:v>7.4459364962510968</c:v>
                </c:pt>
                <c:pt idx="8">
                  <c:v>7.5163839691231562</c:v>
                </c:pt>
              </c:numCache>
            </c:numRef>
          </c:val>
        </c:ser>
        <c:ser>
          <c:idx val="27"/>
          <c:order val="27"/>
          <c:tx>
            <c:strRef>
              <c:f>'D2.5.SFR.A'!$DK$81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0.20198234118668687</c:v>
                </c:pt>
                <c:pt idx="2">
                  <c:v>0.6082409748819726</c:v>
                </c:pt>
                <c:pt idx="3">
                  <c:v>1.4253721977485032</c:v>
                </c:pt>
                <c:pt idx="4">
                  <c:v>2.8669326148039556</c:v>
                </c:pt>
                <c:pt idx="5">
                  <c:v>2.4606739811086702</c:v>
                </c:pt>
                <c:pt idx="6">
                  <c:v>1.6435427582421394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'D2.5.SFR.A'!$DK$82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0.46938042121897189</c:v>
                </c:pt>
                <c:pt idx="2">
                  <c:v>0.48275419738763953</c:v>
                </c:pt>
                <c:pt idx="3">
                  <c:v>0.49673583759137557</c:v>
                </c:pt>
                <c:pt idx="4">
                  <c:v>0.511250699291941</c:v>
                </c:pt>
                <c:pt idx="5">
                  <c:v>0.52572671600793663</c:v>
                </c:pt>
                <c:pt idx="6">
                  <c:v>0.54035408107940797</c:v>
                </c:pt>
                <c:pt idx="7">
                  <c:v>0.55511136766244984</c:v>
                </c:pt>
                <c:pt idx="8">
                  <c:v>0.56998859039575167</c:v>
                </c:pt>
              </c:numCache>
            </c:numRef>
          </c:val>
        </c:ser>
        <c:ser>
          <c:idx val="29"/>
          <c:order val="29"/>
          <c:tx>
            <c:strRef>
              <c:f>'D2.5.SFR.A'!$DK$83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4.1146457860219989</c:v>
                </c:pt>
                <c:pt idx="2">
                  <c:v>4.2318819323635299</c:v>
                </c:pt>
                <c:pt idx="3">
                  <c:v>4.3264912157393347</c:v>
                </c:pt>
                <c:pt idx="4">
                  <c:v>4.2902320500378899</c:v>
                </c:pt>
                <c:pt idx="5">
                  <c:v>4.0882772782820895</c:v>
                </c:pt>
                <c:pt idx="6">
                  <c:v>3.5550611034551465</c:v>
                </c:pt>
                <c:pt idx="7">
                  <c:v>2.38198576115016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3.0745983738644518E-2</c:v>
                </c:pt>
                <c:pt idx="4">
                  <c:v>0.21056455466500373</c:v>
                </c:pt>
                <c:pt idx="5">
                  <c:v>0.57224392973784433</c:v>
                </c:pt>
                <c:pt idx="6">
                  <c:v>1.2997103403640899</c:v>
                </c:pt>
                <c:pt idx="7">
                  <c:v>2.7321591503343838</c:v>
                </c:pt>
                <c:pt idx="8">
                  <c:v>5.4953479444136857</c:v>
                </c:pt>
              </c:numCache>
            </c:numRef>
          </c:val>
        </c:ser>
        <c:ser>
          <c:idx val="31"/>
          <c:order val="31"/>
          <c:tx>
            <c:strRef>
              <c:f>'D2.5.SFR.A'!$DK$85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3.0663211860821784</c:v>
                </c:pt>
                <c:pt idx="2">
                  <c:v>3.1536880453504152</c:v>
                </c:pt>
                <c:pt idx="3">
                  <c:v>3.2450258976229978</c:v>
                </c:pt>
                <c:pt idx="4">
                  <c:v>3.339847125636485</c:v>
                </c:pt>
                <c:pt idx="5">
                  <c:v>3.4344145910434718</c:v>
                </c:pt>
                <c:pt idx="6">
                  <c:v>3.5299707697582918</c:v>
                </c:pt>
                <c:pt idx="7">
                  <c:v>3.6263756866512966</c:v>
                </c:pt>
                <c:pt idx="8">
                  <c:v>3.7235641103588089</c:v>
                </c:pt>
              </c:numCache>
            </c:numRef>
          </c:val>
        </c:ser>
        <c:ser>
          <c:idx val="32"/>
          <c:order val="32"/>
          <c:tx>
            <c:strRef>
              <c:f>'D2.5.SFR.A'!$DK$86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4.1399150806705061</c:v>
                </c:pt>
                <c:pt idx="2">
                  <c:v>4.2578712099491902</c:v>
                </c:pt>
                <c:pt idx="3">
                  <c:v>4.3811886738130328</c:v>
                </c:pt>
                <c:pt idx="4">
                  <c:v>4.5092091282919338</c:v>
                </c:pt>
                <c:pt idx="5">
                  <c:v>4.6368869716815988</c:v>
                </c:pt>
                <c:pt idx="6">
                  <c:v>4.7658997010421329</c:v>
                </c:pt>
                <c:pt idx="7">
                  <c:v>4.896058332534114</c:v>
                </c:pt>
                <c:pt idx="8">
                  <c:v>5.0272747957014303</c:v>
                </c:pt>
              </c:numCache>
            </c:numRef>
          </c:val>
        </c:ser>
        <c:ser>
          <c:idx val="33"/>
          <c:order val="33"/>
          <c:tx>
            <c:strRef>
              <c:f>'D2.5.SFR.A'!$DK$87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3.0911310495052478</c:v>
                </c:pt>
                <c:pt idx="2">
                  <c:v>2.9498211443480744</c:v>
                </c:pt>
                <c:pt idx="3">
                  <c:v>2.5451876036913914</c:v>
                </c:pt>
                <c:pt idx="4">
                  <c:v>1.7997038526204563</c:v>
                </c:pt>
                <c:pt idx="5">
                  <c:v>0.22194676145512046</c:v>
                </c:pt>
                <c:pt idx="6">
                  <c:v>0.70422069023400335</c:v>
                </c:pt>
                <c:pt idx="7">
                  <c:v>1.6314397335480255</c:v>
                </c:pt>
                <c:pt idx="8">
                  <c:v>3.4702355093090289</c:v>
                </c:pt>
              </c:numCache>
            </c:numRef>
          </c:val>
        </c:ser>
        <c:ser>
          <c:idx val="34"/>
          <c:order val="34"/>
          <c:tx>
            <c:strRef>
              <c:f>'D2.5.SFR.A'!$DK$88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0.1120996172718806</c:v>
                </c:pt>
                <c:pt idx="2">
                  <c:v>0.3375719881882982</c:v>
                </c:pt>
                <c:pt idx="3">
                  <c:v>0.79107746201349982</c:v>
                </c:pt>
                <c:pt idx="4">
                  <c:v>1.5911393390900364</c:v>
                </c:pt>
                <c:pt idx="5">
                  <c:v>3.2003495459841917</c:v>
                </c:pt>
                <c:pt idx="6">
                  <c:v>2.7468440721589888</c:v>
                </c:pt>
                <c:pt idx="7">
                  <c:v>1.8346825778105729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'D2.5.SFR.A'!$DK$89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2.0171767092572641</c:v>
                </c:pt>
                <c:pt idx="2">
                  <c:v>2.0701765033351429</c:v>
                </c:pt>
                <c:pt idx="3">
                  <c:v>2.1009527213409225</c:v>
                </c:pt>
                <c:pt idx="4">
                  <c:v>2.1353223113164335</c:v>
                </c:pt>
                <c:pt idx="5">
                  <c:v>2.1551293433706893</c:v>
                </c:pt>
                <c:pt idx="6">
                  <c:v>2.1732457587434393</c:v>
                </c:pt>
                <c:pt idx="7">
                  <c:v>2.182727978487002</c:v>
                </c:pt>
                <c:pt idx="8">
                  <c:v>2.1853181906694128</c:v>
                </c:pt>
              </c:numCache>
            </c:numRef>
          </c:val>
        </c:ser>
        <c:ser>
          <c:idx val="36"/>
          <c:order val="36"/>
          <c:tx>
            <c:strRef>
              <c:f>'D2.5.SFR.A'!$DK$90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'D2.5.SFR.A'!$DK$91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2.9435690574086997</c:v>
                </c:pt>
                <c:pt idx="2">
                  <c:v>3.0209091105536223</c:v>
                </c:pt>
                <c:pt idx="3">
                  <c:v>3.0658193668589391</c:v>
                </c:pt>
                <c:pt idx="4">
                  <c:v>3.1159732582376525</c:v>
                </c:pt>
                <c:pt idx="5">
                  <c:v>3.1448767084938813</c:v>
                </c:pt>
                <c:pt idx="6">
                  <c:v>3.1713131230517706</c:v>
                </c:pt>
                <c:pt idx="7">
                  <c:v>3.1851500707543532</c:v>
                </c:pt>
                <c:pt idx="8">
                  <c:v>3.1889298429464796</c:v>
                </c:pt>
              </c:numCache>
            </c:numRef>
          </c:val>
        </c:ser>
        <c:ser>
          <c:idx val="38"/>
          <c:order val="38"/>
          <c:tx>
            <c:strRef>
              <c:f>'D2.5.SFR.A'!$DK$92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0.51379750574840866</c:v>
                </c:pt>
                <c:pt idx="2">
                  <c:v>0.49030944405042381</c:v>
                </c:pt>
                <c:pt idx="3">
                  <c:v>0.42305260485396279</c:v>
                </c:pt>
                <c:pt idx="4">
                  <c:v>0.29914077913641257</c:v>
                </c:pt>
                <c:pt idx="5">
                  <c:v>3.6891251330256433E-2</c:v>
                </c:pt>
                <c:pt idx="6">
                  <c:v>0</c:v>
                </c:pt>
                <c:pt idx="7">
                  <c:v>0</c:v>
                </c:pt>
                <c:pt idx="8">
                  <c:v>0.11382768084586802</c:v>
                </c:pt>
              </c:numCache>
            </c:numRef>
          </c:val>
        </c:ser>
        <c:ser>
          <c:idx val="39"/>
          <c:order val="39"/>
          <c:tx>
            <c:strRef>
              <c:f>'D2.5.SFR.A'!$DK$93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1.8632824952278641E-2</c:v>
                </c:pt>
                <c:pt idx="2">
                  <c:v>5.6110091343422368E-2</c:v>
                </c:pt>
                <c:pt idx="3">
                  <c:v>0.13149026046702503</c:v>
                </c:pt>
                <c:pt idx="4">
                  <c:v>0.26447388047641807</c:v>
                </c:pt>
                <c:pt idx="5">
                  <c:v>0.53195144040209297</c:v>
                </c:pt>
                <c:pt idx="6">
                  <c:v>0.57362448848006464</c:v>
                </c:pt>
                <c:pt idx="7">
                  <c:v>0.57612730410869251</c:v>
                </c:pt>
                <c:pt idx="8">
                  <c:v>0.4629833053233951</c:v>
                </c:pt>
              </c:numCache>
            </c:numRef>
          </c:val>
        </c:ser>
        <c:ser>
          <c:idx val="40"/>
          <c:order val="40"/>
          <c:tx>
            <c:strRef>
              <c:f>'D2.5.SFR.A'!$DK$94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1.6054528678047491</c:v>
                </c:pt>
                <c:pt idx="2">
                  <c:v>1.6449719946157093</c:v>
                </c:pt>
                <c:pt idx="3">
                  <c:v>1.6567560528902343</c:v>
                </c:pt>
                <c:pt idx="4">
                  <c:v>1.6706282197297131</c:v>
                </c:pt>
                <c:pt idx="5">
                  <c:v>1.6689132833102178</c:v>
                </c:pt>
                <c:pt idx="6">
                  <c:v>1.6411296411436374</c:v>
                </c:pt>
                <c:pt idx="7">
                  <c:v>1.5993966523644161</c:v>
                </c:pt>
                <c:pt idx="8">
                  <c:v>1.5391951382697373</c:v>
                </c:pt>
              </c:numCache>
            </c:numRef>
          </c:val>
        </c:ser>
        <c:ser>
          <c:idx val="41"/>
          <c:order val="41"/>
          <c:tx>
            <c:strRef>
              <c:f>'D2.5.SFR.A'!$DK$95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0.79912183094646072</c:v>
                </c:pt>
                <c:pt idx="2">
                  <c:v>0.71186997844989119</c:v>
                </c:pt>
                <c:pt idx="3">
                  <c:v>0.58783601557075615</c:v>
                </c:pt>
                <c:pt idx="4">
                  <c:v>0.39080067014423847</c:v>
                </c:pt>
                <c:pt idx="5">
                  <c:v>4.3749131677646555E-4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'D2.5.SFR.A'!$DK$96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2.8658205059656869E-2</c:v>
                </c:pt>
                <c:pt idx="2">
                  <c:v>8.6300091787092623E-2</c:v>
                </c:pt>
                <c:pt idx="3">
                  <c:v>8.6300091787092623E-2</c:v>
                </c:pt>
                <c:pt idx="4">
                  <c:v>8.6300091787092623E-2</c:v>
                </c:pt>
                <c:pt idx="5">
                  <c:v>8.6300091787092623E-2</c:v>
                </c:pt>
                <c:pt idx="6">
                  <c:v>8.6300091787092623E-2</c:v>
                </c:pt>
                <c:pt idx="7">
                  <c:v>5.7641886727435761E-2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'D2.5.SFR.A'!$DK$97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2.8658205059471156E-2</c:v>
                </c:pt>
                <c:pt idx="4">
                  <c:v>2.8658205059471156E-2</c:v>
                </c:pt>
                <c:pt idx="5">
                  <c:v>2.8658205059471156E-2</c:v>
                </c:pt>
                <c:pt idx="6">
                  <c:v>2.8658205059471156E-2</c:v>
                </c:pt>
                <c:pt idx="7">
                  <c:v>2.8658205059471156E-2</c:v>
                </c:pt>
                <c:pt idx="8">
                  <c:v>5.7316410118942278E-3</c:v>
                </c:pt>
              </c:numCache>
            </c:numRef>
          </c:val>
        </c:ser>
        <c:ser>
          <c:idx val="44"/>
          <c:order val="44"/>
          <c:tx>
            <c:strRef>
              <c:f>'D2.5.SFR.A'!$DK$98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2.1614607231632898E-2</c:v>
                </c:pt>
                <c:pt idx="2">
                  <c:v>7.213290067030996E-2</c:v>
                </c:pt>
                <c:pt idx="3">
                  <c:v>0.17374323327834468</c:v>
                </c:pt>
                <c:pt idx="4">
                  <c:v>0.37811790609383178</c:v>
                </c:pt>
                <c:pt idx="5">
                  <c:v>0.7675737659723969</c:v>
                </c:pt>
                <c:pt idx="6">
                  <c:v>0.75331180562699951</c:v>
                </c:pt>
                <c:pt idx="7">
                  <c:v>0.75989039824458493</c:v>
                </c:pt>
                <c:pt idx="8">
                  <c:v>0.80860812041111207</c:v>
                </c:pt>
              </c:numCache>
            </c:numRef>
          </c:val>
        </c:ser>
        <c:ser>
          <c:idx val="45"/>
          <c:order val="45"/>
          <c:tx>
            <c:strRef>
              <c:f>'D2.5.SFR.A'!$DK$99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2.9945580012639637</c:v>
                </c:pt>
                <c:pt idx="2">
                  <c:v>2.5294127818169461</c:v>
                </c:pt>
                <c:pt idx="3">
                  <c:v>2.1183681675272497</c:v>
                </c:pt>
                <c:pt idx="4">
                  <c:v>1.7077947195875867</c:v>
                </c:pt>
                <c:pt idx="5">
                  <c:v>0.82274486846231543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'D2.5.SFR.A'!$DK$100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0.10834618813504639</c:v>
                </c:pt>
                <c:pt idx="2">
                  <c:v>0.32626907237888098</c:v>
                </c:pt>
                <c:pt idx="3">
                  <c:v>0.32626907237888098</c:v>
                </c:pt>
                <c:pt idx="4">
                  <c:v>0.32626907237888098</c:v>
                </c:pt>
                <c:pt idx="5">
                  <c:v>0.32626907237888098</c:v>
                </c:pt>
                <c:pt idx="6">
                  <c:v>0.32626907237888098</c:v>
                </c:pt>
                <c:pt idx="7">
                  <c:v>0.21792288424383455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'D2.5.SFR.A'!$DK$101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0.10834618813533187</c:v>
                </c:pt>
                <c:pt idx="4">
                  <c:v>0.10834618813533187</c:v>
                </c:pt>
                <c:pt idx="5">
                  <c:v>0.10834618813533187</c:v>
                </c:pt>
                <c:pt idx="6">
                  <c:v>0.10834618813533187</c:v>
                </c:pt>
                <c:pt idx="7">
                  <c:v>0.10834618813533187</c:v>
                </c:pt>
                <c:pt idx="8">
                  <c:v>2.1669237627066365E-2</c:v>
                </c:pt>
              </c:numCache>
            </c:numRef>
          </c:val>
        </c:ser>
        <c:ser>
          <c:idx val="48"/>
          <c:order val="48"/>
          <c:tx>
            <c:strRef>
              <c:f>'D2.5.SFR.A'!$DK$102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0.10834618813530487</c:v>
                </c:pt>
                <c:pt idx="2">
                  <c:v>0.32626907237869657</c:v>
                </c:pt>
                <c:pt idx="3">
                  <c:v>0.32626907237869657</c:v>
                </c:pt>
                <c:pt idx="4">
                  <c:v>0.32626907237869657</c:v>
                </c:pt>
                <c:pt idx="5">
                  <c:v>0.32626907237869657</c:v>
                </c:pt>
                <c:pt idx="6">
                  <c:v>0.32626907237869657</c:v>
                </c:pt>
                <c:pt idx="7">
                  <c:v>0.21792288424339168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'D2.5.SFR.A'!$DK$103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0.10834618813524086</c:v>
                </c:pt>
                <c:pt idx="4">
                  <c:v>0.10834618813524086</c:v>
                </c:pt>
                <c:pt idx="5">
                  <c:v>0.10834618813524086</c:v>
                </c:pt>
                <c:pt idx="6">
                  <c:v>0.10834618813524086</c:v>
                </c:pt>
                <c:pt idx="7">
                  <c:v>8.6676950508192671E-2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'D2.5.SFR.A'!$DK$104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0.10834618813451784</c:v>
                </c:pt>
                <c:pt idx="3">
                  <c:v>0.32626907238036285</c:v>
                </c:pt>
                <c:pt idx="4">
                  <c:v>0.76458983192616115</c:v>
                </c:pt>
                <c:pt idx="5">
                  <c:v>1.6462094420695046</c:v>
                </c:pt>
                <c:pt idx="6">
                  <c:v>2.4133810618973408</c:v>
                </c:pt>
                <c:pt idx="7">
                  <c:v>2.5682677394321147</c:v>
                </c:pt>
                <c:pt idx="8">
                  <c:v>3.0570514573134302</c:v>
                </c:pt>
              </c:numCache>
            </c:numRef>
          </c:val>
        </c:ser>
        <c:ser>
          <c:idx val="51"/>
          <c:order val="51"/>
          <c:tx>
            <c:strRef>
              <c:f>'D2.5.SFR.A'!$DK$105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16.470351470078569</c:v>
                </c:pt>
                <c:pt idx="2">
                  <c:v>16.875778450477583</c:v>
                </c:pt>
                <c:pt idx="3">
                  <c:v>16.99667118138089</c:v>
                </c:pt>
                <c:pt idx="4">
                  <c:v>17.138985831707611</c:v>
                </c:pt>
                <c:pt idx="5">
                  <c:v>17.121392287764731</c:v>
                </c:pt>
                <c:pt idx="6">
                  <c:v>16.836359721079646</c:v>
                </c:pt>
                <c:pt idx="7">
                  <c:v>16.408220716270392</c:v>
                </c:pt>
                <c:pt idx="8">
                  <c:v>15.790612989470345</c:v>
                </c:pt>
              </c:numCache>
            </c:numRef>
          </c:val>
        </c:ser>
        <c:ser>
          <c:idx val="52"/>
          <c:order val="52"/>
          <c:tx>
            <c:strRef>
              <c:f>'D2.5.SFR.A'!$DK$106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4.1063839277735248</c:v>
                </c:pt>
                <c:pt idx="2">
                  <c:v>4.2074648815844284</c:v>
                </c:pt>
                <c:pt idx="3">
                  <c:v>4.237605827153649</c:v>
                </c:pt>
                <c:pt idx="4">
                  <c:v>4.2730876803399909</c:v>
                </c:pt>
                <c:pt idx="5">
                  <c:v>4.2687012623445497</c:v>
                </c:pt>
                <c:pt idx="6">
                  <c:v>4.1976370137853145</c:v>
                </c:pt>
                <c:pt idx="7">
                  <c:v>4.0908935037031835</c:v>
                </c:pt>
                <c:pt idx="8">
                  <c:v>3.9369116990276849</c:v>
                </c:pt>
              </c:numCache>
            </c:numRef>
          </c:val>
        </c:ser>
        <c:ser>
          <c:idx val="53"/>
          <c:order val="53"/>
          <c:tx>
            <c:strRef>
              <c:f>'D2.5.SFR.A'!$DK$107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1.3827924692967906</c:v>
                </c:pt>
                <c:pt idx="2">
                  <c:v>1.3209030654967486</c:v>
                </c:pt>
                <c:pt idx="3">
                  <c:v>1.1360719207597949</c:v>
                </c:pt>
                <c:pt idx="4">
                  <c:v>0.80383224199454162</c:v>
                </c:pt>
                <c:pt idx="5">
                  <c:v>0.1091795925020866</c:v>
                </c:pt>
                <c:pt idx="6">
                  <c:v>0.27974895056866705</c:v>
                </c:pt>
                <c:pt idx="7">
                  <c:v>0.63543780750755463</c:v>
                </c:pt>
                <c:pt idx="8">
                  <c:v>1.3720152257962728</c:v>
                </c:pt>
              </c:numCache>
            </c:numRef>
          </c:val>
        </c:ser>
        <c:ser>
          <c:idx val="54"/>
          <c:order val="54"/>
          <c:tx>
            <c:strRef>
              <c:f>'D2.5.SFR.A'!$DK$108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4.8283892729502308E-2</c:v>
                </c:pt>
                <c:pt idx="2">
                  <c:v>0.14540004741144694</c:v>
                </c:pt>
                <c:pt idx="3">
                  <c:v>0.34073532315339472</c:v>
                </c:pt>
                <c:pt idx="4">
                  <c:v>0.68534044126024163</c:v>
                </c:pt>
                <c:pt idx="5">
                  <c:v>1.3784644224122624</c:v>
                </c:pt>
                <c:pt idx="6">
                  <c:v>1.1831291466703149</c:v>
                </c:pt>
                <c:pt idx="7">
                  <c:v>0.79024013583396557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'D2.5.SFR.A'!$DK$109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0.18667884134003043</c:v>
                </c:pt>
                <c:pt idx="2">
                  <c:v>0.17405914500972403</c:v>
                </c:pt>
                <c:pt idx="3">
                  <c:v>0.1581765315463422</c:v>
                </c:pt>
                <c:pt idx="4">
                  <c:v>0.14296019137593979</c:v>
                </c:pt>
                <c:pt idx="5">
                  <c:v>0.12623032073831683</c:v>
                </c:pt>
                <c:pt idx="6">
                  <c:v>0.1099431176223052</c:v>
                </c:pt>
                <c:pt idx="7">
                  <c:v>9.3211662072508944E-2</c:v>
                </c:pt>
                <c:pt idx="8">
                  <c:v>7.6471636374600471E-2</c:v>
                </c:pt>
              </c:numCache>
            </c:numRef>
          </c:val>
        </c:ser>
        <c:ser>
          <c:idx val="56"/>
          <c:order val="56"/>
          <c:tx>
            <c:strRef>
              <c:f>'D2.5.SFR.A'!$DK$110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2.6420211487545378</c:v>
                </c:pt>
                <c:pt idx="2">
                  <c:v>2.4634175943493108</c:v>
                </c:pt>
                <c:pt idx="3">
                  <c:v>1.9524977300589303</c:v>
                </c:pt>
                <c:pt idx="4">
                  <c:v>1.1616207397029772</c:v>
                </c:pt>
                <c:pt idx="5">
                  <c:v>0.23839558938912409</c:v>
                </c:pt>
                <c:pt idx="6">
                  <c:v>7.8866855460556148E-3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'D2.5.SFR.A'!$DK$111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9.5379007125471427E-2</c:v>
                </c:pt>
                <c:pt idx="4">
                  <c:v>0.28722025864545869</c:v>
                </c:pt>
                <c:pt idx="5">
                  <c:v>0.29695201792965131</c:v>
                </c:pt>
                <c:pt idx="6">
                  <c:v>0.29695201792965131</c:v>
                </c:pt>
                <c:pt idx="7">
                  <c:v>0.25880041507946283</c:v>
                </c:pt>
                <c:pt idx="8">
                  <c:v>0.12483651019618501</c:v>
                </c:pt>
              </c:numCache>
            </c:numRef>
          </c:val>
        </c:ser>
        <c:ser>
          <c:idx val="58"/>
          <c:order val="58"/>
          <c:tx>
            <c:strRef>
              <c:f>'D2.5.SFR.A'!$DK$112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9.5379007126319332E-2</c:v>
                </c:pt>
                <c:pt idx="4">
                  <c:v>0.2872202586470074</c:v>
                </c:pt>
                <c:pt idx="5">
                  <c:v>0.6730815387516651</c:v>
                </c:pt>
                <c:pt idx="6">
                  <c:v>0.6730815387525293</c:v>
                </c:pt>
                <c:pt idx="7">
                  <c:v>0.57770253162620977</c:v>
                </c:pt>
                <c:pt idx="8">
                  <c:v>0.38586128010718679</c:v>
                </c:pt>
              </c:numCache>
            </c:numRef>
          </c:val>
        </c:ser>
        <c:ser>
          <c:idx val="59"/>
          <c:order val="59"/>
          <c:tx>
            <c:strRef>
              <c:f>'D2.5.SFR.A'!$DK$113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9.5379007126075444E-2</c:v>
                </c:pt>
                <c:pt idx="4">
                  <c:v>0.28722025864619127</c:v>
                </c:pt>
                <c:pt idx="5">
                  <c:v>0.57807849780623544</c:v>
                </c:pt>
                <c:pt idx="6">
                  <c:v>0.57807849780748843</c:v>
                </c:pt>
                <c:pt idx="7">
                  <c:v>0.4826994906814131</c:v>
                </c:pt>
                <c:pt idx="8">
                  <c:v>0.57158705317101599</c:v>
                </c:pt>
              </c:numCache>
            </c:numRef>
          </c:val>
        </c:ser>
        <c:ser>
          <c:idx val="60"/>
          <c:order val="60"/>
          <c:tx>
            <c:strRef>
              <c:f>'D2.5.SFR.A'!$DK$114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0.1977587006281909</c:v>
                </c:pt>
                <c:pt idx="2">
                  <c:v>0.18438999354446672</c:v>
                </c:pt>
                <c:pt idx="3">
                  <c:v>0.16756470697984324</c:v>
                </c:pt>
                <c:pt idx="4">
                  <c:v>0.15144523870580043</c:v>
                </c:pt>
                <c:pt idx="5">
                  <c:v>0.13372240812026034</c:v>
                </c:pt>
                <c:pt idx="6">
                  <c:v>0.11646851848837048</c:v>
                </c:pt>
                <c:pt idx="7">
                  <c:v>9.8744008922130644E-2</c:v>
                </c:pt>
                <c:pt idx="8">
                  <c:v>8.1010420547910841E-2</c:v>
                </c:pt>
              </c:numCache>
            </c:numRef>
          </c:val>
        </c:ser>
        <c:ser>
          <c:idx val="61"/>
          <c:order val="61"/>
          <c:tx>
            <c:strRef>
              <c:f>'D2.5.SFR.A'!$DK$115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1.9142812608860242</c:v>
                </c:pt>
                <c:pt idx="2">
                  <c:v>1.7848737285176965</c:v>
                </c:pt>
                <c:pt idx="3">
                  <c:v>1.6220069081079675</c:v>
                </c:pt>
                <c:pt idx="4">
                  <c:v>1.4659723268002527</c:v>
                </c:pt>
                <c:pt idx="5">
                  <c:v>1.2944173844791487</c:v>
                </c:pt>
                <c:pt idx="6">
                  <c:v>1.127401736142069</c:v>
                </c:pt>
                <c:pt idx="7">
                  <c:v>0.95583054148314195</c:v>
                </c:pt>
                <c:pt idx="8">
                  <c:v>0.78417146501725377</c:v>
                </c:pt>
              </c:numCache>
            </c:numRef>
          </c:val>
        </c:ser>
        <c:ser>
          <c:idx val="62"/>
          <c:order val="62"/>
          <c:tx>
            <c:strRef>
              <c:f>'D2.5.SFR.A'!$DK$116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0.28159955180086915</c:v>
                </c:pt>
                <c:pt idx="2">
                  <c:v>0.26256311036503915</c:v>
                </c:pt>
                <c:pt idx="3">
                  <c:v>0.23860465422395891</c:v>
                </c:pt>
                <c:pt idx="4">
                  <c:v>0.21565125178542036</c:v>
                </c:pt>
                <c:pt idx="5">
                  <c:v>0.19041473307004173</c:v>
                </c:pt>
                <c:pt idx="6">
                  <c:v>0.16584596531555679</c:v>
                </c:pt>
                <c:pt idx="7">
                  <c:v>0.14060705580670693</c:v>
                </c:pt>
                <c:pt idx="8">
                  <c:v>0.11535521848104463</c:v>
                </c:pt>
              </c:numCache>
            </c:numRef>
          </c:val>
        </c:ser>
        <c:ser>
          <c:idx val="63"/>
          <c:order val="63"/>
          <c:tx>
            <c:strRef>
              <c:f>'D2.5.SFR.A'!$DK$117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5.2204224602765893E-2</c:v>
                </c:pt>
                <c:pt idx="2">
                  <c:v>4.867516122754182E-2</c:v>
                </c:pt>
                <c:pt idx="3">
                  <c:v>4.26887305065708E-2</c:v>
                </c:pt>
                <c:pt idx="4">
                  <c:v>3.8433522821948764E-2</c:v>
                </c:pt>
                <c:pt idx="5">
                  <c:v>3.3755060507153357E-2</c:v>
                </c:pt>
                <c:pt idx="6">
                  <c:v>3.0745290490463578E-2</c:v>
                </c:pt>
                <c:pt idx="7">
                  <c:v>2.6066384960556299E-2</c:v>
                </c:pt>
                <c:pt idx="8">
                  <c:v>2.1385082810503955E-2</c:v>
                </c:pt>
              </c:numCache>
            </c:numRef>
          </c:val>
        </c:ser>
        <c:ser>
          <c:idx val="64"/>
          <c:order val="64"/>
          <c:tx>
            <c:strRef>
              <c:f>'D2.5.SFR.A'!$DK$118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1.5449015458492421E-3</c:v>
                </c:pt>
                <c:pt idx="4">
                  <c:v>1.5449015476519232E-3</c:v>
                </c:pt>
                <c:pt idx="5">
                  <c:v>1.5449015467561707E-3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'D2.5.SFR.A'!$DK$119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0.79822379159135004</c:v>
                </c:pt>
                <c:pt idx="2">
                  <c:v>0.60536457112125264</c:v>
                </c:pt>
                <c:pt idx="3">
                  <c:v>0.39975313584503686</c:v>
                </c:pt>
                <c:pt idx="4">
                  <c:v>0.13792400277940797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'D2.5.SFR.A'!$DK$120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3.0329083703727933E-2</c:v>
                </c:pt>
                <c:pt idx="2">
                  <c:v>9.1331704202060632E-2</c:v>
                </c:pt>
                <c:pt idx="3">
                  <c:v>9.1331704202060632E-2</c:v>
                </c:pt>
                <c:pt idx="4">
                  <c:v>9.1331704202060632E-2</c:v>
                </c:pt>
                <c:pt idx="5">
                  <c:v>9.1331704202060632E-2</c:v>
                </c:pt>
                <c:pt idx="6">
                  <c:v>9.1331704202060632E-2</c:v>
                </c:pt>
                <c:pt idx="7">
                  <c:v>6.1002620498332674E-2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'D2.5.SFR.A'!$DK$121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4.4982748070077148E-4</c:v>
                </c:pt>
                <c:pt idx="2">
                  <c:v>8.9965496125731718E-4</c:v>
                </c:pt>
                <c:pt idx="3">
                  <c:v>3.2138611176645147E-2</c:v>
                </c:pt>
                <c:pt idx="4">
                  <c:v>3.2138611176645147E-2</c:v>
                </c:pt>
                <c:pt idx="5">
                  <c:v>3.2138611176645147E-2</c:v>
                </c:pt>
                <c:pt idx="6">
                  <c:v>3.168878369594437E-2</c:v>
                </c:pt>
                <c:pt idx="7">
                  <c:v>3.1238956215387824E-2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'D2.5.SFR.A'!$DK$122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3.0329083703825636E-2</c:v>
                </c:pt>
                <c:pt idx="2">
                  <c:v>9.1331704201767727E-2</c:v>
                </c:pt>
                <c:pt idx="3">
                  <c:v>9.1331704201767727E-2</c:v>
                </c:pt>
                <c:pt idx="4">
                  <c:v>9.1331704201767727E-2</c:v>
                </c:pt>
                <c:pt idx="5">
                  <c:v>9.1331704201767727E-2</c:v>
                </c:pt>
                <c:pt idx="6">
                  <c:v>9.1331704201767727E-2</c:v>
                </c:pt>
                <c:pt idx="7">
                  <c:v>6.1002620497942098E-2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'D2.5.SFR.A'!$DK$123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3.0329083703807921E-2</c:v>
                </c:pt>
                <c:pt idx="4">
                  <c:v>3.0329083703807921E-2</c:v>
                </c:pt>
                <c:pt idx="5">
                  <c:v>3.0329083703807921E-2</c:v>
                </c:pt>
                <c:pt idx="6">
                  <c:v>3.0329083703807921E-2</c:v>
                </c:pt>
                <c:pt idx="7">
                  <c:v>2.4263266963046339E-2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'D2.5.SFR.A'!$DK$124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1.2354406695699559E-2</c:v>
                </c:pt>
                <c:pt idx="2">
                  <c:v>5.517820840851019E-2</c:v>
                </c:pt>
                <c:pt idx="3">
                  <c:v>0.14131216977977401</c:v>
                </c:pt>
                <c:pt idx="4">
                  <c:v>0.31455833207044948</c:v>
                </c:pt>
                <c:pt idx="5">
                  <c:v>0.30220392537474994</c:v>
                </c:pt>
                <c:pt idx="6">
                  <c:v>0.2593801236619393</c:v>
                </c:pt>
                <c:pt idx="7">
                  <c:v>0.17324616229067549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'D2.5.SFR.A'!$DK$125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3.0329083703690876E-2</c:v>
                </c:pt>
                <c:pt idx="4">
                  <c:v>9.1331704201589786E-2</c:v>
                </c:pt>
                <c:pt idx="5">
                  <c:v>0.21402976339721047</c:v>
                </c:pt>
                <c:pt idx="6">
                  <c:v>0.22972304231079041</c:v>
                </c:pt>
                <c:pt idx="7">
                  <c:v>0.35545046503180555</c:v>
                </c:pt>
                <c:pt idx="8">
                  <c:v>0.6786237412168834</c:v>
                </c:pt>
              </c:numCache>
            </c:numRef>
          </c:val>
        </c:ser>
        <c:ser>
          <c:idx val="72"/>
          <c:order val="72"/>
          <c:tx>
            <c:strRef>
              <c:f>'D2.5.SFR.A'!$DK$126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'D2.5.SFR.A'!$DK$127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0.87271975127015278</c:v>
                </c:pt>
                <c:pt idx="2">
                  <c:v>0.84510669897611024</c:v>
                </c:pt>
                <c:pt idx="3">
                  <c:v>0.81749364668206337</c:v>
                </c:pt>
                <c:pt idx="4">
                  <c:v>0.78988059438802272</c:v>
                </c:pt>
                <c:pt idx="5">
                  <c:v>0.76226754209398062</c:v>
                </c:pt>
                <c:pt idx="6">
                  <c:v>0.73465448979993742</c:v>
                </c:pt>
                <c:pt idx="7">
                  <c:v>0.70704143750589121</c:v>
                </c:pt>
                <c:pt idx="8">
                  <c:v>0.67942838521183724</c:v>
                </c:pt>
              </c:numCache>
            </c:numRef>
          </c:val>
        </c:ser>
        <c:ser>
          <c:idx val="74"/>
          <c:order val="74"/>
          <c:tx>
            <c:strRef>
              <c:f>'D2.5.SFR.A'!$DK$128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0.21619638042651929</c:v>
                </c:pt>
                <c:pt idx="2">
                  <c:v>0.19343396785048156</c:v>
                </c:pt>
                <c:pt idx="3">
                  <c:v>0.15481820313065695</c:v>
                </c:pt>
                <c:pt idx="4">
                  <c:v>9.210909131176688E-2</c:v>
                </c:pt>
                <c:pt idx="5">
                  <c:v>0</c:v>
                </c:pt>
                <c:pt idx="6">
                  <c:v>2.4441588655228368E-2</c:v>
                </c:pt>
                <c:pt idx="7">
                  <c:v>8.0769931090857089E-2</c:v>
                </c:pt>
                <c:pt idx="8">
                  <c:v>0.174380170882491</c:v>
                </c:pt>
              </c:numCache>
            </c:numRef>
          </c:val>
        </c:ser>
        <c:ser>
          <c:idx val="75"/>
          <c:order val="75"/>
          <c:tx>
            <c:strRef>
              <c:f>'D2.5.SFR.A'!$DK$129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7.7934066814186595E-3</c:v>
                </c:pt>
                <c:pt idx="2">
                  <c:v>2.3468731225213344E-2</c:v>
                </c:pt>
                <c:pt idx="3">
                  <c:v>5.4997407912748805E-2</c:v>
                </c:pt>
                <c:pt idx="4">
                  <c:v>0.11061943169941055</c:v>
                </c:pt>
                <c:pt idx="5">
                  <c:v>0.19564143497849254</c:v>
                </c:pt>
                <c:pt idx="6">
                  <c:v>0.16411275829095706</c:v>
                </c:pt>
                <c:pt idx="7">
                  <c:v>0.10069732782287667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'D2.5.SFR.A'!$DK$130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4.0424054621804677</c:v>
                </c:pt>
                <c:pt idx="2">
                  <c:v>4.0726893462864595</c:v>
                </c:pt>
                <c:pt idx="3">
                  <c:v>4.1008846772257153</c:v>
                </c:pt>
                <c:pt idx="4">
                  <c:v>4.1269914549983708</c:v>
                </c:pt>
                <c:pt idx="5">
                  <c:v>4.1510096796043303</c:v>
                </c:pt>
                <c:pt idx="6">
                  <c:v>4.1729393510435902</c:v>
                </c:pt>
                <c:pt idx="7">
                  <c:v>4.1927804693161486</c:v>
                </c:pt>
                <c:pt idx="8">
                  <c:v>4.2105330344218954</c:v>
                </c:pt>
              </c:numCache>
            </c:numRef>
          </c:val>
        </c:ser>
        <c:ser>
          <c:idx val="77"/>
          <c:order val="77"/>
          <c:tx>
            <c:strRef>
              <c:f>'D2.5.SFR.A'!$DK$131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'D2.5.SFR.A'!$DK$132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62.099347054239665</c:v>
                </c:pt>
                <c:pt idx="2">
                  <c:v>64.052621597033806</c:v>
                </c:pt>
                <c:pt idx="3">
                  <c:v>65.80909403265602</c:v>
                </c:pt>
                <c:pt idx="4">
                  <c:v>67.31355583298155</c:v>
                </c:pt>
                <c:pt idx="5">
                  <c:v>68.642721834753047</c:v>
                </c:pt>
                <c:pt idx="6">
                  <c:v>69.998134562663751</c:v>
                </c:pt>
                <c:pt idx="7">
                  <c:v>71.380313310197664</c:v>
                </c:pt>
                <c:pt idx="8">
                  <c:v>72.802839434902069</c:v>
                </c:pt>
              </c:numCache>
            </c:numRef>
          </c:val>
        </c:ser>
        <c:ser>
          <c:idx val="79"/>
          <c:order val="79"/>
          <c:tx>
            <c:strRef>
              <c:f>'D2.5.SFR.A'!$DK$133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5.0735284303721677</c:v>
                </c:pt>
                <c:pt idx="7">
                  <c:v>9.7055516613142121</c:v>
                </c:pt>
                <c:pt idx="8">
                  <c:v>14.388208899779388</c:v>
                </c:pt>
              </c:numCache>
            </c:numRef>
          </c:val>
        </c:ser>
        <c:ser>
          <c:idx val="80"/>
          <c:order val="80"/>
          <c:tx>
            <c:strRef>
              <c:f>'D2.5.SFR.A'!$DK$134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34.106083767884023</c:v>
                </c:pt>
                <c:pt idx="2">
                  <c:v>36.040193168970312</c:v>
                </c:pt>
                <c:pt idx="3">
                  <c:v>37.588305581230919</c:v>
                </c:pt>
                <c:pt idx="4">
                  <c:v>39.800139928140432</c:v>
                </c:pt>
                <c:pt idx="5">
                  <c:v>42.000583112642801</c:v>
                </c:pt>
                <c:pt idx="6">
                  <c:v>45.527869426433007</c:v>
                </c:pt>
                <c:pt idx="7">
                  <c:v>47.852951473640886</c:v>
                </c:pt>
                <c:pt idx="8">
                  <c:v>49.014553387989032</c:v>
                </c:pt>
              </c:numCache>
            </c:numRef>
          </c:val>
        </c:ser>
        <c:ser>
          <c:idx val="81"/>
          <c:order val="81"/>
          <c:tx>
            <c:strRef>
              <c:f>'D2.5.SFR.A'!$DK$135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8.2314192144875289</c:v>
                </c:pt>
                <c:pt idx="2">
                  <c:v>8.6857830161442298</c:v>
                </c:pt>
                <c:pt idx="3">
                  <c:v>8.7667750003851115</c:v>
                </c:pt>
                <c:pt idx="4">
                  <c:v>8.8144034029635474</c:v>
                </c:pt>
                <c:pt idx="5">
                  <c:v>8.8581015046602225</c:v>
                </c:pt>
                <c:pt idx="6">
                  <c:v>8.877845342311824</c:v>
                </c:pt>
                <c:pt idx="7">
                  <c:v>8.8959239406065151</c:v>
                </c:pt>
                <c:pt idx="8">
                  <c:v>8.9158376120734886</c:v>
                </c:pt>
              </c:numCache>
            </c:numRef>
          </c:val>
        </c:ser>
        <c:ser>
          <c:idx val="82"/>
          <c:order val="82"/>
          <c:tx>
            <c:strRef>
              <c:f>'D2.5.SFR.A'!$DK$136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43.524487004038328</c:v>
                </c:pt>
                <c:pt idx="2">
                  <c:v>45.976044584555055</c:v>
                </c:pt>
                <c:pt idx="3">
                  <c:v>47.724730619011183</c:v>
                </c:pt>
                <c:pt idx="4">
                  <c:v>49.956307060602619</c:v>
                </c:pt>
                <c:pt idx="5">
                  <c:v>21.696701390381445</c:v>
                </c:pt>
                <c:pt idx="6">
                  <c:v>4.4110784402317282</c:v>
                </c:pt>
                <c:pt idx="7">
                  <c:v>5.6635603433349555</c:v>
                </c:pt>
                <c:pt idx="8">
                  <c:v>0.55318258253525421</c:v>
                </c:pt>
              </c:numCache>
            </c:numRef>
          </c:val>
        </c:ser>
        <c:ser>
          <c:idx val="83"/>
          <c:order val="83"/>
          <c:tx>
            <c:strRef>
              <c:f>'D2.5.SFR.A'!$DK$137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'D2.5.SFR.A'!$DK$138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4.5570758373912335E-2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18.307578695731866</c:v>
                </c:pt>
                <c:pt idx="6">
                  <c:v>29.850764973086132</c:v>
                </c:pt>
                <c:pt idx="7">
                  <c:v>29.040185578744463</c:v>
                </c:pt>
                <c:pt idx="8">
                  <c:v>30.941215575119411</c:v>
                </c:pt>
              </c:numCache>
            </c:numRef>
          </c:val>
        </c:ser>
        <c:ser>
          <c:idx val="85"/>
          <c:order val="85"/>
          <c:tx>
            <c:strRef>
              <c:f>'D2.5.SFR.A'!$DK$139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'D2.5.SFR.A'!$DK$140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7.7912495504833164</c:v>
                </c:pt>
                <c:pt idx="2">
                  <c:v>5.9256443643569616</c:v>
                </c:pt>
                <c:pt idx="3">
                  <c:v>3.8956247752401119</c:v>
                </c:pt>
                <c:pt idx="4">
                  <c:v>2.6341817974300854</c:v>
                </c:pt>
                <c:pt idx="5">
                  <c:v>0</c:v>
                </c:pt>
                <c:pt idx="6">
                  <c:v>14.670106221107549</c:v>
                </c:pt>
                <c:pt idx="7">
                  <c:v>31.852133745828024</c:v>
                </c:pt>
                <c:pt idx="8">
                  <c:v>29.603307600689053</c:v>
                </c:pt>
              </c:numCache>
            </c:numRef>
          </c:val>
        </c:ser>
        <c:ser>
          <c:idx val="87"/>
          <c:order val="87"/>
          <c:tx>
            <c:strRef>
              <c:f>'D2.5.SFR.A'!$DK$141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28.725600668074279</c:v>
                </c:pt>
                <c:pt idx="2">
                  <c:v>21.278113902547265</c:v>
                </c:pt>
                <c:pt idx="3">
                  <c:v>14.894655592768428</c:v>
                </c:pt>
                <c:pt idx="4">
                  <c:v>10.284395511591283</c:v>
                </c:pt>
                <c:pt idx="5">
                  <c:v>0</c:v>
                </c:pt>
                <c:pt idx="6">
                  <c:v>0</c:v>
                </c:pt>
                <c:pt idx="7">
                  <c:v>46.29521155906771</c:v>
                </c:pt>
                <c:pt idx="8">
                  <c:v>102.11092477954524</c:v>
                </c:pt>
              </c:numCache>
            </c:numRef>
          </c:val>
        </c:ser>
        <c:ser>
          <c:idx val="88"/>
          <c:order val="88"/>
          <c:tx>
            <c:strRef>
              <c:f>'D2.5.SFR.A'!$DK$142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0.21658857323264177</c:v>
                </c:pt>
                <c:pt idx="3">
                  <c:v>0.74391195352394124</c:v>
                </c:pt>
                <c:pt idx="4">
                  <c:v>0.86709217981215481</c:v>
                </c:pt>
                <c:pt idx="5">
                  <c:v>0.8670921797457869</c:v>
                </c:pt>
                <c:pt idx="6">
                  <c:v>0.72304772811678231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'D2.5.SFR.A'!$DK$143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0.30138799473752692</c:v>
                </c:pt>
                <c:pt idx="2">
                  <c:v>1.0355493535542566</c:v>
                </c:pt>
                <c:pt idx="3">
                  <c:v>2.8230911139813863</c:v>
                </c:pt>
                <c:pt idx="4">
                  <c:v>4.0395044726633502</c:v>
                </c:pt>
                <c:pt idx="5">
                  <c:v>4.7155021925695229</c:v>
                </c:pt>
                <c:pt idx="6">
                  <c:v>10.638419751077262</c:v>
                </c:pt>
                <c:pt idx="7">
                  <c:v>10.030107850660533</c:v>
                </c:pt>
                <c:pt idx="8">
                  <c:v>6.1198794466493238</c:v>
                </c:pt>
              </c:numCache>
            </c:numRef>
          </c:val>
        </c:ser>
        <c:ser>
          <c:idx val="90"/>
          <c:order val="90"/>
          <c:tx>
            <c:strRef>
              <c:f>'D2.5.SFR.A'!$DK$144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0.40731532275031418</c:v>
                </c:pt>
                <c:pt idx="2">
                  <c:v>1.2893154322634099</c:v>
                </c:pt>
                <c:pt idx="3">
                  <c:v>2.9142403542519761</c:v>
                </c:pt>
                <c:pt idx="4">
                  <c:v>8.8639721804578571</c:v>
                </c:pt>
                <c:pt idx="5">
                  <c:v>14.815962952209574</c:v>
                </c:pt>
                <c:pt idx="6">
                  <c:v>17.519231141960873</c:v>
                </c:pt>
                <c:pt idx="7">
                  <c:v>20.07600686800777</c:v>
                </c:pt>
                <c:pt idx="8">
                  <c:v>21.520458143660633</c:v>
                </c:pt>
              </c:numCache>
            </c:numRef>
          </c:val>
        </c:ser>
        <c:ser>
          <c:idx val="91"/>
          <c:order val="91"/>
          <c:tx>
            <c:strRef>
              <c:f>'D2.5.SFR.A'!$DK$145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0.26371449539760788</c:v>
                </c:pt>
                <c:pt idx="2">
                  <c:v>0.90610568437580796</c:v>
                </c:pt>
                <c:pt idx="3">
                  <c:v>2.4702047247875751</c:v>
                </c:pt>
                <c:pt idx="4">
                  <c:v>6.2766456509963726</c:v>
                </c:pt>
                <c:pt idx="5">
                  <c:v>14.166815321879609</c:v>
                </c:pt>
                <c:pt idx="6">
                  <c:v>29.37939196701717</c:v>
                </c:pt>
                <c:pt idx="7">
                  <c:v>38.366592766360597</c:v>
                </c:pt>
                <c:pt idx="8">
                  <c:v>51.434110396152171</c:v>
                </c:pt>
              </c:numCache>
            </c:numRef>
          </c:val>
        </c:ser>
        <c:ser>
          <c:idx val="92"/>
          <c:order val="92"/>
          <c:tx>
            <c:strRef>
              <c:f>'D2.5.SFR.A'!$DK$146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0.33835823366333695</c:v>
                </c:pt>
                <c:pt idx="7">
                  <c:v>5.4588137373561327</c:v>
                </c:pt>
                <c:pt idx="8">
                  <c:v>14.439598037587716</c:v>
                </c:pt>
              </c:numCache>
            </c:numRef>
          </c:val>
        </c:ser>
        <c:ser>
          <c:idx val="93"/>
          <c:order val="93"/>
          <c:tx>
            <c:strRef>
              <c:f>'D2.5.SFR.A'!$DK$147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0.3853699678954764</c:v>
                </c:pt>
                <c:pt idx="2">
                  <c:v>0.55464597251866921</c:v>
                </c:pt>
                <c:pt idx="3">
                  <c:v>0.71006535337557086</c:v>
                </c:pt>
                <c:pt idx="4">
                  <c:v>0.98375344299199963</c:v>
                </c:pt>
                <c:pt idx="5">
                  <c:v>1.2432394828595501</c:v>
                </c:pt>
                <c:pt idx="6">
                  <c:v>1.7629452987800041</c:v>
                </c:pt>
                <c:pt idx="7">
                  <c:v>2.2033151427402657</c:v>
                </c:pt>
                <c:pt idx="8">
                  <c:v>3.1251552732291037</c:v>
                </c:pt>
              </c:numCache>
            </c:numRef>
          </c:val>
        </c:ser>
        <c:ser>
          <c:idx val="94"/>
          <c:order val="94"/>
          <c:tx>
            <c:strRef>
              <c:f>'D2.5.SFR.A'!$DK$148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1.4389120700951403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'D2.5.SFR.A'!$DK$149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2.6339232924925903E-4</c:v>
                </c:pt>
                <c:pt idx="2">
                  <c:v>0.2811871926851594</c:v>
                </c:pt>
                <c:pt idx="3">
                  <c:v>1.3867827406285942</c:v>
                </c:pt>
                <c:pt idx="4">
                  <c:v>2.2231381332489994</c:v>
                </c:pt>
                <c:pt idx="5">
                  <c:v>2.182465373900595</c:v>
                </c:pt>
                <c:pt idx="6">
                  <c:v>2.2231381332421125</c:v>
                </c:pt>
                <c:pt idx="7">
                  <c:v>1.9367892136006413</c:v>
                </c:pt>
                <c:pt idx="8">
                  <c:v>1.0617896247570588</c:v>
                </c:pt>
              </c:numCache>
            </c:numRef>
          </c:val>
        </c:ser>
        <c:ser>
          <c:idx val="96"/>
          <c:order val="96"/>
          <c:tx>
            <c:strRef>
              <c:f>'D2.5.SFR.A'!$DK$150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0.18667060158344642</c:v>
                </c:pt>
                <c:pt idx="2">
                  <c:v>0.4469431156481754</c:v>
                </c:pt>
                <c:pt idx="3">
                  <c:v>1.4840755423283947</c:v>
                </c:pt>
                <c:pt idx="4">
                  <c:v>2.6877505916560676</c:v>
                </c:pt>
                <c:pt idx="5">
                  <c:v>5.4401725189029166</c:v>
                </c:pt>
                <c:pt idx="6">
                  <c:v>9.2610855415822648</c:v>
                </c:pt>
                <c:pt idx="7">
                  <c:v>12.846082478579515</c:v>
                </c:pt>
                <c:pt idx="8">
                  <c:v>12.051099186534941</c:v>
                </c:pt>
              </c:numCache>
            </c:numRef>
          </c:val>
        </c:ser>
        <c:ser>
          <c:idx val="97"/>
          <c:order val="97"/>
          <c:tx>
            <c:strRef>
              <c:f>'D2.5.SFR.A'!$DK$151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9.0244222400516341E-2</c:v>
                </c:pt>
                <c:pt idx="4">
                  <c:v>0.28968268310186862</c:v>
                </c:pt>
                <c:pt idx="5">
                  <c:v>0.63410831011024471</c:v>
                </c:pt>
                <c:pt idx="6">
                  <c:v>1.1384297803426793</c:v>
                </c:pt>
                <c:pt idx="7">
                  <c:v>1.9649134101440031</c:v>
                </c:pt>
                <c:pt idx="8">
                  <c:v>3.0118827617262145</c:v>
                </c:pt>
              </c:numCache>
            </c:numRef>
          </c:val>
        </c:ser>
        <c:ser>
          <c:idx val="98"/>
          <c:order val="98"/>
          <c:tx>
            <c:strRef>
              <c:f>'D2.5.SFR.A'!$DK$152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1.1082104152724334E-2</c:v>
                </c:pt>
                <c:pt idx="4">
                  <c:v>2.9774572657582765E-2</c:v>
                </c:pt>
                <c:pt idx="5">
                  <c:v>2.9774572655894553E-2</c:v>
                </c:pt>
                <c:pt idx="6">
                  <c:v>1.8692468505621635E-2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'D2.5.SFR.A'!$DK$153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1.8049640740073886E-2</c:v>
                </c:pt>
                <c:pt idx="2">
                  <c:v>4.860229782040891E-2</c:v>
                </c:pt>
                <c:pt idx="3">
                  <c:v>0.10023129567697041</c:v>
                </c:pt>
                <c:pt idx="4">
                  <c:v>0.16926560965275306</c:v>
                </c:pt>
                <c:pt idx="5">
                  <c:v>0.16224859784142473</c:v>
                </c:pt>
                <c:pt idx="6">
                  <c:v>0.11061959998491427</c:v>
                </c:pt>
                <c:pt idx="7">
                  <c:v>2.353564526907859E-2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'D2.5.SFR.A'!$DK$154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1.6423787752797335E-4</c:v>
                </c:pt>
                <c:pt idx="3">
                  <c:v>5.0447045303330447E-2</c:v>
                </c:pt>
                <c:pt idx="4">
                  <c:v>0.13661628845776405</c:v>
                </c:pt>
                <c:pt idx="5">
                  <c:v>0.28437690706857693</c:v>
                </c:pt>
                <c:pt idx="6">
                  <c:v>0.48730223155074881</c:v>
                </c:pt>
                <c:pt idx="7">
                  <c:v>0.63339400747467689</c:v>
                </c:pt>
                <c:pt idx="8">
                  <c:v>0.48555232272920512</c:v>
                </c:pt>
              </c:numCache>
            </c:numRef>
          </c:val>
        </c:ser>
        <c:ser>
          <c:idx val="101"/>
          <c:order val="101"/>
          <c:tx>
            <c:strRef>
              <c:f>'D2.5.SFR.A'!$DK$155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9.4770012304726224E-3</c:v>
                </c:pt>
                <c:pt idx="4">
                  <c:v>2.5392385230130262E-2</c:v>
                </c:pt>
                <c:pt idx="5">
                  <c:v>5.2194313327000176E-2</c:v>
                </c:pt>
                <c:pt idx="6">
                  <c:v>8.7790931836912292E-2</c:v>
                </c:pt>
                <c:pt idx="7">
                  <c:v>7.1859441969582522E-2</c:v>
                </c:pt>
                <c:pt idx="8">
                  <c:v>4.5042044727738755E-2</c:v>
                </c:pt>
              </c:numCache>
            </c:numRef>
          </c:val>
        </c:ser>
        <c:ser>
          <c:idx val="102"/>
          <c:order val="102"/>
          <c:tx>
            <c:strRef>
              <c:f>'D2.5.SFR.A'!$DK$156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1.3381748572855807E-2</c:v>
                </c:pt>
                <c:pt idx="4">
                  <c:v>3.5854956862949212E-2</c:v>
                </c:pt>
                <c:pt idx="5">
                  <c:v>7.3701004512168558E-2</c:v>
                </c:pt>
                <c:pt idx="6">
                  <c:v>6.0363839774211392E-2</c:v>
                </c:pt>
                <c:pt idx="7">
                  <c:v>3.786789017114902E-2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'D2.5.SFR.A'!$DK$157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0.15161737124129801</c:v>
                </c:pt>
              </c:numCache>
            </c:numRef>
          </c:val>
        </c:ser>
        <c:ser>
          <c:idx val="104"/>
          <c:order val="104"/>
          <c:tx>
            <c:strRef>
              <c:f>'D2.5.SFR.A'!$DK$158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5.5286921360224035</c:v>
                </c:pt>
              </c:numCache>
            </c:numRef>
          </c:val>
        </c:ser>
        <c:ser>
          <c:idx val="105"/>
          <c:order val="105"/>
          <c:tx>
            <c:strRef>
              <c:f>'D2.5.SFR.A'!$DK$159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4.6347144823682083</c:v>
                </c:pt>
                <c:pt idx="8">
                  <c:v>4.6347144823736208</c:v>
                </c:pt>
              </c:numCache>
            </c:numRef>
          </c:val>
        </c:ser>
        <c:ser>
          <c:idx val="106"/>
          <c:order val="106"/>
          <c:tx>
            <c:strRef>
              <c:f>'D2.5.SFR.A'!$DK$160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2.7229917155130305</c:v>
                </c:pt>
              </c:numCache>
            </c:numRef>
          </c:val>
        </c:ser>
        <c:ser>
          <c:idx val="107"/>
          <c:order val="107"/>
          <c:tx>
            <c:strRef>
              <c:f>'D2.5.SFR.A'!$DK$161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3.514384880120653E-2</c:v>
                </c:pt>
                <c:pt idx="5">
                  <c:v>1.0028039629653316</c:v>
                </c:pt>
                <c:pt idx="6">
                  <c:v>2.5773665657427927</c:v>
                </c:pt>
                <c:pt idx="7">
                  <c:v>2.1692162107974662</c:v>
                </c:pt>
                <c:pt idx="8">
                  <c:v>0.95317208537981379</c:v>
                </c:pt>
              </c:numCache>
            </c:numRef>
          </c:val>
        </c:ser>
        <c:ser>
          <c:idx val="108"/>
          <c:order val="108"/>
          <c:tx>
            <c:strRef>
              <c:f>'D2.5.SFR.A'!$DK$162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3.1132986430846096E-2</c:v>
                </c:pt>
                <c:pt idx="2">
                  <c:v>8.3831844446232526E-2</c:v>
                </c:pt>
                <c:pt idx="3">
                  <c:v>0.17288430259470383</c:v>
                </c:pt>
                <c:pt idx="4">
                  <c:v>0.29195838038777105</c:v>
                </c:pt>
                <c:pt idx="5">
                  <c:v>0.49210844557047628</c:v>
                </c:pt>
                <c:pt idx="6">
                  <c:v>0.76538414862112625</c:v>
                </c:pt>
                <c:pt idx="7">
                  <c:v>0.71821316153651105</c:v>
                </c:pt>
                <c:pt idx="8">
                  <c:v>0.46536423833850538</c:v>
                </c:pt>
              </c:numCache>
            </c:numRef>
          </c:val>
        </c:ser>
        <c:ser>
          <c:idx val="109"/>
          <c:order val="109"/>
          <c:tx>
            <c:strRef>
              <c:f>'D2.5.SFR.A'!$DK$163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2.5684714295783163E-2</c:v>
                </c:pt>
                <c:pt idx="2">
                  <c:v>6.9161272698576762E-2</c:v>
                </c:pt>
                <c:pt idx="3">
                  <c:v>0.14262955105186631</c:v>
                </c:pt>
                <c:pt idx="4">
                  <c:v>0.22178601725663061</c:v>
                </c:pt>
                <c:pt idx="5">
                  <c:v>0.17830945885391603</c:v>
                </c:pt>
                <c:pt idx="6">
                  <c:v>0.10484118050065579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'D2.5.SFR.A'!$DK$164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4.6699479646208346E-2</c:v>
                </c:pt>
                <c:pt idx="2">
                  <c:v>0.12574776594907008</c:v>
                </c:pt>
                <c:pt idx="3">
                  <c:v>0.25932645317188002</c:v>
                </c:pt>
                <c:pt idx="4">
                  <c:v>0.43793757209792666</c:v>
                </c:pt>
                <c:pt idx="5">
                  <c:v>0.73816267847522454</c:v>
                </c:pt>
                <c:pt idx="6">
                  <c:v>0.60458399125258744</c:v>
                </c:pt>
                <c:pt idx="7">
                  <c:v>0.37927339268047644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'D2.5.SFR.A'!$DK$165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2.3193982256224349E-2</c:v>
                </c:pt>
                <c:pt idx="4">
                  <c:v>6.2002467024385131E-2</c:v>
                </c:pt>
                <c:pt idx="5">
                  <c:v>0.12703954393562195</c:v>
                </c:pt>
                <c:pt idx="6">
                  <c:v>0.21262108836417457</c:v>
                </c:pt>
                <c:pt idx="7">
                  <c:v>0.35485647358179434</c:v>
                </c:pt>
                <c:pt idx="8">
                  <c:v>0.59038788353959337</c:v>
                </c:pt>
              </c:numCache>
            </c:numRef>
          </c:val>
        </c:ser>
        <c:ser>
          <c:idx val="112"/>
          <c:order val="112"/>
          <c:tx>
            <c:strRef>
              <c:f>'D2.5.SFR.A'!$DK$166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3.479266672390946E-2</c:v>
                </c:pt>
                <c:pt idx="4">
                  <c:v>9.3009567002165588E-2</c:v>
                </c:pt>
                <c:pt idx="5">
                  <c:v>0.19057463779610395</c:v>
                </c:pt>
                <c:pt idx="6">
                  <c:v>0.31896563246841209</c:v>
                </c:pt>
                <c:pt idx="7">
                  <c:v>0.53235696186018</c:v>
                </c:pt>
                <c:pt idx="8">
                  <c:v>0.73543053586827123</c:v>
                </c:pt>
              </c:numCache>
            </c:numRef>
          </c:val>
        </c:ser>
        <c:ser>
          <c:idx val="113"/>
          <c:order val="113"/>
          <c:tx>
            <c:strRef>
              <c:f>'D2.5.SFR.A'!$DK$167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0.24583945356395001</c:v>
                </c:pt>
                <c:pt idx="8">
                  <c:v>0.6407762546095146</c:v>
                </c:pt>
              </c:numCache>
            </c:numRef>
          </c:val>
        </c:ser>
        <c:ser>
          <c:idx val="114"/>
          <c:order val="114"/>
          <c:tx>
            <c:strRef>
              <c:f>'D2.5.SFR.A'!$DK$168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0.19514300240744373</c:v>
                </c:pt>
                <c:pt idx="2">
                  <c:v>0.60121699635363268</c:v>
                </c:pt>
                <c:pt idx="3">
                  <c:v>1.2729631514468862</c:v>
                </c:pt>
                <c:pt idx="4">
                  <c:v>2.1843084617912201</c:v>
                </c:pt>
                <c:pt idx="5">
                  <c:v>3.5919138266394754</c:v>
                </c:pt>
                <c:pt idx="6">
                  <c:v>5.8762283957516086</c:v>
                </c:pt>
                <c:pt idx="7">
                  <c:v>9.555905360713103</c:v>
                </c:pt>
                <c:pt idx="8">
                  <c:v>15.430867241023943</c:v>
                </c:pt>
              </c:numCache>
            </c:numRef>
          </c:val>
        </c:ser>
        <c:ser>
          <c:idx val="115"/>
          <c:order val="115"/>
          <c:tx>
            <c:strRef>
              <c:f>'D2.5.SFR.A'!$DK$169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1.7924853447930619E-3</c:v>
                </c:pt>
                <c:pt idx="2">
                  <c:v>7.2542732702585069E-3</c:v>
                </c:pt>
                <c:pt idx="3">
                  <c:v>1.6483802289798136E-2</c:v>
                </c:pt>
                <c:pt idx="4">
                  <c:v>3.0259000117214302E-2</c:v>
                </c:pt>
                <c:pt idx="5">
                  <c:v>5.1002849953042238E-2</c:v>
                </c:pt>
                <c:pt idx="6">
                  <c:v>7.4751328945843784E-2</c:v>
                </c:pt>
                <c:pt idx="7">
                  <c:v>7.6056514174929979E-2</c:v>
                </c:pt>
                <c:pt idx="8">
                  <c:v>4.9850876413762416E-2</c:v>
                </c:pt>
              </c:numCache>
            </c:numRef>
          </c:val>
        </c:ser>
        <c:ser>
          <c:idx val="116"/>
          <c:order val="116"/>
          <c:tx>
            <c:strRef>
              <c:f>'D2.5.SFR.A'!$DK$170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6.4800107276770788E-3</c:v>
                </c:pt>
                <c:pt idx="2">
                  <c:v>1.7448735682253778E-2</c:v>
                </c:pt>
                <c:pt idx="3">
                  <c:v>3.5984088371652415E-2</c:v>
                </c:pt>
                <c:pt idx="4">
                  <c:v>6.0768132210706434E-2</c:v>
                </c:pt>
                <c:pt idx="5">
                  <c:v>0.10242730841225905</c:v>
                </c:pt>
                <c:pt idx="6">
                  <c:v>8.3891955727248294E-2</c:v>
                </c:pt>
                <c:pt idx="7">
                  <c:v>5.26279011607481E-2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'D2.5.SFR.A'!$DK$171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3.0241398074885928E-3</c:v>
                </c:pt>
                <c:pt idx="4">
                  <c:v>8.1345253179651352E-3</c:v>
                </c:pt>
                <c:pt idx="5">
                  <c:v>1.6841496940750732E-2</c:v>
                </c:pt>
                <c:pt idx="6">
                  <c:v>2.8657459488865632E-2</c:v>
                </c:pt>
                <c:pt idx="7">
                  <c:v>4.8701337684447815E-2</c:v>
                </c:pt>
                <c:pt idx="8">
                  <c:v>8.2651075648644226E-2</c:v>
                </c:pt>
              </c:numCache>
            </c:numRef>
          </c:val>
        </c:ser>
        <c:ser>
          <c:idx val="118"/>
          <c:order val="118"/>
          <c:tx>
            <c:strRef>
              <c:f>'D2.5.SFR.A'!$DK$172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4.5362733427185787E-3</c:v>
                </c:pt>
                <c:pt idx="4">
                  <c:v>1.2201321530620743E-2</c:v>
                </c:pt>
                <c:pt idx="5">
                  <c:v>2.5259731915593282E-2</c:v>
                </c:pt>
                <c:pt idx="6">
                  <c:v>4.2978044053336897E-2</c:v>
                </c:pt>
                <c:pt idx="7">
                  <c:v>7.303110388191679E-2</c:v>
                </c:pt>
                <c:pt idx="8">
                  <c:v>0.10461649246042071</c:v>
                </c:pt>
              </c:numCache>
            </c:numRef>
          </c:val>
        </c:ser>
        <c:ser>
          <c:idx val="119"/>
          <c:order val="119"/>
          <c:tx>
            <c:strRef>
              <c:f>'D2.5.SFR.A'!$DK$173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4.6005577272361142</c:v>
                </c:pt>
                <c:pt idx="2">
                  <c:v>6.1009359567997716</c:v>
                </c:pt>
                <c:pt idx="3">
                  <c:v>6.7795506569660287</c:v>
                </c:pt>
                <c:pt idx="4">
                  <c:v>7.3988012449432885</c:v>
                </c:pt>
                <c:pt idx="5">
                  <c:v>8.1155370147193953</c:v>
                </c:pt>
                <c:pt idx="6">
                  <c:v>8.8424680099605908</c:v>
                </c:pt>
                <c:pt idx="7">
                  <c:v>8.7737006425356405</c:v>
                </c:pt>
                <c:pt idx="8">
                  <c:v>8.6055484844204777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801280"/>
        <c:axId val="178807168"/>
      </c:barChart>
      <c:catAx>
        <c:axId val="178801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0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53"/>
          <c:y val="1.9808238613929351E-2"/>
          <c:w val="0.22287418358034772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25.46000000004075</c:v>
                </c:pt>
                <c:pt idx="2">
                  <c:v>24.120000000093974</c:v>
                </c:pt>
                <c:pt idx="3">
                  <c:v>22.780000000163728</c:v>
                </c:pt>
                <c:pt idx="4">
                  <c:v>21.440000000246318</c:v>
                </c:pt>
                <c:pt idx="5">
                  <c:v>20.10000000033693</c:v>
                </c:pt>
                <c:pt idx="6">
                  <c:v>18.760000000423421</c:v>
                </c:pt>
                <c:pt idx="7">
                  <c:v>17.420000000482084</c:v>
                </c:pt>
                <c:pt idx="8">
                  <c:v>16.080000000554779</c:v>
                </c:pt>
              </c:numCache>
            </c:numRef>
          </c:val>
        </c:ser>
        <c:ser>
          <c:idx val="1"/>
          <c:order val="1"/>
          <c:tx>
            <c:strRef>
              <c:f>'D2.5.SFR.A'!$ED$55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1.7214893442762171E-10</c:v>
                </c:pt>
                <c:pt idx="2">
                  <c:v>3.8105489962354551E-10</c:v>
                </c:pt>
                <c:pt idx="3">
                  <c:v>6.2973401784442003E-10</c:v>
                </c:pt>
                <c:pt idx="4">
                  <c:v>9.0318599552061942E-10</c:v>
                </c:pt>
                <c:pt idx="5">
                  <c:v>1.2096526416947852E-9</c:v>
                </c:pt>
                <c:pt idx="6">
                  <c:v>1.5364628017776897E-9</c:v>
                </c:pt>
                <c:pt idx="7">
                  <c:v>1.6590924231166184E-9</c:v>
                </c:pt>
                <c:pt idx="8">
                  <c:v>1.7806497287462794E-9</c:v>
                </c:pt>
              </c:numCache>
            </c:numRef>
          </c:val>
        </c:ser>
        <c:ser>
          <c:idx val="2"/>
          <c:order val="2"/>
          <c:tx>
            <c:strRef>
              <c:f>'D2.5.SFR.A'!$ED$56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1.4747079416032426E-10</c:v>
                </c:pt>
                <c:pt idx="3">
                  <c:v>2.4801813067725747E-10</c:v>
                </c:pt>
                <c:pt idx="4">
                  <c:v>3.0853051409665382E-10</c:v>
                </c:pt>
                <c:pt idx="5">
                  <c:v>3.7584369801782985E-10</c:v>
                </c:pt>
                <c:pt idx="6">
                  <c:v>4.43538274298622E-10</c:v>
                </c:pt>
                <c:pt idx="7">
                  <c:v>4.8571133103633695E-10</c:v>
                </c:pt>
                <c:pt idx="8">
                  <c:v>5.2893345668734189E-10</c:v>
                </c:pt>
              </c:numCache>
            </c:numRef>
          </c:val>
        </c:ser>
        <c:ser>
          <c:idx val="3"/>
          <c:order val="3"/>
          <c:tx>
            <c:strRef>
              <c:f>'D2.5.SFR.A'!$ED$57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1.2239093307269229E-10</c:v>
                </c:pt>
                <c:pt idx="6">
                  <c:v>1.5639583053663609E-10</c:v>
                </c:pt>
                <c:pt idx="7">
                  <c:v>1.9963197525534796E-10</c:v>
                </c:pt>
                <c:pt idx="8">
                  <c:v>2.5631477472861392E-10</c:v>
                </c:pt>
              </c:numCache>
            </c:numRef>
          </c:val>
        </c:ser>
        <c:ser>
          <c:idx val="4"/>
          <c:order val="4"/>
          <c:tx>
            <c:strRef>
              <c:f>'D2.5.SFR.A'!$ED$58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1.2310455093706685E-10</c:v>
                </c:pt>
                <c:pt idx="4">
                  <c:v>1.4516896380609599E-10</c:v>
                </c:pt>
                <c:pt idx="5">
                  <c:v>1.7040616861099713E-10</c:v>
                </c:pt>
                <c:pt idx="6">
                  <c:v>2.0098076267441294E-10</c:v>
                </c:pt>
                <c:pt idx="7">
                  <c:v>2.2531336238910647E-10</c:v>
                </c:pt>
                <c:pt idx="8">
                  <c:v>2.5271849141465558E-10</c:v>
                </c:pt>
              </c:numCache>
            </c:numRef>
          </c:val>
        </c:ser>
        <c:ser>
          <c:idx val="5"/>
          <c:order val="5"/>
          <c:tx>
            <c:strRef>
              <c:f>'D2.5.SFR.A'!$ED$59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1.0554529909820659E-10</c:v>
                </c:pt>
                <c:pt idx="4">
                  <c:v>1.3012767532794266E-10</c:v>
                </c:pt>
                <c:pt idx="5">
                  <c:v>1.6150333514274907E-10</c:v>
                </c:pt>
                <c:pt idx="6">
                  <c:v>2.0244467564412533E-10</c:v>
                </c:pt>
                <c:pt idx="7">
                  <c:v>2.4650160570741033E-10</c:v>
                </c:pt>
                <c:pt idx="8">
                  <c:v>2.9838161755878563E-10</c:v>
                </c:pt>
              </c:numCache>
            </c:numRef>
          </c:val>
        </c:ser>
        <c:ser>
          <c:idx val="6"/>
          <c:order val="6"/>
          <c:tx>
            <c:strRef>
              <c:f>'D2.5.SFR.A'!$ED$60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0.27957666310266777</c:v>
                </c:pt>
                <c:pt idx="2">
                  <c:v>1.4419271226571169</c:v>
                </c:pt>
                <c:pt idx="3">
                  <c:v>4.8645818960820693</c:v>
                </c:pt>
                <c:pt idx="4">
                  <c:v>9.7529282162420756</c:v>
                </c:pt>
                <c:pt idx="5">
                  <c:v>23.275026012439891</c:v>
                </c:pt>
                <c:pt idx="6">
                  <c:v>30.344824503014493</c:v>
                </c:pt>
                <c:pt idx="7">
                  <c:v>30.344824503770184</c:v>
                </c:pt>
                <c:pt idx="8">
                  <c:v>30.344824505386054</c:v>
                </c:pt>
              </c:numCache>
            </c:numRef>
          </c:val>
        </c:ser>
        <c:ser>
          <c:idx val="7"/>
          <c:order val="7"/>
          <c:tx>
            <c:strRef>
              <c:f>'D2.5.SFR.A'!$ED$61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51.514867622488474</c:v>
                </c:pt>
                <c:pt idx="2">
                  <c:v>38.144854628321646</c:v>
                </c:pt>
                <c:pt idx="3">
                  <c:v>55.659073676861176</c:v>
                </c:pt>
                <c:pt idx="4">
                  <c:v>78.636699406345357</c:v>
                </c:pt>
                <c:pt idx="5">
                  <c:v>96.562128923268844</c:v>
                </c:pt>
                <c:pt idx="6">
                  <c:v>159.83239425585782</c:v>
                </c:pt>
                <c:pt idx="7">
                  <c:v>226.18204057388596</c:v>
                </c:pt>
                <c:pt idx="8">
                  <c:v>307.96171815879427</c:v>
                </c:pt>
              </c:numCache>
            </c:numRef>
          </c:val>
        </c:ser>
        <c:ser>
          <c:idx val="8"/>
          <c:order val="8"/>
          <c:tx>
            <c:strRef>
              <c:f>'D2.5.SFR.A'!$ED$62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9.19640454699414</c:v>
                </c:pt>
                <c:pt idx="2">
                  <c:v>14.440458713816128</c:v>
                </c:pt>
                <c:pt idx="3">
                  <c:v>11.757448470589797</c:v>
                </c:pt>
                <c:pt idx="4">
                  <c:v>12.540144062941815</c:v>
                </c:pt>
                <c:pt idx="5">
                  <c:v>19.163159132501047</c:v>
                </c:pt>
                <c:pt idx="6">
                  <c:v>39.588509019204494</c:v>
                </c:pt>
                <c:pt idx="7">
                  <c:v>52.582100836598912</c:v>
                </c:pt>
                <c:pt idx="8">
                  <c:v>58.74581565138746</c:v>
                </c:pt>
              </c:numCache>
            </c:numRef>
          </c:val>
        </c:ser>
        <c:ser>
          <c:idx val="9"/>
          <c:order val="9"/>
          <c:tx>
            <c:strRef>
              <c:f>'D2.5.SFR.A'!$ED$63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3.1984924140481619</c:v>
                </c:pt>
                <c:pt idx="2">
                  <c:v>8.5438225069494056</c:v>
                </c:pt>
                <c:pt idx="3">
                  <c:v>29.359737078598005</c:v>
                </c:pt>
                <c:pt idx="4">
                  <c:v>50.549420124287984</c:v>
                </c:pt>
                <c:pt idx="5">
                  <c:v>117.96179991652767</c:v>
                </c:pt>
                <c:pt idx="6">
                  <c:v>168.22528392913785</c:v>
                </c:pt>
                <c:pt idx="7">
                  <c:v>278.04605157789587</c:v>
                </c:pt>
                <c:pt idx="8">
                  <c:v>370.82445944812696</c:v>
                </c:pt>
              </c:numCache>
            </c:numRef>
          </c:val>
        </c:ser>
        <c:ser>
          <c:idx val="10"/>
          <c:order val="10"/>
          <c:tx>
            <c:strRef>
              <c:f>'D2.5.SFR.A'!$ED$64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2.6652957552613456E-10</c:v>
                </c:pt>
                <c:pt idx="2">
                  <c:v>8.7266424394599587E-10</c:v>
                </c:pt>
                <c:pt idx="3">
                  <c:v>6.0107851305370583E-9</c:v>
                </c:pt>
                <c:pt idx="4">
                  <c:v>20.292103221916079</c:v>
                </c:pt>
                <c:pt idx="5">
                  <c:v>54.662676459989626</c:v>
                </c:pt>
                <c:pt idx="6">
                  <c:v>65.303445444968006</c:v>
                </c:pt>
                <c:pt idx="7">
                  <c:v>65.303445442208755</c:v>
                </c:pt>
                <c:pt idx="8">
                  <c:v>97.230444701241595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844800"/>
        <c:axId val="178846336"/>
      </c:barChart>
      <c:catAx>
        <c:axId val="1788448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46336"/>
        <c:crosses val="autoZero"/>
        <c:auto val="1"/>
        <c:lblAlgn val="ctr"/>
        <c:lblOffset val="100"/>
        <c:noMultiLvlLbl val="0"/>
      </c:catAx>
      <c:valAx>
        <c:axId val="17884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44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'D2.5.SFR.A'!$FW$53:$FX$53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'D2.5.SFR.A'!$FW$54:$FX$54</c:f>
              <c:numCache>
                <c:formatCode>0</c:formatCode>
                <c:ptCount val="2"/>
                <c:pt idx="0">
                  <c:v>4.9999999213339095E-4</c:v>
                </c:pt>
                <c:pt idx="1">
                  <c:v>3.031320532623162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871296"/>
        <c:axId val="178873088"/>
      </c:barChart>
      <c:catAx>
        <c:axId val="178871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73088"/>
        <c:crosses val="autoZero"/>
        <c:auto val="1"/>
        <c:lblAlgn val="ctr"/>
        <c:lblOffset val="100"/>
        <c:noMultiLvlLbl val="0"/>
      </c:catAx>
      <c:valAx>
        <c:axId val="1788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871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5.187204705722516E-2</c:v>
                </c:pt>
                <c:pt idx="2">
                  <c:v>0.18656597468237973</c:v>
                </c:pt>
                <c:pt idx="3">
                  <c:v>0.42536874788862167</c:v>
                </c:pt>
                <c:pt idx="4">
                  <c:v>0.80996300216529848</c:v>
                </c:pt>
                <c:pt idx="5">
                  <c:v>1.4293558946217197</c:v>
                </c:pt>
                <c:pt idx="6">
                  <c:v>2.071183228350824</c:v>
                </c:pt>
                <c:pt idx="7">
                  <c:v>3.3541134423930625</c:v>
                </c:pt>
                <c:pt idx="8">
                  <c:v>4.0046522726594258</c:v>
                </c:pt>
              </c:numCache>
            </c:numRef>
          </c:val>
        </c:ser>
        <c:ser>
          <c:idx val="2"/>
          <c:order val="2"/>
          <c:tx>
            <c:strRef>
              <c:f>'D2.5.SFR.A'!$HB$56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7.7808070584673081E-2</c:v>
                </c:pt>
                <c:pt idx="2">
                  <c:v>0.20311874634188354</c:v>
                </c:pt>
                <c:pt idx="3">
                  <c:v>0.40493284275618296</c:v>
                </c:pt>
                <c:pt idx="4">
                  <c:v>0.72995646317390495</c:v>
                </c:pt>
                <c:pt idx="5">
                  <c:v>0.99986136614658117</c:v>
                </c:pt>
                <c:pt idx="6">
                  <c:v>1.0094640371067021</c:v>
                </c:pt>
                <c:pt idx="7">
                  <c:v>1.4440192092114796</c:v>
                </c:pt>
                <c:pt idx="8">
                  <c:v>1.4793642302835794</c:v>
                </c:pt>
              </c:numCache>
            </c:numRef>
          </c:val>
        </c:ser>
        <c:ser>
          <c:idx val="3"/>
          <c:order val="3"/>
          <c:tx>
            <c:strRef>
              <c:f>'D2.5.SFR.A'!$HB$57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0.10110937982893546</c:v>
                </c:pt>
                <c:pt idx="6">
                  <c:v>0.35126703081584609</c:v>
                </c:pt>
                <c:pt idx="7">
                  <c:v>0.78428087084297782</c:v>
                </c:pt>
                <c:pt idx="8">
                  <c:v>1.4816539903456081</c:v>
                </c:pt>
              </c:numCache>
            </c:numRef>
          </c:val>
        </c:ser>
        <c:ser>
          <c:idx val="4"/>
          <c:order val="4"/>
          <c:tx>
            <c:strRef>
              <c:f>'D2.5.SFR.A'!$HB$58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0.23312027907412694</c:v>
                </c:pt>
                <c:pt idx="4">
                  <c:v>0.48498804007123575</c:v>
                </c:pt>
                <c:pt idx="5">
                  <c:v>1.1151838168144352</c:v>
                </c:pt>
                <c:pt idx="6">
                  <c:v>2.1526155968127507</c:v>
                </c:pt>
                <c:pt idx="7">
                  <c:v>3.8234098528204812</c:v>
                </c:pt>
                <c:pt idx="8">
                  <c:v>5.0553014761021338</c:v>
                </c:pt>
              </c:numCache>
            </c:numRef>
          </c:val>
        </c:ser>
        <c:ser>
          <c:idx val="5"/>
          <c:order val="5"/>
          <c:tx>
            <c:strRef>
              <c:f>'D2.5.SFR.A'!$HB$59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0.18065272871009805</c:v>
                </c:pt>
                <c:pt idx="6">
                  <c:v>0.47159575482579102</c:v>
                </c:pt>
                <c:pt idx="7">
                  <c:v>0.94016240781368865</c:v>
                </c:pt>
                <c:pt idx="8">
                  <c:v>1.6947936881169046</c:v>
                </c:pt>
              </c:numCache>
            </c:numRef>
          </c:val>
        </c:ser>
        <c:ser>
          <c:idx val="6"/>
          <c:order val="6"/>
          <c:tx>
            <c:strRef>
              <c:f>'D2.5.SFR.A'!$HB$60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3.1009765036821331</c:v>
                </c:pt>
                <c:pt idx="2">
                  <c:v>2.3007262314527783</c:v>
                </c:pt>
                <c:pt idx="3">
                  <c:v>1.6005041171491459</c:v>
                </c:pt>
                <c:pt idx="4">
                  <c:v>1.1003454641385129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58.908861035461797</c:v>
                </c:pt>
                <c:pt idx="2">
                  <c:v>61.416518021531147</c:v>
                </c:pt>
                <c:pt idx="3">
                  <c:v>62.820178490610125</c:v>
                </c:pt>
                <c:pt idx="4">
                  <c:v>52.77691123894521</c:v>
                </c:pt>
                <c:pt idx="5">
                  <c:v>43.58448381661028</c:v>
                </c:pt>
                <c:pt idx="6">
                  <c:v>25.509317808767417</c:v>
                </c:pt>
                <c:pt idx="7">
                  <c:v>3.7355973998330509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'D2.5.SFR.A'!$HC$62:$HK$62</c:f>
              <c:numCache>
                <c:formatCode>0</c:formatCode>
                <c:ptCount val="9"/>
                <c:pt idx="0">
                  <c:v>0</c:v>
                </c:pt>
                <c:pt idx="1">
                  <c:v>0.83954766488748589</c:v>
                </c:pt>
                <c:pt idx="2">
                  <c:v>1.8947210764735876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7.012194717382159</c:v>
                </c:pt>
                <c:pt idx="2">
                  <c:v>5.3331332592538576</c:v>
                </c:pt>
                <c:pt idx="3">
                  <c:v>3.5060973586896882</c:v>
                </c:pt>
                <c:pt idx="4">
                  <c:v>2.3707873255603324</c:v>
                </c:pt>
                <c:pt idx="5">
                  <c:v>0</c:v>
                </c:pt>
                <c:pt idx="6">
                  <c:v>13.203227631273105</c:v>
                </c:pt>
                <c:pt idx="7">
                  <c:v>28.667207043315646</c:v>
                </c:pt>
                <c:pt idx="8">
                  <c:v>26.643243273052875</c:v>
                </c:pt>
              </c:numCache>
            </c:numRef>
          </c:val>
        </c:ser>
        <c:ser>
          <c:idx val="10"/>
          <c:order val="10"/>
          <c:tx>
            <c:strRef>
              <c:f>'D2.5.SFR.A'!$HB$64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0.50816425729133141</c:v>
                </c:pt>
                <c:pt idx="3">
                  <c:v>1.7726395411514686</c:v>
                </c:pt>
                <c:pt idx="4">
                  <c:v>1.9625652067432142</c:v>
                </c:pt>
                <c:pt idx="5">
                  <c:v>1.96256520662375</c:v>
                </c:pt>
                <c:pt idx="6">
                  <c:v>1.5681593013812798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0.87113872538071324</c:v>
                </c:pt>
                <c:pt idx="2">
                  <c:v>2.8488849737124067</c:v>
                </c:pt>
                <c:pt idx="3">
                  <c:v>6.8515460112560058</c:v>
                </c:pt>
                <c:pt idx="4">
                  <c:v>20.395208833682201</c:v>
                </c:pt>
                <c:pt idx="5">
                  <c:v>33.99608925675777</c:v>
                </c:pt>
                <c:pt idx="6">
                  <c:v>40.578214566535728</c:v>
                </c:pt>
                <c:pt idx="7">
                  <c:v>47.380508728590584</c:v>
                </c:pt>
                <c:pt idx="8">
                  <c:v>52.279412408421116</c:v>
                </c:pt>
              </c:numCache>
            </c:numRef>
          </c:val>
        </c:ser>
        <c:ser>
          <c:idx val="12"/>
          <c:order val="12"/>
          <c:tx>
            <c:strRef>
              <c:f>'D2.5.SFR.A'!$HB$66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'D2.5.SFR.A'!$HC$53:$HK$53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002368"/>
        <c:axId val="179012352"/>
      </c:barChart>
      <c:catAx>
        <c:axId val="179002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012352"/>
        <c:crosses val="autoZero"/>
        <c:auto val="1"/>
        <c:lblAlgn val="ctr"/>
        <c:lblOffset val="100"/>
        <c:noMultiLvlLbl val="0"/>
      </c:catAx>
      <c:valAx>
        <c:axId val="17901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00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39257118924"/>
          <c:h val="0.7491501633986935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'D2.5.SFR.A'!$HW$53:$ID$53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'D2.5.SFR.A'!$HW$54:$ID$54</c:f>
              <c:numCache>
                <c:formatCode>0</c:formatCode>
                <c:ptCount val="8"/>
                <c:pt idx="0">
                  <c:v>0.90464156985679667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'D2.5.SFR.A'!$HW$55:$ID$55</c:f>
              <c:numCache>
                <c:formatCode>0</c:formatCode>
                <c:ptCount val="8"/>
                <c:pt idx="0">
                  <c:v>3.9312287947650603E-3</c:v>
                </c:pt>
                <c:pt idx="1">
                  <c:v>4.1968237714202896</c:v>
                </c:pt>
                <c:pt idx="2">
                  <c:v>20.698249860128271</c:v>
                </c:pt>
                <c:pt idx="3">
                  <c:v>33.181166167895512</c:v>
                </c:pt>
                <c:pt idx="4">
                  <c:v>32.57411005821784</c:v>
                </c:pt>
                <c:pt idx="5">
                  <c:v>33.181166167792718</c:v>
                </c:pt>
                <c:pt idx="6">
                  <c:v>28.907301695531956</c:v>
                </c:pt>
                <c:pt idx="7">
                  <c:v>15.847606339657593</c:v>
                </c:pt>
              </c:numCache>
            </c:numRef>
          </c:val>
        </c:ser>
        <c:ser>
          <c:idx val="2"/>
          <c:order val="2"/>
          <c:tx>
            <c:strRef>
              <c:f>'D2.5.SFR.A'!$HV$56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0.60528168965885343</c:v>
                </c:pt>
                <c:pt idx="4">
                  <c:v>27.49919949287457</c:v>
                </c:pt>
                <c:pt idx="5">
                  <c:v>63.64639169586443</c:v>
                </c:pt>
                <c:pt idx="6">
                  <c:v>67.249751469312372</c:v>
                </c:pt>
                <c:pt idx="7">
                  <c:v>76.572049836022202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035520"/>
        <c:axId val="179324032"/>
      </c:barChart>
      <c:catAx>
        <c:axId val="179035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324032"/>
        <c:crosses val="autoZero"/>
        <c:auto val="1"/>
        <c:lblAlgn val="ctr"/>
        <c:lblOffset val="100"/>
        <c:noMultiLvlLbl val="0"/>
      </c:catAx>
      <c:valAx>
        <c:axId val="1793240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035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'D2.5.SFR.A'!$IQ$54:$IX$54</c:f>
              <c:numCache>
                <c:formatCode>0</c:formatCode>
                <c:ptCount val="8"/>
                <c:pt idx="0">
                  <c:v>5.640346113725303</c:v>
                </c:pt>
                <c:pt idx="1">
                  <c:v>4.7383568717239042</c:v>
                </c:pt>
                <c:pt idx="2">
                  <c:v>2.5526586550667276</c:v>
                </c:pt>
                <c:pt idx="3">
                  <c:v>1.4770776918805355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'D2.5.SFR.A'!$IQ$55:$IX$55</c:f>
              <c:numCache>
                <c:formatCode>0</c:formatCode>
                <c:ptCount val="8"/>
                <c:pt idx="0">
                  <c:v>0.14168482887535733</c:v>
                </c:pt>
                <c:pt idx="1">
                  <c:v>0.4266636277938462</c:v>
                </c:pt>
                <c:pt idx="2">
                  <c:v>0.4266636277938462</c:v>
                </c:pt>
                <c:pt idx="3">
                  <c:v>0.4266636277938462</c:v>
                </c:pt>
                <c:pt idx="4">
                  <c:v>0.4266636277938462</c:v>
                </c:pt>
                <c:pt idx="5">
                  <c:v>0.28497879891848887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0.14168482887432263</c:v>
                </c:pt>
                <c:pt idx="3">
                  <c:v>0.42666362779336514</c:v>
                </c:pt>
                <c:pt idx="4">
                  <c:v>0.6072847977540401</c:v>
                </c:pt>
                <c:pt idx="5">
                  <c:v>0.6072847977540401</c:v>
                </c:pt>
                <c:pt idx="6">
                  <c:v>0.4939369346545821</c:v>
                </c:pt>
                <c:pt idx="7">
                  <c:v>0.23761692974448353</c:v>
                </c:pt>
              </c:numCache>
            </c:numRef>
          </c:val>
        </c:ser>
        <c:ser>
          <c:idx val="3"/>
          <c:order val="3"/>
          <c:tx>
            <c:strRef>
              <c:f>'D2.5.SFR.A'!$IP$57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0.25374736317727686</c:v>
                </c:pt>
                <c:pt idx="3">
                  <c:v>0.25374736317727686</c:v>
                </c:pt>
                <c:pt idx="4">
                  <c:v>0.25374736317727686</c:v>
                </c:pt>
                <c:pt idx="5">
                  <c:v>0.25374736317727686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'D2.5.SFR.A'!$IQ$58:$IX$58</c:f>
              <c:numCache>
                <c:formatCode>0</c:formatCode>
                <c:ptCount val="8"/>
                <c:pt idx="0">
                  <c:v>0.58572547565991628</c:v>
                </c:pt>
                <c:pt idx="1">
                  <c:v>1.7638286210261158</c:v>
                </c:pt>
                <c:pt idx="2">
                  <c:v>4.1334148500768135</c:v>
                </c:pt>
                <c:pt idx="3">
                  <c:v>4.1334148500768135</c:v>
                </c:pt>
                <c:pt idx="4">
                  <c:v>4.1334148500768135</c:v>
                </c:pt>
                <c:pt idx="5">
                  <c:v>3.5476893744168971</c:v>
                </c:pt>
                <c:pt idx="6">
                  <c:v>2.3695862290506979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0.58572547565961064</c:v>
                </c:pt>
                <c:pt idx="3">
                  <c:v>1.7638286210291525</c:v>
                </c:pt>
                <c:pt idx="4">
                  <c:v>4.133414850077803</c:v>
                </c:pt>
                <c:pt idx="5">
                  <c:v>5.1325915527370025</c:v>
                </c:pt>
                <c:pt idx="6">
                  <c:v>8.9115582284411641</c:v>
                </c:pt>
                <c:pt idx="7">
                  <c:v>12.123501122050509</c:v>
                </c:pt>
              </c:numCache>
            </c:numRef>
          </c:val>
        </c:ser>
        <c:ser>
          <c:idx val="6"/>
          <c:order val="6"/>
          <c:tx>
            <c:strRef>
              <c:f>'D2.5.SFR.A'!$IP$60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'D2.5.SFR.A'!$IQ$60:$IX$60</c:f>
              <c:numCache>
                <c:formatCode>0</c:formatCode>
                <c:ptCount val="8"/>
                <c:pt idx="0">
                  <c:v>0.75151058415854211</c:v>
                </c:pt>
                <c:pt idx="1">
                  <c:v>0.76602825757534621</c:v>
                </c:pt>
                <c:pt idx="2">
                  <c:v>0.74840627707102869</c:v>
                </c:pt>
                <c:pt idx="3">
                  <c:v>0.74170414028336584</c:v>
                </c:pt>
                <c:pt idx="4">
                  <c:v>0.72617375889690106</c:v>
                </c:pt>
                <c:pt idx="5">
                  <c:v>0.71705070428495288</c:v>
                </c:pt>
                <c:pt idx="6">
                  <c:v>0.70554477853383335</c:v>
                </c:pt>
                <c:pt idx="7">
                  <c:v>0.6940388527826139</c:v>
                </c:pt>
              </c:numCache>
            </c:numRef>
          </c:val>
        </c:ser>
        <c:ser>
          <c:idx val="7"/>
          <c:order val="7"/>
          <c:tx>
            <c:strRef>
              <c:f>'D2.5.SFR.A'!$IP$61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'D2.5.SFR.A'!$IQ$61:$IX$61</c:f>
              <c:numCache>
                <c:formatCode>0</c:formatCode>
                <c:ptCount val="8"/>
                <c:pt idx="0">
                  <c:v>3.5896340077681641</c:v>
                </c:pt>
                <c:pt idx="1">
                  <c:v>3.7702654809451381</c:v>
                </c:pt>
                <c:pt idx="2">
                  <c:v>3.7345889940857289</c:v>
                </c:pt>
                <c:pt idx="3">
                  <c:v>3.4171155964020499</c:v>
                </c:pt>
                <c:pt idx="4">
                  <c:v>2.897814661346755</c:v>
                </c:pt>
                <c:pt idx="5">
                  <c:v>1.6782078650086736</c:v>
                </c:pt>
                <c:pt idx="6">
                  <c:v>7.3132225712611906E-3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6.6185598683200703E-2</c:v>
                </c:pt>
                <c:pt idx="3">
                  <c:v>0.19930847830352061</c:v>
                </c:pt>
                <c:pt idx="4">
                  <c:v>0.46706613904845523</c:v>
                </c:pt>
                <c:pt idx="5">
                  <c:v>1.0056224344957736</c:v>
                </c:pt>
                <c:pt idx="6">
                  <c:v>1.7361740182196244</c:v>
                </c:pt>
                <c:pt idx="7">
                  <c:v>1.6566009633489998</c:v>
                </c:pt>
              </c:numCache>
            </c:numRef>
          </c:val>
        </c:ser>
        <c:ser>
          <c:idx val="9"/>
          <c:order val="9"/>
          <c:tx>
            <c:strRef>
              <c:f>'D2.5.SFR.A'!$IP$63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6.6185598689685335E-2</c:v>
                </c:pt>
                <c:pt idx="4">
                  <c:v>6.6185598689685335E-2</c:v>
                </c:pt>
                <c:pt idx="5">
                  <c:v>6.6185598689685335E-2</c:v>
                </c:pt>
                <c:pt idx="6">
                  <c:v>6.6185598686659367E-2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'D2.5.SFR.A'!$IQ$64:$IX$64</c:f>
              <c:numCache>
                <c:formatCode>0</c:formatCode>
                <c:ptCount val="8"/>
                <c:pt idx="0">
                  <c:v>14.219786025489386</c:v>
                </c:pt>
                <c:pt idx="1">
                  <c:v>12.709665877762596</c:v>
                </c:pt>
                <c:pt idx="2">
                  <c:v>6.8306411227142956</c:v>
                </c:pt>
                <c:pt idx="3">
                  <c:v>4.8922815535122073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'D2.5.SFR.A'!$IQ$65:$IX$65</c:f>
              <c:numCache>
                <c:formatCode>0</c:formatCode>
                <c:ptCount val="8"/>
                <c:pt idx="0">
                  <c:v>0.41238654704566208</c:v>
                </c:pt>
                <c:pt idx="1">
                  <c:v>1.2418431924770807</c:v>
                </c:pt>
                <c:pt idx="2">
                  <c:v>2.91017677798426</c:v>
                </c:pt>
                <c:pt idx="3">
                  <c:v>2.4977902309385982</c:v>
                </c:pt>
                <c:pt idx="4">
                  <c:v>1.6683335855071795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0.41238654704576228</c:v>
                </c:pt>
                <c:pt idx="3">
                  <c:v>1.2418431924766087</c:v>
                </c:pt>
                <c:pt idx="4">
                  <c:v>2.9101767779850936</c:v>
                </c:pt>
                <c:pt idx="5">
                  <c:v>2.8276994685759411</c:v>
                </c:pt>
                <c:pt idx="6">
                  <c:v>2.3318989018531613</c:v>
                </c:pt>
                <c:pt idx="7">
                  <c:v>1.3346668684067875</c:v>
                </c:pt>
              </c:numCache>
            </c:numRef>
          </c:val>
        </c:ser>
        <c:ser>
          <c:idx val="13"/>
          <c:order val="13"/>
          <c:tx>
            <c:strRef>
              <c:f>'D2.5.SFR.A'!$IP$67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0.56747124858422548</c:v>
                </c:pt>
                <c:pt idx="3">
                  <c:v>1.7088586231325398</c:v>
                </c:pt>
                <c:pt idx="4">
                  <c:v>4.0045963226480588</c:v>
                </c:pt>
                <c:pt idx="5">
                  <c:v>3.4371250740638324</c:v>
                </c:pt>
                <c:pt idx="6">
                  <c:v>2.2957376995155188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'D2.5.SFR.A'!$IP$68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'D2.5.SFR.A'!$IQ$68:$IX$68</c:f>
              <c:numCache>
                <c:formatCode>0</c:formatCode>
                <c:ptCount val="8"/>
                <c:pt idx="0">
                  <c:v>0.60061202810387282</c:v>
                </c:pt>
                <c:pt idx="1">
                  <c:v>1.8086573477291741</c:v>
                </c:pt>
                <c:pt idx="2">
                  <c:v>4.238467984184064</c:v>
                </c:pt>
                <c:pt idx="3">
                  <c:v>3.6378559560801897</c:v>
                </c:pt>
                <c:pt idx="4">
                  <c:v>2.4298106364548895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0.6006120281047852</c:v>
                </c:pt>
                <c:pt idx="3">
                  <c:v>1.808657347727666</c:v>
                </c:pt>
                <c:pt idx="4">
                  <c:v>4.2384679841707875</c:v>
                </c:pt>
                <c:pt idx="5">
                  <c:v>9.1256850720542584</c:v>
                </c:pt>
                <c:pt idx="6">
                  <c:v>9.0728023373557747</c:v>
                </c:pt>
                <c:pt idx="7">
                  <c:v>9.4916000919405139</c:v>
                </c:pt>
              </c:numCache>
            </c:numRef>
          </c:val>
        </c:ser>
        <c:ser>
          <c:idx val="16"/>
          <c:order val="16"/>
          <c:tx>
            <c:strRef>
              <c:f>'D2.5.SFR.A'!$IP$70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5.3944942026111754E-2</c:v>
                </c:pt>
                <c:pt idx="5">
                  <c:v>6.2216894784847925E-2</c:v>
                </c:pt>
                <c:pt idx="6">
                  <c:v>0.20964353230489305</c:v>
                </c:pt>
                <c:pt idx="7">
                  <c:v>0.50617115931064849</c:v>
                </c:pt>
              </c:numCache>
            </c:numRef>
          </c:val>
        </c:ser>
        <c:ser>
          <c:idx val="17"/>
          <c:order val="17"/>
          <c:tx>
            <c:strRef>
              <c:f>'D2.5.SFR.A'!$IP$71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'D2.5.SFR.A'!$IQ$71:$IX$71</c:f>
              <c:numCache>
                <c:formatCode>0</c:formatCode>
                <c:ptCount val="8"/>
                <c:pt idx="0">
                  <c:v>3.8900914895995449</c:v>
                </c:pt>
                <c:pt idx="1">
                  <c:v>4.0858420744930157</c:v>
                </c:pt>
                <c:pt idx="2">
                  <c:v>4.1909471845935711</c:v>
                </c:pt>
                <c:pt idx="3">
                  <c:v>4.2798369178668221</c:v>
                </c:pt>
                <c:pt idx="4">
                  <c:v>4.2986905675561626</c:v>
                </c:pt>
                <c:pt idx="5">
                  <c:v>4.1468481470663221</c:v>
                </c:pt>
                <c:pt idx="6">
                  <c:v>3.9229949049539137</c:v>
                </c:pt>
                <c:pt idx="7">
                  <c:v>3.5984539022863919</c:v>
                </c:pt>
              </c:numCache>
            </c:numRef>
          </c:val>
        </c:ser>
        <c:ser>
          <c:idx val="18"/>
          <c:order val="18"/>
          <c:tx>
            <c:strRef>
              <c:f>'D2.5.SFR.A'!$IP$72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'D2.5.SFR.A'!$IQ$72:$IX$72</c:f>
              <c:numCache>
                <c:formatCode>0</c:formatCode>
                <c:ptCount val="8"/>
                <c:pt idx="0">
                  <c:v>0.79066516537508558</c:v>
                </c:pt>
                <c:pt idx="1">
                  <c:v>0.80123072693690045</c:v>
                </c:pt>
                <c:pt idx="2">
                  <c:v>0.76381968347503559</c:v>
                </c:pt>
                <c:pt idx="3">
                  <c:v>0.78188661468981513</c:v>
                </c:pt>
                <c:pt idx="4">
                  <c:v>0.8149395883404571</c:v>
                </c:pt>
                <c:pt idx="5">
                  <c:v>0.84285122456490102</c:v>
                </c:pt>
                <c:pt idx="6">
                  <c:v>0.79735281897597843</c:v>
                </c:pt>
                <c:pt idx="7">
                  <c:v>0.731389520624949</c:v>
                </c:pt>
              </c:numCache>
            </c:numRef>
          </c:val>
        </c:ser>
        <c:ser>
          <c:idx val="19"/>
          <c:order val="19"/>
          <c:tx>
            <c:strRef>
              <c:f>'D2.5.SFR.A'!$IP$73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7.3052374087757208E-3</c:v>
                </c:pt>
                <c:pt idx="2">
                  <c:v>2.1998679173544824E-2</c:v>
                </c:pt>
                <c:pt idx="3">
                  <c:v>2.1998679192688143E-2</c:v>
                </c:pt>
                <c:pt idx="4">
                  <c:v>1.4693441786426266E-2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'D2.5.SFR.A'!$IP$74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'D2.5.SFR.A'!$IQ$74:$IX$74</c:f>
              <c:numCache>
                <c:formatCode>0</c:formatCode>
                <c:ptCount val="8"/>
                <c:pt idx="0">
                  <c:v>0.91326067469443128</c:v>
                </c:pt>
                <c:pt idx="1">
                  <c:v>0.96850352069699741</c:v>
                </c:pt>
                <c:pt idx="2">
                  <c:v>1.0006882391892926</c:v>
                </c:pt>
                <c:pt idx="3">
                  <c:v>1.0383544028848817</c:v>
                </c:pt>
                <c:pt idx="4">
                  <c:v>1.0680109303783492</c:v>
                </c:pt>
                <c:pt idx="5">
                  <c:v>1.0893506940719118</c:v>
                </c:pt>
                <c:pt idx="6">
                  <c:v>1.1058501248241988</c:v>
                </c:pt>
                <c:pt idx="7">
                  <c:v>1.1163127908304717</c:v>
                </c:pt>
              </c:numCache>
            </c:numRef>
          </c:val>
        </c:ser>
        <c:ser>
          <c:idx val="21"/>
          <c:order val="21"/>
          <c:tx>
            <c:strRef>
              <c:f>'D2.5.SFR.A'!$IP$75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'D2.5.SFR.A'!$IQ$75:$IX$75</c:f>
              <c:numCache>
                <c:formatCode>0</c:formatCode>
                <c:ptCount val="8"/>
                <c:pt idx="0">
                  <c:v>8.7900799078990168</c:v>
                </c:pt>
                <c:pt idx="1">
                  <c:v>9.3217890290270429</c:v>
                </c:pt>
                <c:pt idx="2">
                  <c:v>9.6315650384406979</c:v>
                </c:pt>
                <c:pt idx="3">
                  <c:v>9.9940996333070675</c:v>
                </c:pt>
                <c:pt idx="4">
                  <c:v>10.279541954082905</c:v>
                </c:pt>
                <c:pt idx="5">
                  <c:v>10.484935915828412</c:v>
                </c:pt>
                <c:pt idx="6">
                  <c:v>10.643741959673395</c:v>
                </c:pt>
                <c:pt idx="7">
                  <c:v>10.744444500355167</c:v>
                </c:pt>
              </c:numCache>
            </c:numRef>
          </c:val>
        </c:ser>
        <c:ser>
          <c:idx val="22"/>
          <c:order val="22"/>
          <c:tx>
            <c:strRef>
              <c:f>'D2.5.SFR.A'!$IP$76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'D2.5.SFR.A'!$IQ$76:$IX$76</c:f>
              <c:numCache>
                <c:formatCode>0</c:formatCode>
                <c:ptCount val="8"/>
                <c:pt idx="0">
                  <c:v>0.98047158347611452</c:v>
                </c:pt>
                <c:pt idx="1">
                  <c:v>1.0397799958459</c:v>
                </c:pt>
                <c:pt idx="2">
                  <c:v>1.0743333307023544</c:v>
                </c:pt>
                <c:pt idx="3">
                  <c:v>1.114771514657219</c:v>
                </c:pt>
                <c:pt idx="4">
                  <c:v>1.1466105977116006</c:v>
                </c:pt>
                <c:pt idx="5">
                  <c:v>1.1695208493838463</c:v>
                </c:pt>
                <c:pt idx="6">
                  <c:v>1.1872345465181069</c:v>
                </c:pt>
                <c:pt idx="7">
                  <c:v>1.1984672065799999</c:v>
                </c:pt>
              </c:numCache>
            </c:numRef>
          </c:val>
        </c:ser>
        <c:ser>
          <c:idx val="23"/>
          <c:order val="23"/>
          <c:tx>
            <c:strRef>
              <c:f>'D2.5.SFR.A'!$IP$77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'D2.5.SFR.A'!$IQ$77:$IX$77</c:f>
              <c:numCache>
                <c:formatCode>0</c:formatCode>
                <c:ptCount val="8"/>
                <c:pt idx="0">
                  <c:v>7.2449311140356514</c:v>
                </c:pt>
                <c:pt idx="1">
                  <c:v>7.2031512483669324</c:v>
                </c:pt>
                <c:pt idx="2">
                  <c:v>6.4717098709131395</c:v>
                </c:pt>
                <c:pt idx="3">
                  <c:v>5.0245455381350936</c:v>
                </c:pt>
                <c:pt idx="4">
                  <c:v>5.7627094310642502</c:v>
                </c:pt>
                <c:pt idx="5">
                  <c:v>6.9331834294546013</c:v>
                </c:pt>
                <c:pt idx="6">
                  <c:v>9.0706954805854405</c:v>
                </c:pt>
                <c:pt idx="7">
                  <c:v>9.1565151184672491</c:v>
                </c:pt>
              </c:numCache>
            </c:numRef>
          </c:val>
        </c:ser>
        <c:ser>
          <c:idx val="24"/>
          <c:order val="24"/>
          <c:tx>
            <c:strRef>
              <c:f>'D2.5.SFR.A'!$IP$78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'D2.5.SFR.A'!$IQ$78:$IX$78</c:f>
              <c:numCache>
                <c:formatCode>0</c:formatCode>
                <c:ptCount val="8"/>
                <c:pt idx="0">
                  <c:v>6.151409934407126E-2</c:v>
                </c:pt>
                <c:pt idx="1">
                  <c:v>0.18524092519277396</c:v>
                </c:pt>
                <c:pt idx="2">
                  <c:v>0.43409976564999747</c:v>
                </c:pt>
                <c:pt idx="3">
                  <c:v>0.87312968373213706</c:v>
                </c:pt>
                <c:pt idx="4">
                  <c:v>0.74940285788343441</c:v>
                </c:pt>
                <c:pt idx="5">
                  <c:v>0.5005440174262108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'D2.5.SFR.A'!$IQ$79:$IX$79</c:f>
              <c:numCache>
                <c:formatCode>0</c:formatCode>
                <c:ptCount val="8"/>
                <c:pt idx="0">
                  <c:v>1.9584145762803413</c:v>
                </c:pt>
                <c:pt idx="1">
                  <c:v>2.01421451382484</c:v>
                </c:pt>
                <c:pt idx="2">
                  <c:v>2.07255066662856</c:v>
                </c:pt>
                <c:pt idx="3">
                  <c:v>2.133111600664237</c:v>
                </c:pt>
                <c:pt idx="4">
                  <c:v>2.1935104602277842</c:v>
                </c:pt>
                <c:pt idx="5">
                  <c:v>2.2545407965467752</c:v>
                </c:pt>
                <c:pt idx="6">
                  <c:v>2.3161132095492616</c:v>
                </c:pt>
                <c:pt idx="7">
                  <c:v>2.3781860369156069</c:v>
                </c:pt>
              </c:numCache>
            </c:numRef>
          </c:val>
        </c:ser>
        <c:ser>
          <c:idx val="26"/>
          <c:order val="26"/>
          <c:tx>
            <c:strRef>
              <c:f>'D2.5.SFR.A'!$IP$80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'D2.5.SFR.A'!$IQ$80:$IX$80</c:f>
              <c:numCache>
                <c:formatCode>0</c:formatCode>
                <c:ptCount val="8"/>
                <c:pt idx="0">
                  <c:v>17.158956297081218</c:v>
                </c:pt>
                <c:pt idx="1">
                  <c:v>17.647856196641559</c:v>
                </c:pt>
                <c:pt idx="2">
                  <c:v>18.04239721989525</c:v>
                </c:pt>
                <c:pt idx="3">
                  <c:v>17.891188714474605</c:v>
                </c:pt>
                <c:pt idx="4">
                  <c:v>17.04899395877608</c:v>
                </c:pt>
                <c:pt idx="5">
                  <c:v>14.825368034077002</c:v>
                </c:pt>
                <c:pt idx="6">
                  <c:v>9.9333920102416347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'D2.5.SFR.A'!$IP$81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0.11658032394892304</c:v>
                </c:pt>
                <c:pt idx="3">
                  <c:v>0.79840294601317141</c:v>
                </c:pt>
                <c:pt idx="4">
                  <c:v>2.1697917774799347</c:v>
                </c:pt>
                <c:pt idx="5">
                  <c:v>4.9281445605191303</c:v>
                </c:pt>
                <c:pt idx="6">
                  <c:v>10.359596932514316</c:v>
                </c:pt>
                <c:pt idx="7">
                  <c:v>20.836849749795643</c:v>
                </c:pt>
              </c:numCache>
            </c:numRef>
          </c:val>
        </c:ser>
        <c:ser>
          <c:idx val="28"/>
          <c:order val="28"/>
          <c:tx>
            <c:strRef>
              <c:f>'D2.5.SFR.A'!$IP$82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'D2.5.SFR.A'!$IQ$82:$IX$82</c:f>
              <c:numCache>
                <c:formatCode>0</c:formatCode>
                <c:ptCount val="8"/>
                <c:pt idx="0">
                  <c:v>3.8885381385607638</c:v>
                </c:pt>
                <c:pt idx="1">
                  <c:v>3.9993319346747862</c:v>
                </c:pt>
                <c:pt idx="2">
                  <c:v>4.1151615234564654</c:v>
                </c:pt>
                <c:pt idx="3">
                  <c:v>4.2354085357880491</c:v>
                </c:pt>
                <c:pt idx="4">
                  <c:v>4.3553337404831849</c:v>
                </c:pt>
                <c:pt idx="5">
                  <c:v>4.4765127764543777</c:v>
                </c:pt>
                <c:pt idx="6">
                  <c:v>4.5987681350202045</c:v>
                </c:pt>
                <c:pt idx="7">
                  <c:v>4.722017093390269</c:v>
                </c:pt>
              </c:numCache>
            </c:numRef>
          </c:val>
        </c:ser>
        <c:ser>
          <c:idx val="29"/>
          <c:order val="29"/>
          <c:tx>
            <c:strRef>
              <c:f>'D2.5.SFR.A'!$IP$83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'D2.5.SFR.A'!$IQ$83:$IX$83</c:f>
              <c:numCache>
                <c:formatCode>0</c:formatCode>
                <c:ptCount val="8"/>
                <c:pt idx="0">
                  <c:v>6.8346343644539633</c:v>
                </c:pt>
                <c:pt idx="1">
                  <c:v>6.5221915988910082</c:v>
                </c:pt>
                <c:pt idx="2">
                  <c:v>5.6275280412183273</c:v>
                </c:pt>
                <c:pt idx="3">
                  <c:v>3.9792288324135261</c:v>
                </c:pt>
                <c:pt idx="4">
                  <c:v>0.49073460122734852</c:v>
                </c:pt>
                <c:pt idx="5">
                  <c:v>1.5570646642118811</c:v>
                </c:pt>
                <c:pt idx="6">
                  <c:v>3.6071890475907264</c:v>
                </c:pt>
                <c:pt idx="7">
                  <c:v>7.6728519382793747</c:v>
                </c:pt>
              </c:numCache>
            </c:numRef>
          </c:val>
        </c:ser>
        <c:ser>
          <c:idx val="30"/>
          <c:order val="30"/>
          <c:tx>
            <c:strRef>
              <c:f>'D2.5.SFR.A'!$IP$84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'D2.5.SFR.A'!$IQ$84:$IX$84</c:f>
              <c:numCache>
                <c:formatCode>0</c:formatCode>
                <c:ptCount val="8"/>
                <c:pt idx="0">
                  <c:v>6.1964365484533421E-2</c:v>
                </c:pt>
                <c:pt idx="1">
                  <c:v>0.18659683737107019</c:v>
                </c:pt>
                <c:pt idx="2">
                  <c:v>0.43727725549583646</c:v>
                </c:pt>
                <c:pt idx="3">
                  <c:v>0.87952075077178327</c:v>
                </c:pt>
                <c:pt idx="4">
                  <c:v>1.7690303836154946</c:v>
                </c:pt>
                <c:pt idx="5">
                  <c:v>1.5183499654907282</c:v>
                </c:pt>
                <c:pt idx="6">
                  <c:v>1.0141421047302481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'D2.5.SFR.A'!$IP$85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'D2.5.SFR.A'!$IQ$85:$IX$85</c:f>
              <c:numCache>
                <c:formatCode>0</c:formatCode>
                <c:ptCount val="8"/>
                <c:pt idx="0">
                  <c:v>4.4600688234809329</c:v>
                </c:pt>
                <c:pt idx="1">
                  <c:v>4.5772537622782368</c:v>
                </c:pt>
                <c:pt idx="2">
                  <c:v>4.6453013705032831</c:v>
                </c:pt>
                <c:pt idx="3">
                  <c:v>4.7212940864721507</c:v>
                </c:pt>
                <c:pt idx="4">
                  <c:v>4.7650883290615376</c:v>
                </c:pt>
                <c:pt idx="5">
                  <c:v>4.8051445418000753</c:v>
                </c:pt>
                <c:pt idx="6">
                  <c:v>4.8261101579811339</c:v>
                </c:pt>
                <c:pt idx="7">
                  <c:v>4.8318372341207461</c:v>
                </c:pt>
              </c:numCache>
            </c:numRef>
          </c:val>
        </c:ser>
        <c:ser>
          <c:idx val="32"/>
          <c:order val="32"/>
          <c:tx>
            <c:strRef>
              <c:f>'D2.5.SFR.A'!$IP$86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'D2.5.SFR.A'!$IQ$86:$IX$86</c:f>
              <c:numCache>
                <c:formatCode>0</c:formatCode>
                <c:ptCount val="8"/>
                <c:pt idx="0">
                  <c:v>1.7207452365279794</c:v>
                </c:pt>
                <c:pt idx="1">
                  <c:v>1.7659565176110548</c:v>
                </c:pt>
                <c:pt idx="2">
                  <c:v>1.7922100581604492</c:v>
                </c:pt>
                <c:pt idx="3">
                  <c:v>1.8215289115659934</c:v>
                </c:pt>
                <c:pt idx="4">
                  <c:v>1.8384252280367936</c:v>
                </c:pt>
                <c:pt idx="5">
                  <c:v>1.8538793701119969</c:v>
                </c:pt>
                <c:pt idx="6">
                  <c:v>1.8619681430889305</c:v>
                </c:pt>
                <c:pt idx="7">
                  <c:v>1.8641777141463489</c:v>
                </c:pt>
              </c:numCache>
            </c:numRef>
          </c:val>
        </c:ser>
        <c:ser>
          <c:idx val="33"/>
          <c:order val="33"/>
          <c:tx>
            <c:strRef>
              <c:f>'D2.5.SFR.A'!$IP$87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'D2.5.SFR.A'!$IQ$87:$IX$87</c:f>
              <c:numCache>
                <c:formatCode>0</c:formatCode>
                <c:ptCount val="8"/>
                <c:pt idx="0">
                  <c:v>1.1360196912328748</c:v>
                </c:pt>
                <c:pt idx="1">
                  <c:v>1.0840869739672732</c:v>
                </c:pt>
                <c:pt idx="2">
                  <c:v>0.93538034763601174</c:v>
                </c:pt>
                <c:pt idx="3">
                  <c:v>0.66140806786266026</c:v>
                </c:pt>
                <c:pt idx="4">
                  <c:v>8.1567519259063873E-2</c:v>
                </c:pt>
                <c:pt idx="5">
                  <c:v>0</c:v>
                </c:pt>
                <c:pt idx="6">
                  <c:v>0</c:v>
                </c:pt>
                <c:pt idx="7">
                  <c:v>0.25167597234618877</c:v>
                </c:pt>
              </c:numCache>
            </c:numRef>
          </c:val>
        </c:ser>
        <c:ser>
          <c:idx val="34"/>
          <c:order val="34"/>
          <c:tx>
            <c:strRef>
              <c:f>'D2.5.SFR.A'!$IP$88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'D2.5.SFR.A'!$IQ$88:$IX$88</c:f>
              <c:numCache>
                <c:formatCode>0</c:formatCode>
                <c:ptCount val="8"/>
                <c:pt idx="0">
                  <c:v>1.0299415534458027E-2</c:v>
                </c:pt>
                <c:pt idx="1">
                  <c:v>3.1015218996710989E-2</c:v>
                </c:pt>
                <c:pt idx="2">
                  <c:v>7.268209918530863E-2</c:v>
                </c:pt>
                <c:pt idx="3">
                  <c:v>0.14618966259885899</c:v>
                </c:pt>
                <c:pt idx="4">
                  <c:v>0.29403962860632299</c:v>
                </c:pt>
                <c:pt idx="5">
                  <c:v>0.31707467776509196</c:v>
                </c:pt>
                <c:pt idx="6">
                  <c:v>0.31845812542970509</c:v>
                </c:pt>
                <c:pt idx="7">
                  <c:v>0.2559170420618026</c:v>
                </c:pt>
              </c:numCache>
            </c:numRef>
          </c:val>
        </c:ser>
        <c:ser>
          <c:idx val="35"/>
          <c:order val="35"/>
          <c:tx>
            <c:strRef>
              <c:f>'D2.5.SFR.A'!$IP$89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'D2.5.SFR.A'!$IQ$89:$IX$89</c:f>
              <c:numCache>
                <c:formatCode>0</c:formatCode>
                <c:ptCount val="8"/>
                <c:pt idx="0">
                  <c:v>2.6315507085969125</c:v>
                </c:pt>
                <c:pt idx="1">
                  <c:v>2.6963278118355252</c:v>
                </c:pt>
                <c:pt idx="2">
                  <c:v>2.7156434501356856</c:v>
                </c:pt>
                <c:pt idx="3">
                  <c:v>2.7383817760051463</c:v>
                </c:pt>
                <c:pt idx="4">
                  <c:v>2.7355707671985843</c:v>
                </c:pt>
                <c:pt idx="5">
                  <c:v>2.6900296836220594</c:v>
                </c:pt>
                <c:pt idx="6">
                  <c:v>2.6216237662661697</c:v>
                </c:pt>
                <c:pt idx="7">
                  <c:v>2.522945480374736</c:v>
                </c:pt>
              </c:numCache>
            </c:numRef>
          </c:val>
        </c:ser>
        <c:ser>
          <c:idx val="36"/>
          <c:order val="36"/>
          <c:tx>
            <c:strRef>
              <c:f>'D2.5.SFR.A'!$IP$90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'D2.5.SFR.A'!$IQ$90:$IX$90</c:f>
              <c:numCache>
                <c:formatCode>0</c:formatCode>
                <c:ptCount val="8"/>
                <c:pt idx="0">
                  <c:v>1.2417591260600627</c:v>
                </c:pt>
                <c:pt idx="1">
                  <c:v>1.1061780670681698</c:v>
                </c:pt>
                <c:pt idx="2">
                  <c:v>0.91344111585242938</c:v>
                </c:pt>
                <c:pt idx="3">
                  <c:v>0.60726697711066402</c:v>
                </c:pt>
                <c:pt idx="4">
                  <c:v>6.7981978985080067E-4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'D2.5.SFR.A'!$IP$91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'D2.5.SFR.A'!$IQ$91:$IX$91</c:f>
              <c:numCache>
                <c:formatCode>0</c:formatCode>
                <c:ptCount val="8"/>
                <c:pt idx="0">
                  <c:v>4.4532117996553391E-2</c:v>
                </c:pt>
                <c:pt idx="1">
                  <c:v>0.13410211360327992</c:v>
                </c:pt>
                <c:pt idx="2">
                  <c:v>0.13410211360327992</c:v>
                </c:pt>
                <c:pt idx="3">
                  <c:v>0.13410211360327992</c:v>
                </c:pt>
                <c:pt idx="4">
                  <c:v>0.13410211360327992</c:v>
                </c:pt>
                <c:pt idx="5">
                  <c:v>0.13410211360327992</c:v>
                </c:pt>
                <c:pt idx="6">
                  <c:v>8.956999560672653E-2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'D2.5.SFR.A'!$IP$92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4.4532117996264789E-2</c:v>
                </c:pt>
                <c:pt idx="3">
                  <c:v>4.4532117996264789E-2</c:v>
                </c:pt>
                <c:pt idx="4">
                  <c:v>4.4532117996264789E-2</c:v>
                </c:pt>
                <c:pt idx="5">
                  <c:v>4.4532117996264789E-2</c:v>
                </c:pt>
                <c:pt idx="6">
                  <c:v>4.4532117996264789E-2</c:v>
                </c:pt>
                <c:pt idx="7">
                  <c:v>8.9064235992529599E-3</c:v>
                </c:pt>
              </c:numCache>
            </c:numRef>
          </c:val>
        </c:ser>
        <c:ser>
          <c:idx val="39"/>
          <c:order val="39"/>
          <c:tx>
            <c:strRef>
              <c:f>'D2.5.SFR.A'!$IP$93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'D2.5.SFR.A'!$IQ$93:$IX$93</c:f>
              <c:numCache>
                <c:formatCode>0</c:formatCode>
                <c:ptCount val="8"/>
                <c:pt idx="0">
                  <c:v>3.3587038604983625E-2</c:v>
                </c:pt>
                <c:pt idx="1">
                  <c:v>0.11208764950202256</c:v>
                </c:pt>
                <c:pt idx="2">
                  <c:v>0.26998041745279444</c:v>
                </c:pt>
                <c:pt idx="3">
                  <c:v>0.58755917112492795</c:v>
                </c:pt>
                <c:pt idx="4">
                  <c:v>1.1927364413153829</c:v>
                </c:pt>
                <c:pt idx="5">
                  <c:v>1.1705747148694556</c:v>
                </c:pt>
                <c:pt idx="6">
                  <c:v>1.1807972205039758</c:v>
                </c:pt>
                <c:pt idx="7">
                  <c:v>1.2564999153352427</c:v>
                </c:pt>
              </c:numCache>
            </c:numRef>
          </c:val>
        </c:ser>
        <c:ser>
          <c:idx val="40"/>
          <c:order val="40"/>
          <c:tx>
            <c:strRef>
              <c:f>'D2.5.SFR.A'!$IP$94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'D2.5.SFR.A'!$IQ$94:$IX$94</c:f>
              <c:numCache>
                <c:formatCode>0</c:formatCode>
                <c:ptCount val="8"/>
                <c:pt idx="0">
                  <c:v>5.6418061856322526</c:v>
                </c:pt>
                <c:pt idx="1">
                  <c:v>4.765463441499131</c:v>
                </c:pt>
                <c:pt idx="2">
                  <c:v>3.9910473017911681</c:v>
                </c:pt>
                <c:pt idx="3">
                  <c:v>3.2175188487558155</c:v>
                </c:pt>
                <c:pt idx="4">
                  <c:v>1.5500675178536047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'D2.5.SFR.A'!$IP$95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'D2.5.SFR.A'!$IQ$95:$IX$95</c:f>
              <c:numCache>
                <c:formatCode>0</c:formatCode>
                <c:ptCount val="8"/>
                <c:pt idx="0">
                  <c:v>0.11226721475363251</c:v>
                </c:pt>
                <c:pt idx="1">
                  <c:v>0.33807668406914576</c:v>
                </c:pt>
                <c:pt idx="2">
                  <c:v>0.33807668406914576</c:v>
                </c:pt>
                <c:pt idx="3">
                  <c:v>0.33807668406914576</c:v>
                </c:pt>
                <c:pt idx="4">
                  <c:v>0.33807668406914576</c:v>
                </c:pt>
                <c:pt idx="5">
                  <c:v>0.33807668406914576</c:v>
                </c:pt>
                <c:pt idx="6">
                  <c:v>0.22580946931551316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'D2.5.SFR.A'!$IP$96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0.11226721475392835</c:v>
                </c:pt>
                <c:pt idx="3">
                  <c:v>0.11226721475392835</c:v>
                </c:pt>
                <c:pt idx="4">
                  <c:v>0.11226721475392835</c:v>
                </c:pt>
                <c:pt idx="5">
                  <c:v>0.11226721475392835</c:v>
                </c:pt>
                <c:pt idx="6">
                  <c:v>0.11226721475392835</c:v>
                </c:pt>
                <c:pt idx="7">
                  <c:v>2.2453442950785666E-2</c:v>
                </c:pt>
              </c:numCache>
            </c:numRef>
          </c:val>
        </c:ser>
        <c:ser>
          <c:idx val="43"/>
          <c:order val="43"/>
          <c:tx>
            <c:strRef>
              <c:f>'D2.5.SFR.A'!$IP$97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'D2.5.SFR.A'!$IQ$97:$IX$97</c:f>
              <c:numCache>
                <c:formatCode>0</c:formatCode>
                <c:ptCount val="8"/>
                <c:pt idx="0">
                  <c:v>0.42241967108634532</c:v>
                </c:pt>
                <c:pt idx="1">
                  <c:v>1.2720565126642065</c:v>
                </c:pt>
                <c:pt idx="2">
                  <c:v>1.2720565126642065</c:v>
                </c:pt>
                <c:pt idx="3">
                  <c:v>1.2720565126642065</c:v>
                </c:pt>
                <c:pt idx="4">
                  <c:v>1.2720565126642065</c:v>
                </c:pt>
                <c:pt idx="5">
                  <c:v>1.2720565126642065</c:v>
                </c:pt>
                <c:pt idx="6">
                  <c:v>0.84963684157786135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'D2.5.SFR.A'!$IP$98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0.42241967108609557</c:v>
                </c:pt>
                <c:pt idx="3">
                  <c:v>0.42241967108609557</c:v>
                </c:pt>
                <c:pt idx="4">
                  <c:v>0.42241967108609557</c:v>
                </c:pt>
                <c:pt idx="5">
                  <c:v>0.42241967108609557</c:v>
                </c:pt>
                <c:pt idx="6">
                  <c:v>0.3379357368688764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'D2.5.SFR.A'!$IP$99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0.11226721475308481</c:v>
                </c:pt>
                <c:pt idx="2">
                  <c:v>0.3380766840706812</c:v>
                </c:pt>
                <c:pt idx="3">
                  <c:v>0.79226018318527502</c:v>
                </c:pt>
                <c:pt idx="4">
                  <c:v>1.7057854285737717</c:v>
                </c:pt>
                <c:pt idx="5">
                  <c:v>2.5007208340423115</c:v>
                </c:pt>
                <c:pt idx="6">
                  <c:v>2.6612128290869292</c:v>
                </c:pt>
                <c:pt idx="7">
                  <c:v>3.1676855307851497</c:v>
                </c:pt>
              </c:numCache>
            </c:numRef>
          </c:val>
        </c:ser>
        <c:ser>
          <c:idx val="46"/>
          <c:order val="46"/>
          <c:tx>
            <c:strRef>
              <c:f>'D2.5.SFR.A'!$IP$100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'D2.5.SFR.A'!$IQ$100:$IX$100</c:f>
              <c:numCache>
                <c:formatCode>0</c:formatCode>
                <c:ptCount val="8"/>
                <c:pt idx="0">
                  <c:v>1.0641171054734253</c:v>
                </c:pt>
                <c:pt idx="1">
                  <c:v>1.0903109475202581</c:v>
                </c:pt>
                <c:pt idx="2">
                  <c:v>1.0981215897591445</c:v>
                </c:pt>
                <c:pt idx="3">
                  <c:v>1.1073162601975597</c:v>
                </c:pt>
                <c:pt idx="4">
                  <c:v>1.1061795758293165</c:v>
                </c:pt>
                <c:pt idx="5">
                  <c:v>1.0877641807251137</c:v>
                </c:pt>
                <c:pt idx="6">
                  <c:v>1.0601029593258133</c:v>
                </c:pt>
                <c:pt idx="7">
                  <c:v>1.0202005354003167</c:v>
                </c:pt>
              </c:numCache>
            </c:numRef>
          </c:val>
        </c:ser>
        <c:ser>
          <c:idx val="47"/>
          <c:order val="47"/>
          <c:tx>
            <c:strRef>
              <c:f>'D2.5.SFR.A'!$IP$101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'D2.5.SFR.A'!$IQ$101:$IX$101</c:f>
              <c:numCache>
                <c:formatCode>0</c:formatCode>
                <c:ptCount val="8"/>
                <c:pt idx="0">
                  <c:v>3.8226363859381918</c:v>
                </c:pt>
                <c:pt idx="1">
                  <c:v>3.6515473092162356</c:v>
                </c:pt>
                <c:pt idx="2">
                  <c:v>3.1405940933042378</c:v>
                </c:pt>
                <c:pt idx="3">
                  <c:v>2.222139941217093</c:v>
                </c:pt>
                <c:pt idx="4">
                  <c:v>0.3018196093536894</c:v>
                </c:pt>
                <c:pt idx="5">
                  <c:v>0.77334707927331747</c:v>
                </c:pt>
                <c:pt idx="6">
                  <c:v>1.7566249006363499</c:v>
                </c:pt>
                <c:pt idx="7">
                  <c:v>3.7928434241887365</c:v>
                </c:pt>
              </c:numCache>
            </c:numRef>
          </c:val>
        </c:ser>
        <c:ser>
          <c:idx val="48"/>
          <c:order val="48"/>
          <c:tx>
            <c:strRef>
              <c:f>'D2.5.SFR.A'!$IP$102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'D2.5.SFR.A'!$IQ$102:$IX$102</c:f>
              <c:numCache>
                <c:formatCode>0</c:formatCode>
                <c:ptCount val="8"/>
                <c:pt idx="0">
                  <c:v>3.3369390074924753E-2</c:v>
                </c:pt>
                <c:pt idx="1">
                  <c:v>0.10048715264460281</c:v>
                </c:pt>
                <c:pt idx="2">
                  <c:v>0.23548494679808238</c:v>
                </c:pt>
                <c:pt idx="3">
                  <c:v>0.47364434029074154</c:v>
                </c:pt>
                <c:pt idx="4">
                  <c:v>0.9526679481618251</c:v>
                </c:pt>
                <c:pt idx="5">
                  <c:v>0.81767015400834542</c:v>
                </c:pt>
                <c:pt idx="6">
                  <c:v>0.5461413704407615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'D2.5.SFR.A'!$IP$103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'D2.5.SFR.A'!$IQ$103:$IX$103</c:f>
              <c:numCache>
                <c:formatCode>0</c:formatCode>
                <c:ptCount val="8"/>
                <c:pt idx="0">
                  <c:v>0.8931777525898581</c:v>
                </c:pt>
                <c:pt idx="1">
                  <c:v>0.8327979477562798</c:v>
                </c:pt>
                <c:pt idx="2">
                  <c:v>0.75680649153850021</c:v>
                </c:pt>
                <c:pt idx="3">
                  <c:v>0.68400286570450775</c:v>
                </c:pt>
                <c:pt idx="4">
                  <c:v>0.60395764927843532</c:v>
                </c:pt>
                <c:pt idx="5">
                  <c:v>0.52603040604771389</c:v>
                </c:pt>
                <c:pt idx="6">
                  <c:v>0.44597760650036877</c:v>
                </c:pt>
                <c:pt idx="7">
                  <c:v>0.36588380249008978</c:v>
                </c:pt>
              </c:numCache>
            </c:numRef>
          </c:val>
        </c:ser>
        <c:ser>
          <c:idx val="50"/>
          <c:order val="50"/>
          <c:tx>
            <c:strRef>
              <c:f>'D2.5.SFR.A'!$IP$104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'D2.5.SFR.A'!$IQ$104:$IX$104</c:f>
              <c:numCache>
                <c:formatCode>0</c:formatCode>
                <c:ptCount val="8"/>
                <c:pt idx="0">
                  <c:v>12.640724200560401</c:v>
                </c:pt>
                <c:pt idx="1">
                  <c:v>11.786197251167685</c:v>
                </c:pt>
                <c:pt idx="2">
                  <c:v>9.3417061856336421</c:v>
                </c:pt>
                <c:pt idx="3">
                  <c:v>5.5577630039631902</c:v>
                </c:pt>
                <c:pt idx="4">
                  <c:v>1.1406013526873306</c:v>
                </c:pt>
                <c:pt idx="5">
                  <c:v>3.7733769425438213E-2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'D2.5.SFR.A'!$IP$105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0.45633992149360414</c:v>
                </c:pt>
                <c:pt idx="3">
                  <c:v>1.3742025025355913</c:v>
                </c:pt>
                <c:pt idx="4">
                  <c:v>3.2203520020494278</c:v>
                </c:pt>
                <c:pt idx="5">
                  <c:v>3.2203520020535623</c:v>
                </c:pt>
                <c:pt idx="6">
                  <c:v>2.7640120805599584</c:v>
                </c:pt>
                <c:pt idx="7">
                  <c:v>1.8461494995259367</c:v>
                </c:pt>
              </c:numCache>
            </c:numRef>
          </c:val>
        </c:ser>
        <c:ser>
          <c:idx val="52"/>
          <c:order val="52"/>
          <c:tx>
            <c:strRef>
              <c:f>'D2.5.SFR.A'!$IP$106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0.58821004419991341</c:v>
                </c:pt>
                <c:pt idx="3">
                  <c:v>1.7713105443640023</c:v>
                </c:pt>
                <c:pt idx="4">
                  <c:v>3.5650568085297762</c:v>
                </c:pt>
                <c:pt idx="5">
                  <c:v>3.5650568085375043</c:v>
                </c:pt>
                <c:pt idx="6">
                  <c:v>2.9768467643375902</c:v>
                </c:pt>
                <c:pt idx="7">
                  <c:v>3.5250235449127989</c:v>
                </c:pt>
              </c:numCache>
            </c:numRef>
          </c:val>
        </c:ser>
        <c:ser>
          <c:idx val="53"/>
          <c:order val="53"/>
          <c:tx>
            <c:strRef>
              <c:f>'D2.5.SFR.A'!$IP$107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'D2.5.SFR.A'!$IQ$107:$IX$107</c:f>
              <c:numCache>
                <c:formatCode>0</c:formatCode>
                <c:ptCount val="8"/>
                <c:pt idx="0">
                  <c:v>0.94616130771662565</c:v>
                </c:pt>
                <c:pt idx="1">
                  <c:v>0.88219975590304256</c:v>
                </c:pt>
                <c:pt idx="2">
                  <c:v>0.80170046516072746</c:v>
                </c:pt>
                <c:pt idx="3">
                  <c:v>0.72457810779583032</c:v>
                </c:pt>
                <c:pt idx="4">
                  <c:v>0.63978458665118154</c:v>
                </c:pt>
                <c:pt idx="5">
                  <c:v>0.55723467746665434</c:v>
                </c:pt>
                <c:pt idx="6">
                  <c:v>0.47243312336785742</c:v>
                </c:pt>
                <c:pt idx="7">
                  <c:v>0.38758813240988033</c:v>
                </c:pt>
              </c:numCache>
            </c:numRef>
          </c:val>
        </c:ser>
        <c:ser>
          <c:idx val="54"/>
          <c:order val="54"/>
          <c:tx>
            <c:strRef>
              <c:f>'D2.5.SFR.A'!$IP$108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'D2.5.SFR.A'!$IQ$108:$IX$108</c:f>
              <c:numCache>
                <c:formatCode>0</c:formatCode>
                <c:ptCount val="8"/>
                <c:pt idx="0">
                  <c:v>1.3473364845041613</c:v>
                </c:pt>
                <c:pt idx="1">
                  <c:v>1.2562550466339844</c:v>
                </c:pt>
                <c:pt idx="2">
                  <c:v>1.1416238198978823</c:v>
                </c:pt>
                <c:pt idx="3">
                  <c:v>1.0318013562214525</c:v>
                </c:pt>
                <c:pt idx="4">
                  <c:v>0.91105513276458439</c:v>
                </c:pt>
                <c:pt idx="5">
                  <c:v>0.79350381933658909</c:v>
                </c:pt>
                <c:pt idx="6">
                  <c:v>0.67274615692944528</c:v>
                </c:pt>
                <c:pt idx="7">
                  <c:v>0.55192664030717542</c:v>
                </c:pt>
              </c:numCache>
            </c:numRef>
          </c:val>
        </c:ser>
        <c:ser>
          <c:idx val="55"/>
          <c:order val="55"/>
          <c:tx>
            <c:strRef>
              <c:f>'D2.5.SFR.A'!$IP$109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'D2.5.SFR.A'!$IQ$109:$IX$109</c:f>
              <c:numCache>
                <c:formatCode>0</c:formatCode>
                <c:ptCount val="8"/>
                <c:pt idx="0">
                  <c:v>0.2497889328146807</c:v>
                </c:pt>
                <c:pt idx="1">
                  <c:v>0.23290292443048768</c:v>
                </c:pt>
                <c:pt idx="2">
                  <c:v>0.20425880314454212</c:v>
                </c:pt>
                <c:pt idx="3">
                  <c:v>0.18389830943863139</c:v>
                </c:pt>
                <c:pt idx="4">
                  <c:v>0.16151260947433141</c:v>
                </c:pt>
                <c:pt idx="5">
                  <c:v>0.1471113374277252</c:v>
                </c:pt>
                <c:pt idx="6">
                  <c:v>0.1247235167494285</c:v>
                </c:pt>
                <c:pt idx="7">
                  <c:v>0.10232422862394812</c:v>
                </c:pt>
              </c:numCache>
            </c:numRef>
          </c:val>
        </c:ser>
        <c:ser>
          <c:idx val="56"/>
          <c:order val="56"/>
          <c:tx>
            <c:strRef>
              <c:f>'D2.5.SFR.A'!$IP$110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1.8480272017151406E-3</c:v>
                </c:pt>
                <c:pt idx="3">
                  <c:v>1.8480272038715263E-3</c:v>
                </c:pt>
                <c:pt idx="4">
                  <c:v>1.848027202800018E-3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'D2.5.SFR.A'!$IP$111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'D2.5.SFR.A'!$IQ$111:$IX$111</c:f>
              <c:numCache>
                <c:formatCode>0</c:formatCode>
                <c:ptCount val="8"/>
                <c:pt idx="0">
                  <c:v>2.6717515013437692</c:v>
                </c:pt>
                <c:pt idx="1">
                  <c:v>2.0262283820544797</c:v>
                </c:pt>
                <c:pt idx="2">
                  <c:v>1.3380220586154108</c:v>
                </c:pt>
                <c:pt idx="3">
                  <c:v>0.46164830637606202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'D2.5.SFR.A'!$IP$112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'D2.5.SFR.A'!$IQ$112:$IX$112</c:f>
              <c:numCache>
                <c:formatCode>0</c:formatCode>
                <c:ptCount val="8"/>
                <c:pt idx="0">
                  <c:v>4.7787945129503843E-2</c:v>
                </c:pt>
                <c:pt idx="1">
                  <c:v>0.14390657204245424</c:v>
                </c:pt>
                <c:pt idx="2">
                  <c:v>0.14390657204245424</c:v>
                </c:pt>
                <c:pt idx="3">
                  <c:v>0.14390657204245424</c:v>
                </c:pt>
                <c:pt idx="4">
                  <c:v>0.14390657204245424</c:v>
                </c:pt>
                <c:pt idx="5">
                  <c:v>0.14390657204245424</c:v>
                </c:pt>
                <c:pt idx="6">
                  <c:v>9.6118626912950381E-2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'D2.5.SFR.A'!$IP$113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'D2.5.SFR.A'!$IQ$113:$IX$113</c:f>
              <c:numCache>
                <c:formatCode>0</c:formatCode>
                <c:ptCount val="8"/>
                <c:pt idx="0">
                  <c:v>7.0876954857786146E-4</c:v>
                </c:pt>
                <c:pt idx="1">
                  <c:v>1.4175390969284737E-3</c:v>
                </c:pt>
                <c:pt idx="2">
                  <c:v>5.063912258118098E-2</c:v>
                </c:pt>
                <c:pt idx="3">
                  <c:v>5.063912258118098E-2</c:v>
                </c:pt>
                <c:pt idx="4">
                  <c:v>5.063912258118098E-2</c:v>
                </c:pt>
                <c:pt idx="5">
                  <c:v>4.9930353032603125E-2</c:v>
                </c:pt>
                <c:pt idx="6">
                  <c:v>4.9221583484252512E-2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'D2.5.SFR.A'!$IP$114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'D2.5.SFR.A'!$IQ$114:$IX$114</c:f>
              <c:numCache>
                <c:formatCode>0</c:formatCode>
                <c:ptCount val="8"/>
                <c:pt idx="0">
                  <c:v>1.3837519153093509</c:v>
                </c:pt>
                <c:pt idx="1">
                  <c:v>4.1669712758820303</c:v>
                </c:pt>
                <c:pt idx="2">
                  <c:v>4.1669712758820303</c:v>
                </c:pt>
                <c:pt idx="3">
                  <c:v>4.1669712758820303</c:v>
                </c:pt>
                <c:pt idx="4">
                  <c:v>4.1669712758820303</c:v>
                </c:pt>
                <c:pt idx="5">
                  <c:v>4.1669712758820303</c:v>
                </c:pt>
                <c:pt idx="6">
                  <c:v>2.7832193605726792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'D2.5.SFR.A'!$IP$115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1.3837519153085425</c:v>
                </c:pt>
                <c:pt idx="3">
                  <c:v>1.3837519153085425</c:v>
                </c:pt>
                <c:pt idx="4">
                  <c:v>1.3837519153085425</c:v>
                </c:pt>
                <c:pt idx="5">
                  <c:v>1.3837519153085425</c:v>
                </c:pt>
                <c:pt idx="6">
                  <c:v>1.1070015322468341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'D2.5.SFR.A'!$IP$116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'D2.5.SFR.A'!$IQ$116:$IX$116</c:f>
              <c:numCache>
                <c:formatCode>0</c:formatCode>
                <c:ptCount val="8"/>
                <c:pt idx="0">
                  <c:v>1.946619011141101E-2</c:v>
                </c:pt>
                <c:pt idx="1">
                  <c:v>8.6941406523471779E-2</c:v>
                </c:pt>
                <c:pt idx="2">
                  <c:v>0.22265816803218877</c:v>
                </c:pt>
                <c:pt idx="3">
                  <c:v>0.49563305175497951</c:v>
                </c:pt>
                <c:pt idx="4">
                  <c:v>0.47616686164356847</c:v>
                </c:pt>
                <c:pt idx="5">
                  <c:v>0.40869164523150769</c:v>
                </c:pt>
                <c:pt idx="6">
                  <c:v>0.27297488372279072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'D2.5.SFR.A'!$IP$117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4.7787945129445453E-2</c:v>
                </c:pt>
                <c:pt idx="3">
                  <c:v>0.14390657204171239</c:v>
                </c:pt>
                <c:pt idx="4">
                  <c:v>0.33723546313565006</c:v>
                </c:pt>
                <c:pt idx="5">
                  <c:v>0.36196253893359043</c:v>
                </c:pt>
                <c:pt idx="6">
                  <c:v>0.56006463911432536</c:v>
                </c:pt>
                <c:pt idx="7">
                  <c:v>1.0692718060870685</c:v>
                </c:pt>
              </c:numCache>
            </c:numRef>
          </c:val>
        </c:ser>
        <c:ser>
          <c:idx val="64"/>
          <c:order val="64"/>
          <c:tx>
            <c:strRef>
              <c:f>'D2.5.SFR.A'!$IP$118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'D2.5.SFR.A'!$IQ$118:$IX$118</c:f>
              <c:numCache>
                <c:formatCode>0</c:formatCode>
                <c:ptCount val="8"/>
                <c:pt idx="0">
                  <c:v>0.54888259980832088</c:v>
                </c:pt>
                <c:pt idx="1">
                  <c:v>0.53151582896379868</c:v>
                </c:pt>
                <c:pt idx="2">
                  <c:v>0.51414905811927369</c:v>
                </c:pt>
                <c:pt idx="3">
                  <c:v>0.49678228727475265</c:v>
                </c:pt>
                <c:pt idx="4">
                  <c:v>0.47941551643023078</c:v>
                </c:pt>
                <c:pt idx="5">
                  <c:v>0.46204874558570797</c:v>
                </c:pt>
                <c:pt idx="6">
                  <c:v>0.44468197474118343</c:v>
                </c:pt>
                <c:pt idx="7">
                  <c:v>0.42731520389665406</c:v>
                </c:pt>
              </c:numCache>
            </c:numRef>
          </c:val>
        </c:ser>
        <c:ser>
          <c:idx val="65"/>
          <c:order val="65"/>
          <c:tx>
            <c:strRef>
              <c:f>'D2.5.SFR.A'!$IP$119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'D2.5.SFR.A'!$IQ$119:$IX$119</c:f>
              <c:numCache>
                <c:formatCode>0</c:formatCode>
                <c:ptCount val="8"/>
                <c:pt idx="0">
                  <c:v>0.72361164740886463</c:v>
                </c:pt>
                <c:pt idx="1">
                  <c:v>0.64742560381899461</c:v>
                </c:pt>
                <c:pt idx="2">
                  <c:v>0.51817821739310321</c:v>
                </c:pt>
                <c:pt idx="3">
                  <c:v>0.30829013498722541</c:v>
                </c:pt>
                <c:pt idx="4">
                  <c:v>0</c:v>
                </c:pt>
                <c:pt idx="5">
                  <c:v>8.1806264273285537E-2</c:v>
                </c:pt>
                <c:pt idx="6">
                  <c:v>0.2703378418382919</c:v>
                </c:pt>
                <c:pt idx="7">
                  <c:v>0.58365233718890042</c:v>
                </c:pt>
              </c:numCache>
            </c:numRef>
          </c:val>
        </c:ser>
        <c:ser>
          <c:idx val="66"/>
          <c:order val="66"/>
          <c:tx>
            <c:strRef>
              <c:f>'D2.5.SFR.A'!$IP$120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'D2.5.SFR.A'!$IQ$120:$IX$120</c:f>
              <c:numCache>
                <c:formatCode>0</c:formatCode>
                <c:ptCount val="8"/>
                <c:pt idx="0">
                  <c:v>6.5211543280037816E-3</c:v>
                </c:pt>
                <c:pt idx="1">
                  <c:v>1.9637524956441579E-2</c:v>
                </c:pt>
                <c:pt idx="2">
                  <c:v>4.6019231293846163E-2</c:v>
                </c:pt>
                <c:pt idx="3">
                  <c:v>9.2561111626298084E-2</c:v>
                </c:pt>
                <c:pt idx="4">
                  <c:v>0.16370350510370488</c:v>
                </c:pt>
                <c:pt idx="5">
                  <c:v>0.1373217987663003</c:v>
                </c:pt>
                <c:pt idx="6">
                  <c:v>8.4258764105844569E-2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'D2.5.SFR.A'!$IP$121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'D2.5.SFR.A'!$IQ$121:$IX$121</c:f>
              <c:numCache>
                <c:formatCode>0</c:formatCode>
                <c:ptCount val="8"/>
                <c:pt idx="0">
                  <c:v>1.9813369651575172</c:v>
                </c:pt>
                <c:pt idx="1">
                  <c:v>1.9961802508172846</c:v>
                </c:pt>
                <c:pt idx="2">
                  <c:v>2.0099998569793698</c:v>
                </c:pt>
                <c:pt idx="3">
                  <c:v>2.0227957836438404</c:v>
                </c:pt>
                <c:pt idx="4">
                  <c:v>2.0345680308106489</c:v>
                </c:pt>
                <c:pt idx="5">
                  <c:v>2.045316598479793</c:v>
                </c:pt>
                <c:pt idx="6">
                  <c:v>2.0550414866512718</c:v>
                </c:pt>
                <c:pt idx="7">
                  <c:v>2.0637426953250322</c:v>
                </c:pt>
              </c:numCache>
            </c:numRef>
          </c:val>
        </c:ser>
        <c:ser>
          <c:idx val="68"/>
          <c:order val="68"/>
          <c:tx>
            <c:strRef>
              <c:f>'D2.5.SFR.A'!$IP$122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'D2.5.SFR.A'!$IQ$122:$IX$122</c:f>
              <c:numCache>
                <c:formatCode>0</c:formatCode>
                <c:ptCount val="8"/>
                <c:pt idx="0">
                  <c:v>4.1799882840754657E-2</c:v>
                </c:pt>
                <c:pt idx="1">
                  <c:v>0.16916610987780806</c:v>
                </c:pt>
                <c:pt idx="2">
                  <c:v>0.38439421916906741</c:v>
                </c:pt>
                <c:pt idx="3">
                  <c:v>0.70562510508221765</c:v>
                </c:pt>
                <c:pt idx="4">
                  <c:v>1.1893615525363637</c:v>
                </c:pt>
                <c:pt idx="5">
                  <c:v>1.7431644845541039</c:v>
                </c:pt>
                <c:pt idx="6">
                  <c:v>1.773600766680351</c:v>
                </c:pt>
                <c:pt idx="7">
                  <c:v>1.1624980921920862</c:v>
                </c:pt>
              </c:numCache>
            </c:numRef>
          </c:val>
        </c:ser>
        <c:ser>
          <c:idx val="69"/>
          <c:order val="69"/>
          <c:tx>
            <c:strRef>
              <c:f>'D2.5.SFR.A'!$IP$123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'D2.5.SFR.A'!$IQ$123:$IX$123</c:f>
              <c:numCache>
                <c:formatCode>0</c:formatCode>
                <c:ptCount val="8"/>
                <c:pt idx="0">
                  <c:v>0.15111068551302759</c:v>
                </c:pt>
                <c:pt idx="1">
                  <c:v>0.40689599463459236</c:v>
                </c:pt>
                <c:pt idx="2">
                  <c:v>0.83913136720238046</c:v>
                </c:pt>
                <c:pt idx="3">
                  <c:v>1.4170831656937575</c:v>
                </c:pt>
                <c:pt idx="4">
                  <c:v>2.3885548095348894</c:v>
                </c:pt>
                <c:pt idx="5">
                  <c:v>1.9563194370694239</c:v>
                </c:pt>
                <c:pt idx="6">
                  <c:v>1.2272569530704045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'D2.5.SFR.A'!$IP$124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'D2.5.SFR.A'!$IQ$124:$IX$124</c:f>
              <c:numCache>
                <c:formatCode>0</c:formatCode>
                <c:ptCount val="8"/>
                <c:pt idx="0">
                  <c:v>2.3396625029133955E-4</c:v>
                </c:pt>
                <c:pt idx="1">
                  <c:v>4.6070500058526215E-4</c:v>
                </c:pt>
                <c:pt idx="2">
                  <c:v>7.0521463405146603E-2</c:v>
                </c:pt>
                <c:pt idx="3">
                  <c:v>0.1896931577397917</c:v>
                </c:pt>
                <c:pt idx="4">
                  <c:v>0.39273548374119649</c:v>
                </c:pt>
                <c:pt idx="5">
                  <c:v>0.66827795977687521</c:v>
                </c:pt>
                <c:pt idx="6">
                  <c:v>1.1356914104271054</c:v>
                </c:pt>
                <c:pt idx="7">
                  <c:v>1.9273827196475788</c:v>
                </c:pt>
              </c:numCache>
            </c:numRef>
          </c:val>
        </c:ser>
        <c:ser>
          <c:idx val="71"/>
          <c:order val="71"/>
          <c:tx>
            <c:strRef>
              <c:f>'D2.5.SFR.A'!$IP$125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'D2.5.SFR.A'!$IQ$125:$IX$125</c:f>
              <c:numCache>
                <c:formatCode>0</c:formatCode>
                <c:ptCount val="8"/>
                <c:pt idx="0">
                  <c:v>3.5100625022423327E-4</c:v>
                </c:pt>
                <c:pt idx="1">
                  <c:v>6.9114500044142445E-4</c:v>
                </c:pt>
                <c:pt idx="2">
                  <c:v>0.10578367896289034</c:v>
                </c:pt>
                <c:pt idx="3">
                  <c:v>0.28452885930914229</c:v>
                </c:pt>
                <c:pt idx="4">
                  <c:v>0.58904461212349069</c:v>
                </c:pt>
                <c:pt idx="5">
                  <c:v>1.002226998046488</c:v>
                </c:pt>
                <c:pt idx="6">
                  <c:v>1.7030496761732414</c:v>
                </c:pt>
                <c:pt idx="7">
                  <c:v>2.4396055124016227</c:v>
                </c:pt>
              </c:numCache>
            </c:numRef>
          </c:val>
        </c:ser>
        <c:ser>
          <c:idx val="72"/>
          <c:order val="72"/>
          <c:tx>
            <c:strRef>
              <c:f>'D2.5.SFR.A'!$IP$126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'D2.5.SFR.A'!$IQ$126:$IX$126</c:f>
              <c:numCache>
                <c:formatCode>0</c:formatCode>
                <c:ptCount val="8"/>
                <c:pt idx="0">
                  <c:v>0.72600603908558559</c:v>
                </c:pt>
                <c:pt idx="1">
                  <c:v>1.9549176713528085</c:v>
                </c:pt>
                <c:pt idx="2">
                  <c:v>4.0315775046397837</c:v>
                </c:pt>
                <c:pt idx="3">
                  <c:v>6.8083268463175166</c:v>
                </c:pt>
                <c:pt idx="4">
                  <c:v>11.475728618671948</c:v>
                </c:pt>
                <c:pt idx="5">
                  <c:v>17.848384553586037</c:v>
                </c:pt>
                <c:pt idx="6">
                  <c:v>16.748380171766495</c:v>
                </c:pt>
                <c:pt idx="7">
                  <c:v>10.85206676714685</c:v>
                </c:pt>
              </c:numCache>
            </c:numRef>
          </c:val>
        </c:ser>
        <c:ser>
          <c:idx val="73"/>
          <c:order val="73"/>
          <c:tx>
            <c:strRef>
              <c:f>'D2.5.SFR.A'!$IP$127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'D2.5.SFR.A'!$IQ$127:$IX$127</c:f>
              <c:numCache>
                <c:formatCode>0</c:formatCode>
                <c:ptCount val="8"/>
                <c:pt idx="0">
                  <c:v>0.59895499367998395</c:v>
                </c:pt>
                <c:pt idx="1">
                  <c:v>1.6128071028953064</c:v>
                </c:pt>
                <c:pt idx="2">
                  <c:v>3.3260514742371479</c:v>
                </c:pt>
                <c:pt idx="3">
                  <c:v>5.1719416083231735</c:v>
                </c:pt>
                <c:pt idx="4">
                  <c:v>4.1580894991096953</c:v>
                </c:pt>
                <c:pt idx="5">
                  <c:v>2.4448451277685361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'D2.5.SFR.A'!$IP$128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'D2.5.SFR.A'!$IQ$128:$IX$128</c:f>
              <c:numCache>
                <c:formatCode>0</c:formatCode>
                <c:ptCount val="8"/>
                <c:pt idx="0">
                  <c:v>1.0890090586269607</c:v>
                </c:pt>
                <c:pt idx="1">
                  <c:v>2.9323764902326648</c:v>
                </c:pt>
                <c:pt idx="2">
                  <c:v>6.0473662401655313</c:v>
                </c:pt>
                <c:pt idx="3">
                  <c:v>10.212490304834949</c:v>
                </c:pt>
                <c:pt idx="4">
                  <c:v>17.213593163989955</c:v>
                </c:pt>
                <c:pt idx="5">
                  <c:v>14.098603414061127</c:v>
                </c:pt>
                <c:pt idx="6">
                  <c:v>8.8444702907681005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'D2.5.SFR.A'!$IP$129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'D2.5.SFR.A'!$IQ$129:$IX$129</c:f>
              <c:numCache>
                <c:formatCode>0</c:formatCode>
                <c:ptCount val="8"/>
                <c:pt idx="0">
                  <c:v>7.7260571900048675E-4</c:v>
                </c:pt>
                <c:pt idx="1">
                  <c:v>1.5119548754901565E-3</c:v>
                </c:pt>
                <c:pt idx="2">
                  <c:v>0.54087233892149167</c:v>
                </c:pt>
                <c:pt idx="3">
                  <c:v>1.4458672507340684</c:v>
                </c:pt>
                <c:pt idx="4">
                  <c:v>2.9625001220107356</c:v>
                </c:pt>
                <c:pt idx="5">
                  <c:v>4.9582199424466058</c:v>
                </c:pt>
                <c:pt idx="6">
                  <c:v>8.2750796619287179</c:v>
                </c:pt>
                <c:pt idx="7">
                  <c:v>13.767557115176936</c:v>
                </c:pt>
              </c:numCache>
            </c:numRef>
          </c:val>
        </c:ser>
        <c:ser>
          <c:idx val="76"/>
          <c:order val="76"/>
          <c:tx>
            <c:strRef>
              <c:f>'D2.5.SFR.A'!$IP$130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'D2.5.SFR.A'!$IQ$130:$IX$130</c:f>
              <c:numCache>
                <c:formatCode>0</c:formatCode>
                <c:ptCount val="8"/>
                <c:pt idx="0">
                  <c:v>1.1589189066094235E-3</c:v>
                </c:pt>
                <c:pt idx="1">
                  <c:v>2.2679736257032296E-3</c:v>
                </c:pt>
                <c:pt idx="2">
                  <c:v>0.8113479962340987</c:v>
                </c:pt>
                <c:pt idx="3">
                  <c:v>2.1689376792135935</c:v>
                </c:pt>
                <c:pt idx="4">
                  <c:v>4.4441074820704056</c:v>
                </c:pt>
                <c:pt idx="5">
                  <c:v>7.4381227752498384</c:v>
                </c:pt>
                <c:pt idx="6">
                  <c:v>12.414304362295695</c:v>
                </c:pt>
                <c:pt idx="7">
                  <c:v>17.149880932698007</c:v>
                </c:pt>
              </c:numCache>
            </c:numRef>
          </c:val>
        </c:ser>
        <c:ser>
          <c:idx val="77"/>
          <c:order val="77"/>
          <c:tx>
            <c:strRef>
              <c:f>'D2.5.SFR.A'!$IP$131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0.25842925665113126</c:v>
                </c:pt>
                <c:pt idx="3">
                  <c:v>0.69432849330446234</c:v>
                </c:pt>
                <c:pt idx="4">
                  <c:v>0.69432849326509427</c:v>
                </c:pt>
                <c:pt idx="5">
                  <c:v>0.43589923667112862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'D2.5.SFR.A'!$IP$132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'D2.5.SFR.A'!$IQ$132:$IX$132</c:f>
              <c:numCache>
                <c:formatCode>0</c:formatCode>
                <c:ptCount val="8"/>
                <c:pt idx="0">
                  <c:v>0.42090880711769646</c:v>
                </c:pt>
                <c:pt idx="1">
                  <c:v>1.1333818491660237</c:v>
                </c:pt>
                <c:pt idx="2">
                  <c:v>2.3373448650192947</c:v>
                </c:pt>
                <c:pt idx="3">
                  <c:v>3.9471913525021383</c:v>
                </c:pt>
                <c:pt idx="4">
                  <c:v>3.7835580639747071</c:v>
                </c:pt>
                <c:pt idx="5">
                  <c:v>2.5795950481226275</c:v>
                </c:pt>
                <c:pt idx="6">
                  <c:v>0.54883975352257208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'D2.5.SFR.A'!$IP$133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'D2.5.SFR.A'!$IQ$133:$IX$133</c:f>
              <c:numCache>
                <c:formatCode>0</c:formatCode>
                <c:ptCount val="8"/>
                <c:pt idx="0">
                  <c:v>3.7558096893910655E-4</c:v>
                </c:pt>
                <c:pt idx="1">
                  <c:v>7.3631387538685973E-4</c:v>
                </c:pt>
                <c:pt idx="2">
                  <c:v>0.22099904039169496</c:v>
                </c:pt>
                <c:pt idx="3">
                  <c:v>0.59213802263431625</c:v>
                </c:pt>
                <c:pt idx="4">
                  <c:v>1.2171458965396009</c:v>
                </c:pt>
                <c:pt idx="5">
                  <c:v>2.0472416557956654</c:v>
                </c:pt>
                <c:pt idx="6">
                  <c:v>1.6757270925845862</c:v>
                </c:pt>
                <c:pt idx="7">
                  <c:v>1.0503584857732102</c:v>
                </c:pt>
              </c:numCache>
            </c:numRef>
          </c:val>
        </c:ser>
        <c:ser>
          <c:idx val="80"/>
          <c:order val="80"/>
          <c:tx>
            <c:strRef>
              <c:f>'D2.5.SFR.A'!$IP$134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'D2.5.SFR.A'!$IQ$134:$IX$134</c:f>
              <c:numCache>
                <c:formatCode>0</c:formatCode>
                <c:ptCount val="8"/>
                <c:pt idx="0">
                  <c:v>5.3031631277523483E-4</c:v>
                </c:pt>
                <c:pt idx="1">
                  <c:v>1.0396732505528147E-3</c:v>
                </c:pt>
                <c:pt idx="2">
                  <c:v>0.31205584144643861</c:v>
                </c:pt>
                <c:pt idx="3">
                  <c:v>0.83612008348364708</c:v>
                </c:pt>
                <c:pt idx="4">
                  <c:v>1.718671431709939</c:v>
                </c:pt>
                <c:pt idx="5">
                  <c:v>1.4076552635198365</c:v>
                </c:pt>
                <c:pt idx="6">
                  <c:v>0.88306070517041424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'D2.5.SFR.A'!$IP$135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'D2.5.SFR.A'!$IQ$135:$IX$135</c:f>
              <c:numCache>
                <c:formatCode>0</c:formatCode>
                <c:ptCount val="8"/>
                <c:pt idx="0">
                  <c:v>1.9049309460484931</c:v>
                </c:pt>
                <c:pt idx="1">
                  <c:v>3.2774613847055298</c:v>
                </c:pt>
                <c:pt idx="2">
                  <c:v>4.5083440589414963</c:v>
                </c:pt>
                <c:pt idx="3">
                  <c:v>5.0994217736097642</c:v>
                </c:pt>
                <c:pt idx="4">
                  <c:v>6.4023029646599312</c:v>
                </c:pt>
                <c:pt idx="5">
                  <c:v>7.8464241526109317</c:v>
                </c:pt>
                <c:pt idx="6">
                  <c:v>7.6880318762706121</c:v>
                </c:pt>
                <c:pt idx="7">
                  <c:v>7.5666340205242575</c:v>
                </c:pt>
              </c:numCache>
            </c:numRef>
          </c:val>
        </c:ser>
        <c:ser>
          <c:idx val="82"/>
          <c:order val="82"/>
          <c:tx>
            <c:strRef>
              <c:f>'D2.5.SFR.A'!$IP$136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'D2.5.SFR.A'!$IQ$136:$IX$136</c:f>
              <c:numCache>
                <c:formatCode>0</c:formatCode>
                <c:ptCount val="8"/>
                <c:pt idx="0">
                  <c:v>10.417671026790551</c:v>
                </c:pt>
                <c:pt idx="1">
                  <c:v>29.302274020005864</c:v>
                </c:pt>
                <c:pt idx="2">
                  <c:v>29.302274020949067</c:v>
                </c:pt>
                <c:pt idx="3">
                  <c:v>29.562097042349517</c:v>
                </c:pt>
                <c:pt idx="4">
                  <c:v>29.953808674143843</c:v>
                </c:pt>
                <c:pt idx="5">
                  <c:v>30.494319713106705</c:v>
                </c:pt>
                <c:pt idx="6">
                  <c:v>29.827442421003937</c:v>
                </c:pt>
                <c:pt idx="7">
                  <c:v>28.55827513467678</c:v>
                </c:pt>
              </c:numCache>
            </c:numRef>
          </c:val>
        </c:ser>
        <c:ser>
          <c:idx val="83"/>
          <c:order val="83"/>
          <c:tx>
            <c:strRef>
              <c:f>'D2.5.SFR.A'!$IP$137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'D2.5.SFR.A'!$IQ$137:$IX$137</c:f>
              <c:numCache>
                <c:formatCode>0</c:formatCode>
                <c:ptCount val="8"/>
                <c:pt idx="0">
                  <c:v>214.0000674906882</c:v>
                </c:pt>
                <c:pt idx="1">
                  <c:v>310.24739887431457</c:v>
                </c:pt>
                <c:pt idx="2">
                  <c:v>269.52131931327784</c:v>
                </c:pt>
                <c:pt idx="3">
                  <c:v>94.819224997350958</c:v>
                </c:pt>
                <c:pt idx="4">
                  <c:v>32.512219282412836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'D2.5.SFR.A'!$IP$138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6.4680413077849916</c:v>
                </c:pt>
                <c:pt idx="2">
                  <c:v>78.139254970614004</c:v>
                </c:pt>
                <c:pt idx="3">
                  <c:v>193.04897460736453</c:v>
                </c:pt>
                <c:pt idx="4">
                  <c:v>197.75216728939856</c:v>
                </c:pt>
                <c:pt idx="5">
                  <c:v>244.85614584888953</c:v>
                </c:pt>
                <c:pt idx="6">
                  <c:v>293.12002254540175</c:v>
                </c:pt>
                <c:pt idx="7">
                  <c:v>203.18531310458971</c:v>
                </c:pt>
              </c:numCache>
            </c:numRef>
          </c:val>
        </c:ser>
        <c:ser>
          <c:idx val="85"/>
          <c:order val="85"/>
          <c:tx>
            <c:strRef>
              <c:f>'D2.5.SFR.A'!$IP$139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'D2.5.SFR.A'!$IQ$139:$IX$139</c:f>
              <c:numCache>
                <c:formatCode>0</c:formatCode>
                <c:ptCount val="8"/>
                <c:pt idx="0">
                  <c:v>1.4080271345541178</c:v>
                </c:pt>
                <c:pt idx="1">
                  <c:v>1.2126713763619468</c:v>
                </c:pt>
                <c:pt idx="2">
                  <c:v>1.4816936154716096</c:v>
                </c:pt>
                <c:pt idx="3">
                  <c:v>0.68435882592724562</c:v>
                </c:pt>
                <c:pt idx="4">
                  <c:v>0.29869705516413164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'D2.5.SFR.A'!$IP$140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'D2.5.SFR.A'!$IQ$140:$IX$140</c:f>
              <c:numCache>
                <c:formatCode>0</c:formatCode>
                <c:ptCount val="8"/>
                <c:pt idx="0">
                  <c:v>9.7176458576069358</c:v>
                </c:pt>
                <c:pt idx="1">
                  <c:v>13.52256011226987</c:v>
                </c:pt>
                <c:pt idx="2">
                  <c:v>16.586712210000112</c:v>
                </c:pt>
                <c:pt idx="3">
                  <c:v>16.973701310001285</c:v>
                </c:pt>
                <c:pt idx="4">
                  <c:v>17.259940980000192</c:v>
                </c:pt>
                <c:pt idx="5">
                  <c:v>11.155558999195385</c:v>
                </c:pt>
                <c:pt idx="6">
                  <c:v>5.6089926570150217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'D2.5.SFR.A'!$IP$141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'D2.5.SFR.A'!$IQ$141:$IX$141</c:f>
              <c:numCache>
                <c:formatCode>0</c:formatCode>
                <c:ptCount val="8"/>
                <c:pt idx="0">
                  <c:v>7.4466098450392199E-3</c:v>
                </c:pt>
                <c:pt idx="1">
                  <c:v>2.0550298139638469E-2</c:v>
                </c:pt>
                <c:pt idx="2">
                  <c:v>6.6021813580967162E-2</c:v>
                </c:pt>
                <c:pt idx="3">
                  <c:v>0.12035584412005651</c:v>
                </c:pt>
                <c:pt idx="4">
                  <c:v>0.3033899609600762</c:v>
                </c:pt>
                <c:pt idx="5">
                  <c:v>0.39792622512092091</c:v>
                </c:pt>
                <c:pt idx="6">
                  <c:v>0.65459517020687441</c:v>
                </c:pt>
                <c:pt idx="7">
                  <c:v>0.82843248436586092</c:v>
                </c:pt>
              </c:numCache>
            </c:numRef>
          </c:val>
        </c:ser>
        <c:ser>
          <c:idx val="88"/>
          <c:order val="88"/>
          <c:tx>
            <c:strRef>
              <c:f>'D2.5.SFR.A'!$IP$142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'D2.5.SFR.A'!$IQ$142:$IX$142</c:f>
              <c:numCache>
                <c:formatCode>0</c:formatCode>
                <c:ptCount val="8"/>
                <c:pt idx="0">
                  <c:v>80.938731376426944</c:v>
                </c:pt>
                <c:pt idx="1">
                  <c:v>84.12805532579398</c:v>
                </c:pt>
                <c:pt idx="2">
                  <c:v>85.579047910916117</c:v>
                </c:pt>
                <c:pt idx="3">
                  <c:v>71.569170626761959</c:v>
                </c:pt>
                <c:pt idx="4">
                  <c:v>58.856607321168802</c:v>
                </c:pt>
                <c:pt idx="5">
                  <c:v>34.347660671928054</c:v>
                </c:pt>
                <c:pt idx="6">
                  <c:v>5.1899664622568222</c:v>
                </c:pt>
                <c:pt idx="7">
                  <c:v>0.14517450732988144</c:v>
                </c:pt>
              </c:numCache>
            </c:numRef>
          </c:val>
        </c:ser>
        <c:ser>
          <c:idx val="89"/>
          <c:order val="89"/>
          <c:tx>
            <c:strRef>
              <c:f>'D2.5.SFR.A'!$IP$143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'D2.5.SFR.A'!$IQ$143:$IX$143</c:f>
              <c:numCache>
                <c:formatCode>0</c:formatCode>
                <c:ptCount val="8"/>
                <c:pt idx="0">
                  <c:v>390.34991155473267</c:v>
                </c:pt>
                <c:pt idx="1">
                  <c:v>380.99967458434219</c:v>
                </c:pt>
                <c:pt idx="2">
                  <c:v>360.17683972775359</c:v>
                </c:pt>
                <c:pt idx="3">
                  <c:v>332.7603001008444</c:v>
                </c:pt>
                <c:pt idx="4">
                  <c:v>307.9570725505626</c:v>
                </c:pt>
                <c:pt idx="5">
                  <c:v>251.15268468205338</c:v>
                </c:pt>
                <c:pt idx="6">
                  <c:v>120.03111612611811</c:v>
                </c:pt>
                <c:pt idx="7">
                  <c:v>2.2881117960962771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295360"/>
        <c:axId val="179296896"/>
      </c:barChart>
      <c:catAx>
        <c:axId val="179295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296896"/>
        <c:crosses val="autoZero"/>
        <c:auto val="1"/>
        <c:lblAlgn val="ctr"/>
        <c:lblOffset val="100"/>
        <c:noMultiLvlLbl val="0"/>
      </c:catAx>
      <c:valAx>
        <c:axId val="1792968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295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0.71356303853341951</c:v>
                </c:pt>
                <c:pt idx="3">
                  <c:v>0.71356303853341951</c:v>
                </c:pt>
                <c:pt idx="4">
                  <c:v>0.71356303853341951</c:v>
                </c:pt>
                <c:pt idx="5">
                  <c:v>0.71356303853341951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'D2.5.SFR.A'!$JJ$55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6.6267826963754189E-2</c:v>
                </c:pt>
                <c:pt idx="4">
                  <c:v>6.6267826963754189E-2</c:v>
                </c:pt>
                <c:pt idx="5">
                  <c:v>6.6267826963754189E-2</c:v>
                </c:pt>
                <c:pt idx="6">
                  <c:v>6.6267826960724474E-2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'D2.5.SFR.A'!$JJ$56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0.30734130147049693</c:v>
                </c:pt>
                <c:pt idx="5">
                  <c:v>0.35446921802923292</c:v>
                </c:pt>
                <c:pt idx="6">
                  <c:v>1.1944051405648</c:v>
                </c:pt>
                <c:pt idx="7">
                  <c:v>2.8838162954010307</c:v>
                </c:pt>
              </c:numCache>
            </c:numRef>
          </c:val>
        </c:ser>
        <c:ser>
          <c:idx val="3"/>
          <c:order val="3"/>
          <c:tx>
            <c:strRef>
              <c:f>'D2.5.SFR.A'!$JJ$57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'D2.5.SFR.A'!$JK$57:$JR$57</c:f>
              <c:numCache>
                <c:formatCode>0</c:formatCode>
                <c:ptCount val="8"/>
                <c:pt idx="0">
                  <c:v>0.36074541785270997</c:v>
                </c:pt>
                <c:pt idx="1">
                  <c:v>1.2038901801165487</c:v>
                </c:pt>
                <c:pt idx="2">
                  <c:v>2.8997554577975229</c:v>
                </c:pt>
                <c:pt idx="3">
                  <c:v>6.3107462730936836</c:v>
                </c:pt>
                <c:pt idx="4">
                  <c:v>12.810721748080171</c:v>
                </c:pt>
                <c:pt idx="5">
                  <c:v>12.572691198227313</c:v>
                </c:pt>
                <c:pt idx="6">
                  <c:v>12.682487185602021</c:v>
                </c:pt>
                <c:pt idx="7">
                  <c:v>13.495580611332905</c:v>
                </c:pt>
              </c:numCache>
            </c:numRef>
          </c:val>
        </c:ser>
        <c:ser>
          <c:idx val="4"/>
          <c:order val="4"/>
          <c:tx>
            <c:strRef>
              <c:f>'D2.5.SFR.A'!$JJ$58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'D2.5.SFR.A'!$JK$58:$JR$58</c:f>
              <c:numCache>
                <c:formatCode>0</c:formatCode>
                <c:ptCount val="8"/>
                <c:pt idx="0">
                  <c:v>0</c:v>
                </c:pt>
                <c:pt idx="1">
                  <c:v>0.43248639823245483</c:v>
                </c:pt>
                <c:pt idx="2">
                  <c:v>1.3023710238262849</c:v>
                </c:pt>
                <c:pt idx="3">
                  <c:v>3.0520197177989545</c:v>
                </c:pt>
                <c:pt idx="4">
                  <c:v>6.5711881940226373</c:v>
                </c:pt>
                <c:pt idx="5">
                  <c:v>9.6335136564889456</c:v>
                </c:pt>
                <c:pt idx="6">
                  <c:v>10.251776121044127</c:v>
                </c:pt>
                <c:pt idx="7">
                  <c:v>12.202858233861081</c:v>
                </c:pt>
              </c:numCache>
            </c:numRef>
          </c:val>
        </c:ser>
        <c:ser>
          <c:idx val="5"/>
          <c:order val="5"/>
          <c:tx>
            <c:strRef>
              <c:f>'D2.5.SFR.A'!$JJ$59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'D2.5.SFR.A'!$JK$59:$JR$59</c:f>
              <c:numCache>
                <c:formatCode>0</c:formatCode>
                <c:ptCount val="8"/>
                <c:pt idx="0">
                  <c:v>0.54247771283041513</c:v>
                </c:pt>
                <c:pt idx="1">
                  <c:v>2.4228559924247866</c:v>
                </c:pt>
                <c:pt idx="2">
                  <c:v>6.2049683603114003</c:v>
                </c:pt>
                <c:pt idx="3">
                  <c:v>13.812147255337317</c:v>
                </c:pt>
                <c:pt idx="4">
                  <c:v>13.269669542506904</c:v>
                </c:pt>
                <c:pt idx="5">
                  <c:v>11.389291262912531</c:v>
                </c:pt>
                <c:pt idx="6">
                  <c:v>7.6071788950259167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'D2.5.SFR.A'!$JJ$60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'D2.5.SFR.A'!$JK$60:$JR$60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1.3317395456592429</c:v>
                </c:pt>
                <c:pt idx="3">
                  <c:v>4.0103434527073389</c:v>
                </c:pt>
                <c:pt idx="4">
                  <c:v>9.3979726736508571</c:v>
                </c:pt>
                <c:pt idx="5">
                  <c:v>10.087059107466573</c:v>
                </c:pt>
                <c:pt idx="6">
                  <c:v>15.607706630062726</c:v>
                </c:pt>
                <c:pt idx="7">
                  <c:v>29.798133093343896</c:v>
                </c:pt>
              </c:numCache>
            </c:numRef>
          </c:val>
        </c:ser>
        <c:ser>
          <c:idx val="7"/>
          <c:order val="7"/>
          <c:tx>
            <c:strRef>
              <c:f>'D2.5.SFR.A'!$JJ$61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3.5259853777046044</c:v>
                </c:pt>
              </c:numCache>
            </c:numRef>
          </c:val>
        </c:ser>
        <c:ser>
          <c:idx val="8"/>
          <c:order val="8"/>
          <c:tx>
            <c:strRef>
              <c:f>'D2.5.SFR.A'!$JJ$62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'D2.5.SFR.A'!$JK$53:$JR$53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'D2.5.SFR.A'!$JK$62:$JR$62</c:f>
              <c:numCache>
                <c:formatCode>0</c:formatCode>
                <c:ptCount val="8"/>
                <c:pt idx="0">
                  <c:v>0</c:v>
                </c:pt>
                <c:pt idx="1">
                  <c:v>8.3356893239023289E-2</c:v>
                </c:pt>
                <c:pt idx="2">
                  <c:v>8.0380446198329292</c:v>
                </c:pt>
                <c:pt idx="3">
                  <c:v>5.3353103897027454</c:v>
                </c:pt>
                <c:pt idx="4">
                  <c:v>16.090190118560457</c:v>
                </c:pt>
                <c:pt idx="5">
                  <c:v>51.000808976189937</c:v>
                </c:pt>
                <c:pt idx="6">
                  <c:v>48.013619976750121</c:v>
                </c:pt>
                <c:pt idx="7">
                  <c:v>29.65779427290262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614464"/>
        <c:axId val="179616000"/>
      </c:barChart>
      <c:catAx>
        <c:axId val="179614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616000"/>
        <c:crosses val="autoZero"/>
        <c:auto val="1"/>
        <c:lblAlgn val="ctr"/>
        <c:lblOffset val="100"/>
        <c:noMultiLvlLbl val="0"/>
      </c:catAx>
      <c:valAx>
        <c:axId val="1796160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614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'D2.5.SFR.A'!$KE$54:$KL$54</c:f>
              <c:numCache>
                <c:formatCode>0</c:formatCode>
                <c:ptCount val="8"/>
                <c:pt idx="0">
                  <c:v>0.39271120724376479</c:v>
                </c:pt>
                <c:pt idx="1">
                  <c:v>1.1825937165462319</c:v>
                </c:pt>
                <c:pt idx="2">
                  <c:v>1.1825937165462319</c:v>
                </c:pt>
                <c:pt idx="3">
                  <c:v>1.1825937165462319</c:v>
                </c:pt>
                <c:pt idx="4">
                  <c:v>1.1825937165462319</c:v>
                </c:pt>
                <c:pt idx="5">
                  <c:v>0.78988250930246717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0.39271120724089698</c:v>
                </c:pt>
                <c:pt idx="3">
                  <c:v>1.1825937165448983</c:v>
                </c:pt>
                <c:pt idx="4">
                  <c:v>1.6832257056722457</c:v>
                </c:pt>
                <c:pt idx="5">
                  <c:v>1.6832257056722457</c:v>
                </c:pt>
                <c:pt idx="6">
                  <c:v>1.3690567398795281</c:v>
                </c:pt>
                <c:pt idx="7">
                  <c:v>0.65860849098814733</c:v>
                </c:pt>
              </c:numCache>
            </c:numRef>
          </c:val>
        </c:ser>
        <c:ser>
          <c:idx val="2"/>
          <c:order val="2"/>
          <c:tx>
            <c:strRef>
              <c:f>'D2.5.SFR.A'!$KD$56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6.6478035803003419E-2</c:v>
                </c:pt>
                <c:pt idx="3">
                  <c:v>0.20018911092612973</c:v>
                </c:pt>
                <c:pt idx="4">
                  <c:v>0.46912984292328874</c:v>
                </c:pt>
                <c:pt idx="5">
                  <c:v>1.0100657172370926</c:v>
                </c:pt>
                <c:pt idx="6">
                  <c:v>1.7438451995561355</c:v>
                </c:pt>
                <c:pt idx="7">
                  <c:v>1.6639205558891077</c:v>
                </c:pt>
              </c:numCache>
            </c:numRef>
          </c:val>
        </c:ser>
        <c:ser>
          <c:idx val="3"/>
          <c:order val="3"/>
          <c:tx>
            <c:strRef>
              <c:f>'D2.5.SFR.A'!$KD$57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'D2.5.SFR.A'!$KE$57:$KL$57</c:f>
              <c:numCache>
                <c:formatCode>0</c:formatCode>
                <c:ptCount val="8"/>
                <c:pt idx="0">
                  <c:v>0.18822548105640219</c:v>
                </c:pt>
                <c:pt idx="1">
                  <c:v>0.56681415525112844</c:v>
                </c:pt>
                <c:pt idx="2">
                  <c:v>1.3282912061983567</c:v>
                </c:pt>
                <c:pt idx="3">
                  <c:v>1.1400657251419544</c:v>
                </c:pt>
                <c:pt idx="4">
                  <c:v>0.76147705094722806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0.1882254810564479</c:v>
                </c:pt>
                <c:pt idx="3">
                  <c:v>0.56681415525091305</c:v>
                </c:pt>
                <c:pt idx="4">
                  <c:v>1.3282912061987364</c:v>
                </c:pt>
                <c:pt idx="5">
                  <c:v>1.2906461099874473</c:v>
                </c:pt>
                <c:pt idx="6">
                  <c:v>1.0643479903033957</c:v>
                </c:pt>
                <c:pt idx="7">
                  <c:v>0.60918164075825887</c:v>
                </c:pt>
              </c:numCache>
            </c:numRef>
          </c:val>
        </c:ser>
        <c:ser>
          <c:idx val="5"/>
          <c:order val="5"/>
          <c:tx>
            <c:strRef>
              <c:f>'D2.5.SFR.A'!$KD$59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2.3651891537201913E-2</c:v>
                </c:pt>
                <c:pt idx="2">
                  <c:v>7.1224293566330948E-2</c:v>
                </c:pt>
                <c:pt idx="3">
                  <c:v>7.1224293628310592E-2</c:v>
                </c:pt>
                <c:pt idx="4">
                  <c:v>4.7572402099247617E-2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'D2.5.SFR.A'!$KE$60:$KL$60</c:f>
              <c:numCache>
                <c:formatCode>0</c:formatCode>
                <c:ptCount val="8"/>
                <c:pt idx="0">
                  <c:v>0.22200926241012148</c:v>
                </c:pt>
                <c:pt idx="1">
                  <c:v>0.66854918805179409</c:v>
                </c:pt>
                <c:pt idx="2">
                  <c:v>1.5667004769964341</c:v>
                </c:pt>
                <c:pt idx="3">
                  <c:v>3.1511942650662732</c:v>
                </c:pt>
                <c:pt idx="4">
                  <c:v>2.704654339424601</c:v>
                </c:pt>
                <c:pt idx="5">
                  <c:v>1.8065030504799602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'D2.5.SFR.A'!$KE$61:$KL$61</c:f>
              <c:numCache>
                <c:formatCode>0</c:formatCode>
                <c:ptCount val="8"/>
                <c:pt idx="0">
                  <c:v>0.20353242524636145</c:v>
                </c:pt>
                <c:pt idx="1">
                  <c:v>0.61290883165606547</c:v>
                </c:pt>
                <c:pt idx="2">
                  <c:v>1.4363110090807794</c:v>
                </c:pt>
                <c:pt idx="3">
                  <c:v>2.8889344715998679</c:v>
                </c:pt>
                <c:pt idx="4">
                  <c:v>5.8106791136533795</c:v>
                </c:pt>
                <c:pt idx="5">
                  <c:v>4.987276936228664</c:v>
                </c:pt>
                <c:pt idx="6">
                  <c:v>3.3311210484632157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'D2.5.SFR.A'!$KE$62:$KL$62</c:f>
              <c:numCache>
                <c:formatCode>0</c:formatCode>
                <c:ptCount val="8"/>
                <c:pt idx="0">
                  <c:v>3.3684581262018613E-2</c:v>
                </c:pt>
                <c:pt idx="1">
                  <c:v>0.10143630589121491</c:v>
                </c:pt>
                <c:pt idx="2">
                  <c:v>0.23770922418953142</c:v>
                </c:pt>
                <c:pt idx="3">
                  <c:v>0.47811815660833767</c:v>
                </c:pt>
                <c:pt idx="4">
                  <c:v>0.96166639076812999</c:v>
                </c:pt>
                <c:pt idx="5">
                  <c:v>1.0370032856304829</c:v>
                </c:pt>
                <c:pt idx="6">
                  <c:v>1.0415278972576669</c:v>
                </c:pt>
                <c:pt idx="7">
                  <c:v>0.83698520278411614</c:v>
                </c:pt>
              </c:numCache>
            </c:numRef>
          </c:val>
        </c:ser>
        <c:ser>
          <c:idx val="9"/>
          <c:order val="9"/>
          <c:tx>
            <c:strRef>
              <c:f>'D2.5.SFR.A'!$KD$63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'D2.5.SFR.A'!$KE$63:$KL$63</c:f>
              <c:numCache>
                <c:formatCode>0</c:formatCode>
                <c:ptCount val="8"/>
                <c:pt idx="0">
                  <c:v>0.50022746419476438</c:v>
                </c:pt>
                <c:pt idx="1">
                  <c:v>0.51254084504092334</c:v>
                </c:pt>
                <c:pt idx="2">
                  <c:v>0.51621252529189776</c:v>
                </c:pt>
                <c:pt idx="3">
                  <c:v>0.52053481900737009</c:v>
                </c:pt>
                <c:pt idx="4">
                  <c:v>0.5200004786267941</c:v>
                </c:pt>
                <c:pt idx="5">
                  <c:v>0.51134364344602223</c:v>
                </c:pt>
                <c:pt idx="6">
                  <c:v>0.49834046685395966</c:v>
                </c:pt>
                <c:pt idx="7">
                  <c:v>0.47958286185653348</c:v>
                </c:pt>
              </c:numCache>
            </c:numRef>
          </c:val>
        </c:ser>
        <c:ser>
          <c:idx val="10"/>
          <c:order val="10"/>
          <c:tx>
            <c:strRef>
              <c:f>'D2.5.SFR.A'!$KD$64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'D2.5.SFR.A'!$KE$64:$KL$64</c:f>
              <c:numCache>
                <c:formatCode>0</c:formatCode>
                <c:ptCount val="8"/>
                <c:pt idx="0">
                  <c:v>0.47996583599353693</c:v>
                </c:pt>
                <c:pt idx="1">
                  <c:v>1.4453485699710051</c:v>
                </c:pt>
                <c:pt idx="2">
                  <c:v>1.4453485699710051</c:v>
                </c:pt>
                <c:pt idx="3">
                  <c:v>1.4453485699710051</c:v>
                </c:pt>
                <c:pt idx="4">
                  <c:v>1.4453485699710051</c:v>
                </c:pt>
                <c:pt idx="5">
                  <c:v>1.4453485699710051</c:v>
                </c:pt>
                <c:pt idx="6">
                  <c:v>0.96538273397746832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0.47996583599042647</c:v>
                </c:pt>
                <c:pt idx="3">
                  <c:v>0.47996583599042647</c:v>
                </c:pt>
                <c:pt idx="4">
                  <c:v>0.47996583599042647</c:v>
                </c:pt>
                <c:pt idx="5">
                  <c:v>0.47996583599042647</c:v>
                </c:pt>
                <c:pt idx="6">
                  <c:v>0.47996583599042647</c:v>
                </c:pt>
                <c:pt idx="7">
                  <c:v>9.5993167198085316E-2</c:v>
                </c:pt>
              </c:numCache>
            </c:numRef>
          </c:val>
        </c:ser>
        <c:ser>
          <c:idx val="12"/>
          <c:order val="12"/>
          <c:tx>
            <c:strRef>
              <c:f>'D2.5.SFR.A'!$KD$66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'D2.5.SFR.A'!$KE$66:$KL$66</c:f>
              <c:numCache>
                <c:formatCode>0</c:formatCode>
                <c:ptCount val="8"/>
                <c:pt idx="0">
                  <c:v>1.066636279345933</c:v>
                </c:pt>
                <c:pt idx="1">
                  <c:v>0.90095547903513595</c:v>
                </c:pt>
                <c:pt idx="2">
                  <c:v>0.75454485755240353</c:v>
                </c:pt>
                <c:pt idx="3">
                  <c:v>0.6083020615458653</c:v>
                </c:pt>
                <c:pt idx="4">
                  <c:v>0.29305477635670862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'D2.5.SFR.A'!$KE$67:$KL$67</c:f>
              <c:numCache>
                <c:formatCode>0</c:formatCode>
                <c:ptCount val="8"/>
                <c:pt idx="0">
                  <c:v>0.39638700793938031</c:v>
                </c:pt>
                <c:pt idx="1">
                  <c:v>1.1936628653905377</c:v>
                </c:pt>
                <c:pt idx="2">
                  <c:v>1.1936628653905377</c:v>
                </c:pt>
                <c:pt idx="3">
                  <c:v>1.1936628653905377</c:v>
                </c:pt>
                <c:pt idx="4">
                  <c:v>1.1936628653905377</c:v>
                </c:pt>
                <c:pt idx="5">
                  <c:v>1.1936628653905377</c:v>
                </c:pt>
                <c:pt idx="6">
                  <c:v>0.79727585745115748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'D2.5.SFR.A'!$KD$68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0.39638700794042486</c:v>
                </c:pt>
                <c:pt idx="3">
                  <c:v>0.39638700794042486</c:v>
                </c:pt>
                <c:pt idx="4">
                  <c:v>0.39638700794042486</c:v>
                </c:pt>
                <c:pt idx="5">
                  <c:v>0.39638700794042486</c:v>
                </c:pt>
                <c:pt idx="6">
                  <c:v>0.39638700794042486</c:v>
                </c:pt>
                <c:pt idx="7">
                  <c:v>7.9277401588084981E-2</c:v>
                </c:pt>
              </c:numCache>
            </c:numRef>
          </c:val>
        </c:ser>
        <c:ser>
          <c:idx val="15"/>
          <c:order val="15"/>
          <c:tx>
            <c:strRef>
              <c:f>'D2.5.SFR.A'!$KD$69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'D2.5.SFR.A'!$KE$69:$KL$69</c:f>
              <c:numCache>
                <c:formatCode>0</c:formatCode>
                <c:ptCount val="8"/>
                <c:pt idx="0">
                  <c:v>3.8591997531915292E-2</c:v>
                </c:pt>
                <c:pt idx="1">
                  <c:v>0.11621428914743719</c:v>
                </c:pt>
                <c:pt idx="2">
                  <c:v>0.11621428914743719</c:v>
                </c:pt>
                <c:pt idx="3">
                  <c:v>0.11621428914743719</c:v>
                </c:pt>
                <c:pt idx="4">
                  <c:v>0.11621428914743719</c:v>
                </c:pt>
                <c:pt idx="5">
                  <c:v>0.11621428914743719</c:v>
                </c:pt>
                <c:pt idx="6">
                  <c:v>7.762229161552188E-2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'D2.5.SFR.A'!$KD$70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3.8591997531892477E-2</c:v>
                </c:pt>
                <c:pt idx="3">
                  <c:v>3.8591997531892477E-2</c:v>
                </c:pt>
                <c:pt idx="4">
                  <c:v>3.8591997531892477E-2</c:v>
                </c:pt>
                <c:pt idx="5">
                  <c:v>3.8591997531892477E-2</c:v>
                </c:pt>
                <c:pt idx="6">
                  <c:v>3.0873598025513989E-2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3.8591997531634947E-2</c:v>
                </c:pt>
                <c:pt idx="2">
                  <c:v>0.11621428914803074</c:v>
                </c:pt>
                <c:pt idx="3">
                  <c:v>0.27234044329988755</c:v>
                </c:pt>
                <c:pt idx="4">
                  <c:v>0.58636590561011526</c:v>
                </c:pt>
                <c:pt idx="5">
                  <c:v>0.85962595996456936</c:v>
                </c:pt>
                <c:pt idx="6">
                  <c:v>0.91479528691572964</c:v>
                </c:pt>
                <c:pt idx="7">
                  <c:v>1.0888959208075233</c:v>
                </c:pt>
              </c:numCache>
            </c:numRef>
          </c:val>
        </c:ser>
        <c:ser>
          <c:idx val="18"/>
          <c:order val="18"/>
          <c:tx>
            <c:strRef>
              <c:f>'D2.5.SFR.A'!$KD$72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'D2.5.SFR.A'!$KE$72:$KL$72</c:f>
              <c:numCache>
                <c:formatCode>0</c:formatCode>
                <c:ptCount val="8"/>
                <c:pt idx="0">
                  <c:v>0.27686161146885019</c:v>
                </c:pt>
                <c:pt idx="1">
                  <c:v>0.28367671601170991</c:v>
                </c:pt>
                <c:pt idx="2">
                  <c:v>0.28570888614199141</c:v>
                </c:pt>
                <c:pt idx="3">
                  <c:v>0.28810115223884375</c:v>
                </c:pt>
                <c:pt idx="4">
                  <c:v>0.28780541010265909</c:v>
                </c:pt>
                <c:pt idx="5">
                  <c:v>0.28301409912930831</c:v>
                </c:pt>
                <c:pt idx="6">
                  <c:v>0.27581721234643891</c:v>
                </c:pt>
                <c:pt idx="7">
                  <c:v>0.26543541382755209</c:v>
                </c:pt>
              </c:numCache>
            </c:numRef>
          </c:val>
        </c:ser>
        <c:ser>
          <c:idx val="19"/>
          <c:order val="19"/>
          <c:tx>
            <c:strRef>
              <c:f>'D2.5.SFR.A'!$KD$73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'D2.5.SFR.A'!$KE$73:$KL$73</c:f>
              <c:numCache>
                <c:formatCode>0</c:formatCode>
                <c:ptCount val="8"/>
                <c:pt idx="0">
                  <c:v>0.50896049689184597</c:v>
                </c:pt>
                <c:pt idx="1">
                  <c:v>0.48618103980785693</c:v>
                </c:pt>
                <c:pt idx="2">
                  <c:v>0.41815076530524237</c:v>
                </c:pt>
                <c:pt idx="3">
                  <c:v>0.29586425033923053</c:v>
                </c:pt>
                <c:pt idx="4">
                  <c:v>4.018542253022972E-2</c:v>
                </c:pt>
                <c:pt idx="5">
                  <c:v>0.10296640171811769</c:v>
                </c:pt>
                <c:pt idx="6">
                  <c:v>0.23388378909626215</c:v>
                </c:pt>
                <c:pt idx="7">
                  <c:v>0.50499374748516346</c:v>
                </c:pt>
              </c:numCache>
            </c:numRef>
          </c:val>
        </c:ser>
        <c:ser>
          <c:idx val="20"/>
          <c:order val="20"/>
          <c:tx>
            <c:strRef>
              <c:f>'D2.5.SFR.A'!$KD$74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'D2.5.SFR.A'!$KE$74:$KL$74</c:f>
              <c:numCache>
                <c:formatCode>0</c:formatCode>
                <c:ptCount val="8"/>
                <c:pt idx="0">
                  <c:v>0.32519545494247143</c:v>
                </c:pt>
                <c:pt idx="1">
                  <c:v>0.97927967058321719</c:v>
                </c:pt>
                <c:pt idx="2">
                  <c:v>2.2948766589429122</c:v>
                </c:pt>
                <c:pt idx="3">
                  <c:v>4.6158166623943542</c:v>
                </c:pt>
                <c:pt idx="4">
                  <c:v>9.2840560200827724</c:v>
                </c:pt>
                <c:pt idx="5">
                  <c:v>7.9684590317230777</c:v>
                </c:pt>
                <c:pt idx="6">
                  <c:v>5.3223235733291645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'D2.5.SFR.A'!$KE$75:$KL$75</c:f>
              <c:numCache>
                <c:formatCode>0</c:formatCode>
                <c:ptCount val="8"/>
                <c:pt idx="0">
                  <c:v>0.1639450779914905</c:v>
                </c:pt>
                <c:pt idx="1">
                  <c:v>0.15286220923009453</c:v>
                </c:pt>
                <c:pt idx="2">
                  <c:v>0.13891378162966853</c:v>
                </c:pt>
                <c:pt idx="3">
                  <c:v>0.12555048851045669</c:v>
                </c:pt>
                <c:pt idx="4">
                  <c:v>0.11085798277823634</c:v>
                </c:pt>
                <c:pt idx="5">
                  <c:v>9.6554236483528705E-2</c:v>
                </c:pt>
                <c:pt idx="6">
                  <c:v>8.1860338849858882E-2</c:v>
                </c:pt>
                <c:pt idx="7">
                  <c:v>6.7158914741358919E-2</c:v>
                </c:pt>
              </c:numCache>
            </c:numRef>
          </c:val>
        </c:ser>
        <c:ser>
          <c:idx val="22"/>
          <c:order val="22"/>
          <c:tx>
            <c:strRef>
              <c:f>'D2.5.SFR.A'!$KD$76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'D2.5.SFR.A'!$KE$76:$KL$76</c:f>
              <c:numCache>
                <c:formatCode>0</c:formatCode>
                <c:ptCount val="8"/>
                <c:pt idx="0">
                  <c:v>2.3202538453835082</c:v>
                </c:pt>
                <c:pt idx="1">
                  <c:v>2.1634021168864663</c:v>
                </c:pt>
                <c:pt idx="2">
                  <c:v>1.7147063218655181</c:v>
                </c:pt>
                <c:pt idx="3">
                  <c:v>1.0201489073785897</c:v>
                </c:pt>
                <c:pt idx="4">
                  <c:v>0.2093617923018275</c:v>
                </c:pt>
                <c:pt idx="5">
                  <c:v>6.9261794040491945E-3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'D2.5.SFR.A'!$KD$77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0.68524496574433691</c:v>
                </c:pt>
                <c:pt idx="3">
                  <c:v>2.0635173528035837</c:v>
                </c:pt>
                <c:pt idx="4">
                  <c:v>2.1334346150849584</c:v>
                </c:pt>
                <c:pt idx="5">
                  <c:v>2.1334346150849584</c:v>
                </c:pt>
                <c:pt idx="6">
                  <c:v>1.8593366287872235</c:v>
                </c:pt>
                <c:pt idx="7">
                  <c:v>0.89688069451692298</c:v>
                </c:pt>
              </c:numCache>
            </c:numRef>
          </c:val>
        </c:ser>
        <c:ser>
          <c:idx val="24"/>
          <c:order val="24"/>
          <c:tx>
            <c:strRef>
              <c:f>'D2.5.SFR.A'!$KD$78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8.3762958581170749E-2</c:v>
                </c:pt>
                <c:pt idx="3">
                  <c:v>0.25224018737015808</c:v>
                </c:pt>
                <c:pt idx="4">
                  <c:v>0.59110807242455388</c:v>
                </c:pt>
                <c:pt idx="5">
                  <c:v>0.59110807242531249</c:v>
                </c:pt>
                <c:pt idx="6">
                  <c:v>0.50734511384414194</c:v>
                </c:pt>
                <c:pt idx="7">
                  <c:v>0.33886788505661669</c:v>
                </c:pt>
              </c:numCache>
            </c:numRef>
          </c:val>
        </c:ser>
        <c:ser>
          <c:idx val="25"/>
          <c:order val="25"/>
          <c:tx>
            <c:strRef>
              <c:f>'D2.5.SFR.A'!$KD$79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8.3762958580956545E-2</c:v>
                </c:pt>
                <c:pt idx="3">
                  <c:v>0.25224018736944137</c:v>
                </c:pt>
                <c:pt idx="4">
                  <c:v>0.50767529173668058</c:v>
                </c:pt>
                <c:pt idx="5">
                  <c:v>0.50767529173778103</c:v>
                </c:pt>
                <c:pt idx="6">
                  <c:v>0.42391233315682453</c:v>
                </c:pt>
                <c:pt idx="7">
                  <c:v>0.50197442920419766</c:v>
                </c:pt>
              </c:numCache>
            </c:numRef>
          </c:val>
        </c:ser>
        <c:ser>
          <c:idx val="26"/>
          <c:order val="26"/>
          <c:tx>
            <c:strRef>
              <c:f>'D2.5.SFR.A'!$KD$80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'D2.5.SFR.A'!$KE$80:$KL$80</c:f>
              <c:numCache>
                <c:formatCode>0</c:formatCode>
                <c:ptCount val="8"/>
                <c:pt idx="0">
                  <c:v>0.17367077600108427</c:v>
                </c:pt>
                <c:pt idx="1">
                  <c:v>0.16193043928777462</c:v>
                </c:pt>
                <c:pt idx="2">
                  <c:v>0.14715455046550427</c:v>
                </c:pt>
                <c:pt idx="3">
                  <c:v>0.13299850800069651</c:v>
                </c:pt>
                <c:pt idx="4">
                  <c:v>0.11743440017156306</c:v>
                </c:pt>
                <c:pt idx="5">
                  <c:v>0.10228211411846476</c:v>
                </c:pt>
                <c:pt idx="6">
                  <c:v>8.6716531816248194E-2</c:v>
                </c:pt>
                <c:pt idx="7">
                  <c:v>7.1142976546864897E-2</c:v>
                </c:pt>
              </c:numCache>
            </c:numRef>
          </c:val>
        </c:ser>
        <c:ser>
          <c:idx val="27"/>
          <c:order val="27"/>
          <c:tx>
            <c:strRef>
              <c:f>'D2.5.SFR.A'!$KD$81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'D2.5.SFR.A'!$KE$81:$KL$81</c:f>
              <c:numCache>
                <c:formatCode>0</c:formatCode>
                <c:ptCount val="8"/>
                <c:pt idx="0">
                  <c:v>0.24730940515889943</c:v>
                </c:pt>
                <c:pt idx="1">
                  <c:v>0.23059101559567144</c:v>
                </c:pt>
                <c:pt idx="2">
                  <c:v>0.20954996102408574</c:v>
                </c:pt>
                <c:pt idx="3">
                  <c:v>0.18939157558936054</c:v>
                </c:pt>
                <c:pt idx="4">
                  <c:v>0.16722808707573125</c:v>
                </c:pt>
                <c:pt idx="5">
                  <c:v>0.14565103803573323</c:v>
                </c:pt>
                <c:pt idx="6">
                  <c:v>0.12348544985359433</c:v>
                </c:pt>
                <c:pt idx="7">
                  <c:v>0.10130850806430144</c:v>
                </c:pt>
              </c:numCache>
            </c:numRef>
          </c:val>
        </c:ser>
        <c:ser>
          <c:idx val="28"/>
          <c:order val="28"/>
          <c:tx>
            <c:strRef>
              <c:f>'D2.5.SFR.A'!$KD$82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'D2.5.SFR.A'!$KE$82:$KL$82</c:f>
              <c:numCache>
                <c:formatCode>0</c:formatCode>
                <c:ptCount val="8"/>
                <c:pt idx="0">
                  <c:v>4.5849118502383622E-2</c:v>
                </c:pt>
                <c:pt idx="1">
                  <c:v>4.274966733489137E-2</c:v>
                </c:pt>
                <c:pt idx="2">
                  <c:v>3.7491997603741542E-2</c:v>
                </c:pt>
                <c:pt idx="3">
                  <c:v>3.375479964957151E-2</c:v>
                </c:pt>
                <c:pt idx="4">
                  <c:v>2.9645872168851374E-2</c:v>
                </c:pt>
                <c:pt idx="5">
                  <c:v>2.7002497936015449E-2</c:v>
                </c:pt>
                <c:pt idx="6">
                  <c:v>2.28931811951858E-2</c:v>
                </c:pt>
                <c:pt idx="7">
                  <c:v>1.8781759587903821E-2</c:v>
                </c:pt>
              </c:numCache>
            </c:numRef>
          </c:val>
        </c:ser>
        <c:ser>
          <c:idx val="29"/>
          <c:order val="29"/>
          <c:tx>
            <c:strRef>
              <c:f>'D2.5.SFR.A'!$KD$83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8.6641351874444349E-3</c:v>
                </c:pt>
                <c:pt idx="3">
                  <c:v>8.6641351975542541E-3</c:v>
                </c:pt>
                <c:pt idx="4">
                  <c:v>8.664135192530684E-3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'D2.5.SFR.A'!$KE$84:$KL$84</c:f>
              <c:numCache>
                <c:formatCode>0</c:formatCode>
                <c:ptCount val="8"/>
                <c:pt idx="0">
                  <c:v>1.3359639701753898</c:v>
                </c:pt>
                <c:pt idx="1">
                  <c:v>4.0230647038529392</c:v>
                </c:pt>
                <c:pt idx="2">
                  <c:v>4.0230647038529392</c:v>
                </c:pt>
                <c:pt idx="3">
                  <c:v>4.0230647038529392</c:v>
                </c:pt>
                <c:pt idx="4">
                  <c:v>4.0230647038529392</c:v>
                </c:pt>
                <c:pt idx="5">
                  <c:v>4.0230647038529392</c:v>
                </c:pt>
                <c:pt idx="6">
                  <c:v>2.6871007336775499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'D2.5.SFR.A'!$KD$85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'D2.5.SFR.A'!$KE$85:$KL$85</c:f>
              <c:numCache>
                <c:formatCode>0</c:formatCode>
                <c:ptCount val="8"/>
                <c:pt idx="0">
                  <c:v>1.9814423438619395E-2</c:v>
                </c:pt>
                <c:pt idx="1">
                  <c:v>3.9628846870885789E-2</c:v>
                </c:pt>
                <c:pt idx="2">
                  <c:v>1.4156717361756785</c:v>
                </c:pt>
                <c:pt idx="3">
                  <c:v>1.4156717361756785</c:v>
                </c:pt>
                <c:pt idx="4">
                  <c:v>1.4156717361756785</c:v>
                </c:pt>
                <c:pt idx="5">
                  <c:v>1.3958573127370593</c:v>
                </c:pt>
                <c:pt idx="6">
                  <c:v>1.3760428893047929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'D2.5.SFR.A'!$KD$86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'D2.5.SFR.A'!$KE$86:$KL$86</c:f>
              <c:numCache>
                <c:formatCode>0</c:formatCode>
                <c:ptCount val="8"/>
                <c:pt idx="0">
                  <c:v>0.26667166707044143</c:v>
                </c:pt>
                <c:pt idx="1">
                  <c:v>0.80304364133561679</c:v>
                </c:pt>
                <c:pt idx="2">
                  <c:v>1.8818792669467195</c:v>
                </c:pt>
                <c:pt idx="3">
                  <c:v>3.7851313895885172</c:v>
                </c:pt>
                <c:pt idx="4">
                  <c:v>6.6943802301705277</c:v>
                </c:pt>
                <c:pt idx="5">
                  <c:v>5.6155446045594255</c:v>
                </c:pt>
                <c:pt idx="6">
                  <c:v>3.4456208148471856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'D2.5.SFR.A'!$KD$87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'D2.5.SFR.A'!$KE$87:$KL$87</c:f>
              <c:numCache>
                <c:formatCode>0</c:formatCode>
                <c:ptCount val="8"/>
                <c:pt idx="0">
                  <c:v>2.1454713883066607</c:v>
                </c:pt>
                <c:pt idx="1">
                  <c:v>2.161544295263687</c:v>
                </c:pt>
                <c:pt idx="2">
                  <c:v>2.1765087208711522</c:v>
                </c:pt>
                <c:pt idx="3">
                  <c:v>2.1903646651291293</c:v>
                </c:pt>
                <c:pt idx="4">
                  <c:v>2.2031121280375663</c:v>
                </c:pt>
                <c:pt idx="5">
                  <c:v>2.2147511095964618</c:v>
                </c:pt>
                <c:pt idx="6">
                  <c:v>2.2252816098058159</c:v>
                </c:pt>
                <c:pt idx="7">
                  <c:v>2.2347036286655677</c:v>
                </c:pt>
              </c:numCache>
            </c:numRef>
          </c:val>
        </c:ser>
        <c:ser>
          <c:idx val="34"/>
          <c:order val="34"/>
          <c:tx>
            <c:strRef>
              <c:f>'D2.5.SFR.A'!$KD$88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1.2259058455886893</c:v>
                </c:pt>
                <c:pt idx="4">
                  <c:v>54.536200243743068</c:v>
                </c:pt>
                <c:pt idx="5">
                  <c:v>124.55463272374766</c:v>
                </c:pt>
                <c:pt idx="6">
                  <c:v>131.33886778364172</c:v>
                </c:pt>
                <c:pt idx="7">
                  <c:v>148.58088005696879</c:v>
                </c:pt>
              </c:numCache>
            </c:numRef>
          </c:val>
        </c:ser>
        <c:ser>
          <c:idx val="35"/>
          <c:order val="35"/>
          <c:tx>
            <c:strRef>
              <c:f>'D2.5.SFR.A'!$KD$89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'D2.5.SFR.A'!$KE$89:$KL$89</c:f>
              <c:numCache>
                <c:formatCode>0</c:formatCode>
                <c:ptCount val="8"/>
                <c:pt idx="0">
                  <c:v>0</c:v>
                </c:pt>
                <c:pt idx="1">
                  <c:v>0.52688473405597436</c:v>
                </c:pt>
                <c:pt idx="2">
                  <c:v>2.5750198396920863</c:v>
                </c:pt>
                <c:pt idx="3">
                  <c:v>4.0677484665650754</c:v>
                </c:pt>
                <c:pt idx="4">
                  <c:v>3.9897313764333018</c:v>
                </c:pt>
                <c:pt idx="5">
                  <c:v>4.068400919012233</c:v>
                </c:pt>
                <c:pt idx="6">
                  <c:v>3.5385384972101499</c:v>
                </c:pt>
                <c:pt idx="7">
                  <c:v>1.9414951763305359</c:v>
                </c:pt>
              </c:numCache>
            </c:numRef>
          </c:val>
        </c:ser>
        <c:ser>
          <c:idx val="36"/>
          <c:order val="36"/>
          <c:tx>
            <c:strRef>
              <c:f>'D2.5.SFR.A'!$KD$90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2.2288173222916834</c:v>
                </c:pt>
                <c:pt idx="3">
                  <c:v>2.2251763809569844</c:v>
                </c:pt>
                <c:pt idx="4">
                  <c:v>2.2289315446308424</c:v>
                </c:pt>
                <c:pt idx="5">
                  <c:v>2.2289315446306572</c:v>
                </c:pt>
                <c:pt idx="6">
                  <c:v>2.2289315446280038</c:v>
                </c:pt>
                <c:pt idx="7">
                  <c:v>2.2289315446204325</c:v>
                </c:pt>
              </c:numCache>
            </c:numRef>
          </c:val>
        </c:ser>
        <c:ser>
          <c:idx val="37"/>
          <c:order val="37"/>
          <c:tx>
            <c:strRef>
              <c:f>'D2.5.SFR.A'!$KD$91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'D2.5.SFR.A'!$KE$91:$KL$91</c:f>
              <c:numCache>
                <c:formatCode>0</c:formatCode>
                <c:ptCount val="8"/>
                <c:pt idx="0">
                  <c:v>0.110508823487452</c:v>
                </c:pt>
                <c:pt idx="1">
                  <c:v>0.34284962378118261</c:v>
                </c:pt>
                <c:pt idx="2">
                  <c:v>0.63375746985732706</c:v>
                </c:pt>
                <c:pt idx="3">
                  <c:v>0.12719844786649295</c:v>
                </c:pt>
                <c:pt idx="4">
                  <c:v>2.3058390187654348E-2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'D2.5.SFR.A'!$KD$92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'D2.5.SFR.A'!$KE$92:$KL$92</c:f>
              <c:numCache>
                <c:formatCode>0</c:formatCode>
                <c:ptCount val="8"/>
                <c:pt idx="0">
                  <c:v>0.89986591277043559</c:v>
                </c:pt>
                <c:pt idx="1">
                  <c:v>3.1368214223773192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'D2.5.SFR.A'!$KD$93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1.1020100154826447</c:v>
                </c:pt>
                <c:pt idx="3">
                  <c:v>9.5235588141704991E-2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'D2.5.SFR.A'!$KD$94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'D2.5.SFR.A'!$KE$94:$KL$94</c:f>
              <c:numCache>
                <c:formatCode>0</c:formatCode>
                <c:ptCount val="8"/>
                <c:pt idx="0">
                  <c:v>1.445435675894162</c:v>
                </c:pt>
                <c:pt idx="1">
                  <c:v>3.2640003045946724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'D2.5.SFR.A'!$KD$95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'D2.5.SFR.A'!$KE$53:$KL$53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'D2.5.SFR.A'!$KE$95:$KL$95</c:f>
              <c:numCache>
                <c:formatCode>0</c:formatCode>
                <c:ptCount val="8"/>
                <c:pt idx="0">
                  <c:v>11.227138411457672</c:v>
                </c:pt>
                <c:pt idx="1">
                  <c:v>5.9384853423932809</c:v>
                </c:pt>
                <c:pt idx="2">
                  <c:v>36.460396086643904</c:v>
                </c:pt>
                <c:pt idx="3">
                  <c:v>39.792139052421525</c:v>
                </c:pt>
                <c:pt idx="4">
                  <c:v>39.779415789485746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912704"/>
        <c:axId val="179914240"/>
      </c:barChart>
      <c:catAx>
        <c:axId val="179912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14240"/>
        <c:crosses val="autoZero"/>
        <c:auto val="1"/>
        <c:lblAlgn val="ctr"/>
        <c:lblOffset val="100"/>
        <c:noMultiLvlLbl val="0"/>
      </c:catAx>
      <c:valAx>
        <c:axId val="179914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1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2.6600000000084107</c:v>
                </c:pt>
                <c:pt idx="2">
                  <c:v>2.5200000000185416</c:v>
                </c:pt>
                <c:pt idx="3">
                  <c:v>2.3800000000298662</c:v>
                </c:pt>
                <c:pt idx="4">
                  <c:v>2.2400000000420963</c:v>
                </c:pt>
                <c:pt idx="5">
                  <c:v>2.1000000000555348</c:v>
                </c:pt>
                <c:pt idx="6">
                  <c:v>1.9600000000687474</c:v>
                </c:pt>
                <c:pt idx="7">
                  <c:v>1.8200000000811476</c:v>
                </c:pt>
                <c:pt idx="8">
                  <c:v>1.6800000000951703</c:v>
                </c:pt>
              </c:numCache>
            </c:numRef>
          </c:val>
        </c:ser>
        <c:ser>
          <c:idx val="1"/>
          <c:order val="1"/>
          <c:tx>
            <c:strRef>
              <c:f>'D2.5.SFR.A'!$EZ$55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1.1925802923813201E-10</c:v>
                </c:pt>
                <c:pt idx="6">
                  <c:v>1.5189087786672198E-10</c:v>
                </c:pt>
                <c:pt idx="7">
                  <c:v>1.9317412330198198E-10</c:v>
                </c:pt>
                <c:pt idx="8">
                  <c:v>2.4237207180740745E-10</c:v>
                </c:pt>
              </c:numCache>
            </c:numRef>
          </c:val>
        </c:ser>
        <c:ser>
          <c:idx val="2"/>
          <c:order val="2"/>
          <c:tx>
            <c:strRef>
              <c:f>'D2.5.SFR.A'!$EZ$56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1.1622989940657285E-10</c:v>
                </c:pt>
                <c:pt idx="4">
                  <c:v>1.2065972181848536E-10</c:v>
                </c:pt>
                <c:pt idx="5">
                  <c:v>1.2804060437323544E-10</c:v>
                </c:pt>
                <c:pt idx="6">
                  <c:v>1.4707848216742651E-10</c:v>
                </c:pt>
                <c:pt idx="7">
                  <c:v>1.7937111750753012E-10</c:v>
                </c:pt>
                <c:pt idx="8">
                  <c:v>2.0709988597224022E-10</c:v>
                </c:pt>
              </c:numCache>
            </c:numRef>
          </c:val>
        </c:ser>
        <c:ser>
          <c:idx val="3"/>
          <c:order val="3"/>
          <c:tx>
            <c:strRef>
              <c:f>'D2.5.SFR.A'!$EZ$57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1.1953673983221565E-10</c:v>
                </c:pt>
                <c:pt idx="8">
                  <c:v>1.4298577569941009E-10</c:v>
                </c:pt>
              </c:numCache>
            </c:numRef>
          </c:val>
        </c:ser>
        <c:ser>
          <c:idx val="4"/>
          <c:order val="4"/>
          <c:tx>
            <c:strRef>
              <c:f>'D2.5.SFR.A'!$EZ$58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6.9894165775666942E-2</c:v>
                </c:pt>
                <c:pt idx="2">
                  <c:v>0.36048178066427922</c:v>
                </c:pt>
                <c:pt idx="3">
                  <c:v>1.2161454740205173</c:v>
                </c:pt>
                <c:pt idx="4">
                  <c:v>2.4382320540605189</c:v>
                </c:pt>
                <c:pt idx="5">
                  <c:v>5.8187565031099728</c:v>
                </c:pt>
                <c:pt idx="6">
                  <c:v>7.5862061257536233</c:v>
                </c:pt>
                <c:pt idx="7">
                  <c:v>7.586206125942546</c:v>
                </c:pt>
                <c:pt idx="8">
                  <c:v>7.5862061263465135</c:v>
                </c:pt>
              </c:numCache>
            </c:numRef>
          </c:val>
        </c:ser>
        <c:ser>
          <c:idx val="5"/>
          <c:order val="5"/>
          <c:tx>
            <c:strRef>
              <c:f>'D2.5.SFR.A'!$EZ$59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25.757433811244237</c:v>
                </c:pt>
                <c:pt idx="2">
                  <c:v>19.072427314160823</c:v>
                </c:pt>
                <c:pt idx="3">
                  <c:v>27.829536838430588</c:v>
                </c:pt>
                <c:pt idx="4">
                  <c:v>39.318349703172679</c:v>
                </c:pt>
                <c:pt idx="5">
                  <c:v>48.281064461634422</c:v>
                </c:pt>
                <c:pt idx="6">
                  <c:v>79.916197127928911</c:v>
                </c:pt>
                <c:pt idx="7">
                  <c:v>113.09102028694298</c:v>
                </c:pt>
                <c:pt idx="8">
                  <c:v>153.98085907939713</c:v>
                </c:pt>
              </c:numCache>
            </c:numRef>
          </c:val>
        </c:ser>
        <c:ser>
          <c:idx val="6"/>
          <c:order val="6"/>
          <c:tx>
            <c:strRef>
              <c:f>'D2.5.SFR.A'!$EZ$60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4.59820227349707</c:v>
                </c:pt>
                <c:pt idx="2">
                  <c:v>7.2202293569080638</c:v>
                </c:pt>
                <c:pt idx="3">
                  <c:v>5.8787242352948983</c:v>
                </c:pt>
                <c:pt idx="4">
                  <c:v>6.2700720314709075</c:v>
                </c:pt>
                <c:pt idx="5">
                  <c:v>9.5815795662505234</c:v>
                </c:pt>
                <c:pt idx="6">
                  <c:v>19.794254509602247</c:v>
                </c:pt>
                <c:pt idx="7">
                  <c:v>26.291050418299456</c:v>
                </c:pt>
                <c:pt idx="8">
                  <c:v>29.37290782569373</c:v>
                </c:pt>
              </c:numCache>
            </c:numRef>
          </c:val>
        </c:ser>
        <c:ser>
          <c:idx val="7"/>
          <c:order val="7"/>
          <c:tx>
            <c:strRef>
              <c:f>'D2.5.SFR.A'!$EZ$61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3.1984924140481619</c:v>
                </c:pt>
                <c:pt idx="2">
                  <c:v>8.5438225069494056</c:v>
                </c:pt>
                <c:pt idx="3">
                  <c:v>29.359737078598005</c:v>
                </c:pt>
                <c:pt idx="4">
                  <c:v>50.549420124287984</c:v>
                </c:pt>
                <c:pt idx="5">
                  <c:v>117.96179991652767</c:v>
                </c:pt>
                <c:pt idx="6">
                  <c:v>168.22528392913785</c:v>
                </c:pt>
                <c:pt idx="7">
                  <c:v>278.04605157789587</c:v>
                </c:pt>
                <c:pt idx="8">
                  <c:v>370.82445944812696</c:v>
                </c:pt>
              </c:numCache>
            </c:numRef>
          </c:val>
        </c:ser>
        <c:ser>
          <c:idx val="8"/>
          <c:order val="8"/>
          <c:tx>
            <c:strRef>
              <c:f>'D2.5.SFR.A'!$EZ$62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'D2.5.SFR.A'!$FA$62:$FI$62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1.2044958602039689E-10</c:v>
                </c:pt>
                <c:pt idx="3">
                  <c:v>8.4543929215737748E-10</c:v>
                </c:pt>
                <c:pt idx="4">
                  <c:v>2.8988820349107356</c:v>
                </c:pt>
                <c:pt idx="5">
                  <c:v>7.8089811114044503</c:v>
                </c:pt>
                <c:pt idx="6">
                  <c:v>9.3290962867984426</c:v>
                </c:pt>
                <c:pt idx="7">
                  <c:v>9.3290962863632512</c:v>
                </c:pt>
                <c:pt idx="8">
                  <c:v>13.890112144038604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979392"/>
        <c:axId val="179980928"/>
      </c:barChart>
      <c:catAx>
        <c:axId val="1799793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80928"/>
        <c:crosses val="autoZero"/>
        <c:auto val="1"/>
        <c:lblAlgn val="ctr"/>
        <c:lblOffset val="100"/>
        <c:noMultiLvlLbl val="0"/>
      </c:catAx>
      <c:valAx>
        <c:axId val="17998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7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7242196003785163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'D2.5.SFR.A'!$GQ$53:$GT$53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'D2.5.SFR.A'!$GQ$54:$GT$54</c:f>
              <c:numCache>
                <c:formatCode>0</c:formatCode>
                <c:ptCount val="4"/>
                <c:pt idx="0">
                  <c:v>1.1180343872535954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'D2.5.SFR.A'!$GQ$55:$GT$55</c:f>
              <c:numCache>
                <c:formatCode>0</c:formatCode>
                <c:ptCount val="4"/>
                <c:pt idx="0">
                  <c:v>1.0188024649727334</c:v>
                </c:pt>
                <c:pt idx="1">
                  <c:v>2.5000000000101625</c:v>
                </c:pt>
                <c:pt idx="2">
                  <c:v>1.5770344564372045</c:v>
                </c:pt>
                <c:pt idx="3">
                  <c:v>0.58575528308501201</c:v>
                </c:pt>
              </c:numCache>
            </c:numRef>
          </c:val>
        </c:ser>
        <c:ser>
          <c:idx val="2"/>
          <c:order val="2"/>
          <c:tx>
            <c:strRef>
              <c:f>'D2.5.SFR.A'!$GP$56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'D2.5.SFR.A'!$GQ$53:$GT$53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'D2.5.SFR.A'!$GQ$56:$GT$56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0.92296554355928317</c:v>
                </c:pt>
                <c:pt idx="3">
                  <c:v>1.9142447169056975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020352"/>
        <c:axId val="180021888"/>
      </c:barChart>
      <c:catAx>
        <c:axId val="1800203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021888"/>
        <c:crosses val="autoZero"/>
        <c:auto val="1"/>
        <c:lblAlgn val="ctr"/>
        <c:lblOffset val="100"/>
        <c:noMultiLvlLbl val="0"/>
      </c:catAx>
      <c:valAx>
        <c:axId val="18002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0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36047346843"/>
          <c:h val="0.2769518727977417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'D2.5.2.B'!$BO$56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'D2.5.2.B'!$BO$57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'D2.5.2.B'!$BO$61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'D2.5.2.B'!$BO$62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'D2.5.2.B'!$BO$64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'D2.5.2.B'!$BO$67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'D2.5.2.B'!$BO$71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'D2.5.2.B'!$BO$72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'D2.5.2.B'!$BO$73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'D2.5.2.B'!$BO$74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38.218000000000004</c:v>
                </c:pt>
                <c:pt idx="4">
                  <c:v>19.954000000000001</c:v>
                </c:pt>
                <c:pt idx="5">
                  <c:v>8.1850000000000005</c:v>
                </c:pt>
                <c:pt idx="6">
                  <c:v>14.22</c:v>
                </c:pt>
                <c:pt idx="7">
                  <c:v>5.1550000000000002</c:v>
                </c:pt>
              </c:numCache>
            </c:numRef>
          </c:val>
        </c:ser>
        <c:ser>
          <c:idx val="21"/>
          <c:order val="21"/>
          <c:tx>
            <c:strRef>
              <c:f>'D2.5.2.B'!$BO$75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32.308</c:v>
                </c:pt>
              </c:numCache>
            </c:numRef>
          </c:val>
        </c:ser>
        <c:ser>
          <c:idx val="23"/>
          <c:order val="23"/>
          <c:tx>
            <c:strRef>
              <c:f>'D2.5.2.B'!$BO$77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33.417000000000002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'D2.5.2.B'!$BO$79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0.28399999999999997</c:v>
                </c:pt>
                <c:pt idx="4">
                  <c:v>12.173</c:v>
                </c:pt>
                <c:pt idx="5">
                  <c:v>19.190000000000001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'D2.5.2.B'!$BO$80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'D2.5.2.B'!$BO$81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'D2.5.2.B'!$BO$82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'D2.5.2.B'!$BO$83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'D2.5.2.B'!$BO$85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'D2.5.2.B'!$BO$86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'D2.5.2.B'!$BO$87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'D2.5.2.B'!$BO$88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'D2.5.2.B'!$BO$89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'D2.5.2.B'!$BO$90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'D2.5.2.B'!$BO$91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'D2.5.2.B'!$BO$92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'D2.5.2.B'!$BO$93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'D2.5.2.B'!$BO$94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439616"/>
        <c:axId val="129441152"/>
      </c:barChart>
      <c:catAx>
        <c:axId val="129439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9441152"/>
        <c:crosses val="autoZero"/>
        <c:auto val="1"/>
        <c:lblAlgn val="r"/>
        <c:lblOffset val="100"/>
        <c:noMultiLvlLbl val="0"/>
      </c:catAx>
      <c:valAx>
        <c:axId val="12944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439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'D2.5.SFR.A'!$KZ$54:$LG$54</c:f>
              <c:numCache>
                <c:formatCode>0</c:formatCode>
                <c:ptCount val="8"/>
                <c:pt idx="0">
                  <c:v>1.1666912598965398</c:v>
                </c:pt>
                <c:pt idx="1">
                  <c:v>2.7933944728010949</c:v>
                </c:pt>
                <c:pt idx="2">
                  <c:v>9.2754721395524644</c:v>
                </c:pt>
                <c:pt idx="3">
                  <c:v>16.798441197850426</c:v>
                </c:pt>
                <c:pt idx="4">
                  <c:v>34.001078243143226</c:v>
                </c:pt>
                <c:pt idx="5">
                  <c:v>57.881784634889151</c:v>
                </c:pt>
                <c:pt idx="6">
                  <c:v>80.288015491121982</c:v>
                </c:pt>
                <c:pt idx="7">
                  <c:v>75.319369915843367</c:v>
                </c:pt>
              </c:numCache>
            </c:numRef>
          </c:val>
        </c:ser>
        <c:ser>
          <c:idx val="1"/>
          <c:order val="1"/>
          <c:tx>
            <c:strRef>
              <c:f>'D2.5.SFR.A'!$KY$55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'D2.5.SFR.A'!$KZ$53:$LG$53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0.4608028352537577</c:v>
                </c:pt>
                <c:pt idx="3">
                  <c:v>0.3936024219001491</c:v>
                </c:pt>
                <c:pt idx="4">
                  <c:v>0.16320100443396598</c:v>
                </c:pt>
                <c:pt idx="5">
                  <c:v>0.23040141800732894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numRef>
              <c:f>'D2.5.SFR.A'!$KZ$53:$LG$53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3.958528583617432</c:v>
                </c:pt>
              </c:numCache>
            </c:numRef>
          </c:val>
        </c:ser>
        <c:ser>
          <c:idx val="3"/>
          <c:order val="3"/>
          <c:tx>
            <c:strRef>
              <c:f>'D2.5.SFR.A'!$KY$57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'D2.5.SFR.A'!$KZ$53:$LG$53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8.7817352038041872</c:v>
                </c:pt>
              </c:numCache>
            </c:numRef>
          </c:val>
        </c:ser>
        <c:ser>
          <c:idx val="4"/>
          <c:order val="4"/>
          <c:tx>
            <c:strRef>
              <c:f>'D2.5.SFR.A'!$KY$58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'D2.5.SFR.A'!$KZ$53:$LG$53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1.1872218725029366</c:v>
                </c:pt>
                <c:pt idx="6">
                  <c:v>19.153732411775906</c:v>
                </c:pt>
                <c:pt idx="7">
                  <c:v>50.665256272237613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120192"/>
        <c:axId val="180126080"/>
      </c:barChart>
      <c:catAx>
        <c:axId val="180120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126080"/>
        <c:crosses val="autoZero"/>
        <c:auto val="1"/>
        <c:lblAlgn val="ctr"/>
        <c:lblOffset val="100"/>
        <c:noMultiLvlLbl val="0"/>
      </c:catAx>
      <c:valAx>
        <c:axId val="1801260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120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'D2.5.SFR.A'!$LS$54:$LZ$54</c:f>
              <c:numCache>
                <c:formatCode>0</c:formatCode>
                <c:ptCount val="8"/>
                <c:pt idx="0">
                  <c:v>0.12731164319824317</c:v>
                </c:pt>
                <c:pt idx="1">
                  <c:v>0.41163688133831222</c:v>
                </c:pt>
                <c:pt idx="2">
                  <c:v>1.03795435644441</c:v>
                </c:pt>
                <c:pt idx="3">
                  <c:v>1.9055479022665629</c:v>
                </c:pt>
                <c:pt idx="4">
                  <c:v>3.5739056884647415</c:v>
                </c:pt>
                <c:pt idx="5">
                  <c:v>5.2244457383891056</c:v>
                </c:pt>
                <c:pt idx="6">
                  <c:v>8.5396380448406575</c:v>
                </c:pt>
                <c:pt idx="7">
                  <c:v>10.658592485984119</c:v>
                </c:pt>
              </c:numCache>
            </c:numRef>
          </c:val>
        </c:ser>
        <c:ser>
          <c:idx val="1"/>
          <c:order val="1"/>
          <c:tx>
            <c:strRef>
              <c:f>'D2.5.SFR.A'!$LR$55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'D2.5.SFR.A'!$LS$55:$LZ$55</c:f>
              <c:numCache>
                <c:formatCode>0</c:formatCode>
                <c:ptCount val="8"/>
                <c:pt idx="0">
                  <c:v>0.55727784104339417</c:v>
                </c:pt>
                <c:pt idx="1">
                  <c:v>1.3281364184645643</c:v>
                </c:pt>
                <c:pt idx="2">
                  <c:v>2.7315157788328932</c:v>
                </c:pt>
                <c:pt idx="3">
                  <c:v>4.8453862263125433</c:v>
                </c:pt>
                <c:pt idx="4">
                  <c:v>6.7142757716147541</c:v>
                </c:pt>
                <c:pt idx="5">
                  <c:v>7.1370923789637297</c:v>
                </c:pt>
                <c:pt idx="6">
                  <c:v>10.311813778734978</c:v>
                </c:pt>
                <c:pt idx="7">
                  <c:v>11.075659432872037</c:v>
                </c:pt>
              </c:numCache>
            </c:numRef>
          </c:val>
        </c:ser>
        <c:ser>
          <c:idx val="2"/>
          <c:order val="2"/>
          <c:tx>
            <c:strRef>
              <c:f>'D2.5.SFR.A'!$LR$56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0.36060022093504823</c:v>
                </c:pt>
                <c:pt idx="5">
                  <c:v>1.2208165102084849</c:v>
                </c:pt>
                <c:pt idx="6">
                  <c:v>2.8300818595387938</c:v>
                </c:pt>
                <c:pt idx="7">
                  <c:v>5.104573887235591</c:v>
                </c:pt>
              </c:numCache>
            </c:numRef>
          </c:val>
        </c:ser>
        <c:ser>
          <c:idx val="3"/>
          <c:order val="3"/>
          <c:tx>
            <c:strRef>
              <c:f>'D2.5.SFR.A'!$LR$57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'D2.5.SFR.A'!$LS$57:$LZ$57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2.2806300609708292</c:v>
                </c:pt>
                <c:pt idx="3">
                  <c:v>4.4658506899838102</c:v>
                </c:pt>
                <c:pt idx="4">
                  <c:v>9.9895324530435552</c:v>
                </c:pt>
                <c:pt idx="5">
                  <c:v>20.287523828744725</c:v>
                </c:pt>
                <c:pt idx="6">
                  <c:v>36.196107892858741</c:v>
                </c:pt>
                <c:pt idx="7">
                  <c:v>48.98954368952657</c:v>
                </c:pt>
              </c:numCache>
            </c:numRef>
          </c:val>
        </c:ser>
        <c:ser>
          <c:idx val="4"/>
          <c:order val="4"/>
          <c:tx>
            <c:strRef>
              <c:f>'D2.5.SFR.A'!$LR$58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1.9817338867285923</c:v>
                </c:pt>
                <c:pt idx="5">
                  <c:v>5.089327473247347</c:v>
                </c:pt>
                <c:pt idx="6">
                  <c:v>10.512378417376434</c:v>
                </c:pt>
                <c:pt idx="7">
                  <c:v>18.627361631946894</c:v>
                </c:pt>
              </c:numCache>
            </c:numRef>
          </c:val>
        </c:ser>
        <c:ser>
          <c:idx val="5"/>
          <c:order val="5"/>
          <c:tx>
            <c:strRef>
              <c:f>'D2.5.SFR.A'!$LR$59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'D2.5.SFR.A'!$LS$59:$LZ$59</c:f>
              <c:numCache>
                <c:formatCode>0</c:formatCode>
                <c:ptCount val="8"/>
                <c:pt idx="0">
                  <c:v>24.571673999997056</c:v>
                </c:pt>
                <c:pt idx="1">
                  <c:v>18.201239999994119</c:v>
                </c:pt>
                <c:pt idx="2">
                  <c:v>12.740867999994443</c:v>
                </c:pt>
                <c:pt idx="3">
                  <c:v>8.7972653333849635</c:v>
                </c:pt>
                <c:pt idx="4">
                  <c:v>4.8536636669127358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'D2.5.SFR.A'!$LS$60:$LZ$60</c:f>
              <c:numCache>
                <c:formatCode>0</c:formatCode>
                <c:ptCount val="8"/>
                <c:pt idx="0">
                  <c:v>250.12267372712958</c:v>
                </c:pt>
                <c:pt idx="1">
                  <c:v>277.99798701010889</c:v>
                </c:pt>
                <c:pt idx="2">
                  <c:v>277.76930420962043</c:v>
                </c:pt>
                <c:pt idx="3">
                  <c:v>277.03070245023764</c:v>
                </c:pt>
                <c:pt idx="4">
                  <c:v>266.64380267319785</c:v>
                </c:pt>
                <c:pt idx="5">
                  <c:v>232.72306305444667</c:v>
                </c:pt>
                <c:pt idx="6">
                  <c:v>176.62801439071143</c:v>
                </c:pt>
                <c:pt idx="7">
                  <c:v>123.30726914096884</c:v>
                </c:pt>
              </c:numCache>
            </c:numRef>
          </c:val>
        </c:ser>
        <c:ser>
          <c:idx val="7"/>
          <c:order val="7"/>
          <c:tx>
            <c:strRef>
              <c:f>'D2.5.SFR.A'!$LR$61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'D2.5.SFR.A'!$LS$61:$LZ$61</c:f>
              <c:numCache>
                <c:formatCode>0</c:formatCode>
                <c:ptCount val="8"/>
                <c:pt idx="0">
                  <c:v>2.5020000000428722</c:v>
                </c:pt>
                <c:pt idx="1">
                  <c:v>1.2510000001998867</c:v>
                </c:pt>
                <c:pt idx="2">
                  <c:v>8.3827442771205476</c:v>
                </c:pt>
                <c:pt idx="3">
                  <c:v>8.3827442772410077</c:v>
                </c:pt>
                <c:pt idx="4">
                  <c:v>8.3827442771437557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'D2.5.SFR.A'!$LS$62:$LZ$62</c:f>
              <c:numCache>
                <c:formatCode>0</c:formatCode>
                <c:ptCount val="8"/>
                <c:pt idx="0">
                  <c:v>24.571674000003284</c:v>
                </c:pt>
                <c:pt idx="1">
                  <c:v>18.201240000009197</c:v>
                </c:pt>
                <c:pt idx="2">
                  <c:v>12.740867999992972</c:v>
                </c:pt>
                <c:pt idx="3">
                  <c:v>8.7972653333493511</c:v>
                </c:pt>
                <c:pt idx="4">
                  <c:v>4.8536636667581394</c:v>
                </c:pt>
                <c:pt idx="5">
                  <c:v>0</c:v>
                </c:pt>
                <c:pt idx="6">
                  <c:v>11.200624582430612</c:v>
                </c:pt>
                <c:pt idx="7">
                  <c:v>24.336991018906389</c:v>
                </c:pt>
              </c:numCache>
            </c:numRef>
          </c:val>
        </c:ser>
        <c:ser>
          <c:idx val="9"/>
          <c:order val="9"/>
          <c:tx>
            <c:strRef>
              <c:f>'D2.5.SFR.A'!$LR$63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'D2.5.SFR.A'!$LS$63:$LZ$63</c:f>
              <c:numCache>
                <c:formatCode>0</c:formatCode>
                <c:ptCount val="8"/>
                <c:pt idx="0">
                  <c:v>0.14883199999990238</c:v>
                </c:pt>
                <c:pt idx="1">
                  <c:v>0.51917364224024953</c:v>
                </c:pt>
                <c:pt idx="2">
                  <c:v>1.4407021574592203</c:v>
                </c:pt>
                <c:pt idx="3">
                  <c:v>2.3000791178977451</c:v>
                </c:pt>
                <c:pt idx="4">
                  <c:v>3.938981722982617</c:v>
                </c:pt>
                <c:pt idx="5">
                  <c:v>9.8014470009157737</c:v>
                </c:pt>
                <c:pt idx="6">
                  <c:v>8.8799184858662805</c:v>
                </c:pt>
                <c:pt idx="7">
                  <c:v>8.0205415256081682</c:v>
                </c:pt>
              </c:numCache>
            </c:numRef>
          </c:val>
        </c:ser>
        <c:ser>
          <c:idx val="10"/>
          <c:order val="10"/>
          <c:tx>
            <c:strRef>
              <c:f>'D2.5.SFR.A'!$LR$64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'D2.5.SFR.A'!$LS$53:$LZ$53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'D2.5.SFR.A'!$LS$64:$LZ$64</c:f>
              <c:numCache>
                <c:formatCode>0</c:formatCode>
                <c:ptCount val="8"/>
                <c:pt idx="0">
                  <c:v>0.14883200000005845</c:v>
                </c:pt>
                <c:pt idx="1">
                  <c:v>0.51917364224552021</c:v>
                </c:pt>
                <c:pt idx="2">
                  <c:v>1.4407021574770429</c:v>
                </c:pt>
                <c:pt idx="3">
                  <c:v>3.7337599924988853</c:v>
                </c:pt>
                <c:pt idx="4">
                  <c:v>9.2907896645281358</c:v>
                </c:pt>
                <c:pt idx="5">
                  <c:v>23.118457738123222</c:v>
                </c:pt>
                <c:pt idx="6">
                  <c:v>31.585310080898903</c:v>
                </c:pt>
                <c:pt idx="7">
                  <c:v>45.344576900826645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176000"/>
        <c:axId val="180177536"/>
      </c:barChart>
      <c:catAx>
        <c:axId val="180176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177536"/>
        <c:crosses val="autoZero"/>
        <c:auto val="1"/>
        <c:lblAlgn val="ctr"/>
        <c:lblOffset val="100"/>
        <c:noMultiLvlLbl val="0"/>
      </c:catAx>
      <c:valAx>
        <c:axId val="1801775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17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'D2.5.SFR.A'!$MM$54:$MT$54</c:f>
              <c:numCache>
                <c:formatCode>0</c:formatCode>
                <c:ptCount val="8"/>
                <c:pt idx="0">
                  <c:v>1.3582974163489485E-2</c:v>
                </c:pt>
                <c:pt idx="1">
                  <c:v>4.8853302648753365E-2</c:v>
                </c:pt>
                <c:pt idx="2">
                  <c:v>0.11138509159187399</c:v>
                </c:pt>
                <c:pt idx="3">
                  <c:v>0.21209316300273559</c:v>
                </c:pt>
                <c:pt idx="4">
                  <c:v>0.37428451909098032</c:v>
                </c:pt>
                <c:pt idx="5">
                  <c:v>0.54235045413777294</c:v>
                </c:pt>
                <c:pt idx="6">
                  <c:v>0.87829262221283322</c:v>
                </c:pt>
                <c:pt idx="7">
                  <c:v>1.0486397094235334</c:v>
                </c:pt>
              </c:numCache>
            </c:numRef>
          </c:val>
        </c:ser>
        <c:ser>
          <c:idx val="1"/>
          <c:order val="1"/>
          <c:tx>
            <c:strRef>
              <c:f>'D2.5.SFR.A'!$ML$55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'D2.5.SFR.A'!$MM$55:$MT$55</c:f>
              <c:numCache>
                <c:formatCode>0</c:formatCode>
                <c:ptCount val="8"/>
                <c:pt idx="0">
                  <c:v>2.0374461244929254E-2</c:v>
                </c:pt>
                <c:pt idx="1">
                  <c:v>5.3187734824471096E-2</c:v>
                </c:pt>
                <c:pt idx="2">
                  <c:v>0.10603384005720426</c:v>
                </c:pt>
                <c:pt idx="3">
                  <c:v>0.19114302099597352</c:v>
                </c:pt>
                <c:pt idx="4">
                  <c:v>0.26181906969003316</c:v>
                </c:pt>
                <c:pt idx="5">
                  <c:v>0.26433358066369722</c:v>
                </c:pt>
                <c:pt idx="6">
                  <c:v>0.37812418678337151</c:v>
                </c:pt>
                <c:pt idx="7">
                  <c:v>0.3873794704142775</c:v>
                </c:pt>
              </c:numCache>
            </c:numRef>
          </c:val>
        </c:ser>
        <c:ser>
          <c:idx val="2"/>
          <c:order val="2"/>
          <c:tx>
            <c:strRef>
              <c:f>'D2.5.SFR.A'!$ML$56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2.6476034238397807E-2</c:v>
                </c:pt>
                <c:pt idx="5">
                  <c:v>9.1981158923488515E-2</c:v>
                </c:pt>
                <c:pt idx="6">
                  <c:v>0.20536815895904351</c:v>
                </c:pt>
                <c:pt idx="7">
                  <c:v>0.38797905638644514</c:v>
                </c:pt>
              </c:numCache>
            </c:numRef>
          </c:val>
        </c:ser>
        <c:ser>
          <c:idx val="3"/>
          <c:order val="3"/>
          <c:tx>
            <c:strRef>
              <c:f>'D2.5.SFR.A'!$ML$57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'D2.5.SFR.A'!$MM$57:$MT$57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6.1043797329919991E-2</c:v>
                </c:pt>
                <c:pt idx="3">
                  <c:v>0.12699672350739488</c:v>
                </c:pt>
                <c:pt idx="4">
                  <c:v>0.29201687287608591</c:v>
                </c:pt>
                <c:pt idx="5">
                  <c:v>0.56367395725053548</c:v>
                </c:pt>
                <c:pt idx="6">
                  <c:v>1.0011804082071223</c:v>
                </c:pt>
                <c:pt idx="7">
                  <c:v>1.3237578471270528</c:v>
                </c:pt>
              </c:numCache>
            </c:numRef>
          </c:val>
        </c:ser>
        <c:ser>
          <c:idx val="4"/>
          <c:order val="4"/>
          <c:tx>
            <c:strRef>
              <c:f>'D2.5.SFR.A'!$ML$58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4.7304887426673325E-2</c:v>
                </c:pt>
                <c:pt idx="5">
                  <c:v>0.12348988167641263</c:v>
                </c:pt>
                <c:pt idx="6">
                  <c:v>0.24618657676511849</c:v>
                </c:pt>
                <c:pt idx="7">
                  <c:v>0.44379083117234569</c:v>
                </c:pt>
              </c:numCache>
            </c:numRef>
          </c:val>
        </c:ser>
        <c:ser>
          <c:idx val="5"/>
          <c:order val="5"/>
          <c:tx>
            <c:strRef>
              <c:f>'D2.5.SFR.A'!$ML$59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'D2.5.SFR.A'!$MM$59:$MT$59</c:f>
              <c:numCache>
                <c:formatCode>0</c:formatCode>
                <c:ptCount val="8"/>
                <c:pt idx="0">
                  <c:v>0.86796700000005533</c:v>
                </c:pt>
                <c:pt idx="1">
                  <c:v>0.64397600000001942</c:v>
                </c:pt>
                <c:pt idx="2">
                  <c:v>0.44798300000003377</c:v>
                </c:pt>
                <c:pt idx="3">
                  <c:v>0.30798800001791898</c:v>
                </c:pt>
                <c:pt idx="4">
                  <c:v>0.16799300023222974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'D2.5.SFR.A'!$MM$60:$MT$60</c:f>
              <c:numCache>
                <c:formatCode>0</c:formatCode>
                <c:ptCount val="8"/>
                <c:pt idx="0">
                  <c:v>15.150356048875016</c:v>
                </c:pt>
                <c:pt idx="1">
                  <c:v>14.524056542577807</c:v>
                </c:pt>
                <c:pt idx="2">
                  <c:v>15.772325134472794</c:v>
                </c:pt>
                <c:pt idx="3">
                  <c:v>15.816909340760388</c:v>
                </c:pt>
                <c:pt idx="4">
                  <c:v>15.52615345013553</c:v>
                </c:pt>
                <c:pt idx="5">
                  <c:v>13.699041098061935</c:v>
                </c:pt>
                <c:pt idx="6">
                  <c:v>8.8447468431356722</c:v>
                </c:pt>
                <c:pt idx="7">
                  <c:v>6.4678508698634172</c:v>
                </c:pt>
              </c:numCache>
            </c:numRef>
          </c:val>
        </c:ser>
        <c:ser>
          <c:idx val="7"/>
          <c:order val="7"/>
          <c:tx>
            <c:strRef>
              <c:f>'D2.5.SFR.A'!$ML$61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'D2.5.SFR.A'!$MM$61:$MT$61</c:f>
              <c:numCache>
                <c:formatCode>0</c:formatCode>
                <c:ptCount val="8"/>
                <c:pt idx="0">
                  <c:v>0.66533333335521649</c:v>
                </c:pt>
                <c:pt idx="1">
                  <c:v>0.3326666667232353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'D2.5.SFR.A'!$MM$62:$MT$62</c:f>
              <c:numCache>
                <c:formatCode>0</c:formatCode>
                <c:ptCount val="8"/>
                <c:pt idx="0">
                  <c:v>1.9599260000002141</c:v>
                </c:pt>
                <c:pt idx="1">
                  <c:v>1.4839440000001511</c:v>
                </c:pt>
                <c:pt idx="2">
                  <c:v>0.9799629999999856</c:v>
                </c:pt>
                <c:pt idx="3">
                  <c:v>0.66264100001688797</c:v>
                </c:pt>
                <c:pt idx="4">
                  <c:v>0.31732100017336762</c:v>
                </c:pt>
                <c:pt idx="5">
                  <c:v>3.4927592542086026</c:v>
                </c:pt>
                <c:pt idx="6">
                  <c:v>5.7023291155370721</c:v>
                </c:pt>
                <c:pt idx="7">
                  <c:v>5.8763778874054688</c:v>
                </c:pt>
              </c:numCache>
            </c:numRef>
          </c:val>
        </c:ser>
        <c:ser>
          <c:idx val="9"/>
          <c:order val="9"/>
          <c:tx>
            <c:strRef>
              <c:f>'D2.5.SFR.A'!$ML$63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'D2.5.SFR.A'!$MM$64:$MT$64</c:f>
              <c:numCache>
                <c:formatCode>0</c:formatCode>
                <c:ptCount val="8"/>
                <c:pt idx="0">
                  <c:v>0</c:v>
                </c:pt>
                <c:pt idx="1">
                  <c:v>0.148832000210536</c:v>
                </c:pt>
                <c:pt idx="2">
                  <c:v>0.51917364276260747</c:v>
                </c:pt>
                <c:pt idx="3">
                  <c:v>0.51917364287847767</c:v>
                </c:pt>
                <c:pt idx="4">
                  <c:v>0.519173642860283</c:v>
                </c:pt>
                <c:pt idx="5">
                  <c:v>0.3703416428041833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'D2.5.SFR.A'!$MM$53:$MT$53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'D2.5.SFR.A'!$MM$65:$MT$65</c:f>
              <c:numCache>
                <c:formatCode>0</c:formatCode>
                <c:ptCount val="8"/>
                <c:pt idx="0">
                  <c:v>0.14883199999956129</c:v>
                </c:pt>
                <c:pt idx="1">
                  <c:v>0.5191736422380393</c:v>
                </c:pt>
                <c:pt idx="2">
                  <c:v>1.4407021574539263</c:v>
                </c:pt>
                <c:pt idx="3">
                  <c:v>3.7337599924316125</c:v>
                </c:pt>
                <c:pt idx="4">
                  <c:v>5.8599667525033494</c:v>
                </c:pt>
                <c:pt idx="5">
                  <c:v>6.9418246295000614</c:v>
                </c:pt>
                <c:pt idx="6">
                  <c:v>8.1899449481667705</c:v>
                </c:pt>
                <c:pt idx="7">
                  <c:v>8.9318145095661077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511488"/>
        <c:axId val="180513024"/>
      </c:barChart>
      <c:catAx>
        <c:axId val="1805114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513024"/>
        <c:crosses val="autoZero"/>
        <c:auto val="1"/>
        <c:lblAlgn val="ctr"/>
        <c:lblOffset val="100"/>
        <c:noMultiLvlLbl val="0"/>
      </c:catAx>
      <c:valAx>
        <c:axId val="1805130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511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'D2.5.SFR.B'!$S$54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7.593</c:v>
                </c:pt>
                <c:pt idx="7">
                  <c:v>7.593</c:v>
                </c:pt>
              </c:numCache>
            </c:numRef>
          </c:val>
        </c:ser>
        <c:ser>
          <c:idx val="1"/>
          <c:order val="1"/>
          <c:tx>
            <c:strRef>
              <c:f>'D2.5.SFR.B'!$S$55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0.66100000000000003</c:v>
                </c:pt>
              </c:numCache>
            </c:numRef>
          </c:val>
        </c:ser>
        <c:ser>
          <c:idx val="2"/>
          <c:order val="2"/>
          <c:tx>
            <c:strRef>
              <c:f>'D2.5.SFR.B'!$S$56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8.6999999999999994E-2</c:v>
                </c:pt>
                <c:pt idx="4">
                  <c:v>3.6859999999999999</c:v>
                </c:pt>
                <c:pt idx="5">
                  <c:v>4.7320000000000002</c:v>
                </c:pt>
                <c:pt idx="6">
                  <c:v>0.47199999999999998</c:v>
                </c:pt>
                <c:pt idx="7">
                  <c:v>1.0720000000000001</c:v>
                </c:pt>
              </c:numCache>
            </c:numRef>
          </c:val>
        </c:ser>
        <c:ser>
          <c:idx val="3"/>
          <c:order val="3"/>
          <c:tx>
            <c:strRef>
              <c:f>'D2.5.SFR.B'!$S$57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0.49</c:v>
                </c:pt>
                <c:pt idx="2">
                  <c:v>1.746</c:v>
                </c:pt>
                <c:pt idx="3">
                  <c:v>1.28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'D2.5.SFR.B'!$S$58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'D2.5.SFR.B'!$T$58:$AA$58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'D2.5.SFR.B'!$S$59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8.5000000000000006E-2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'D2.5.SFR.B'!$S$60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1.6800000000000002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'D2.5.SFR.B'!$S$61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0.41199999999999998</c:v>
                </c:pt>
                <c:pt idx="2">
                  <c:v>4.5129999999999999</c:v>
                </c:pt>
                <c:pt idx="3">
                  <c:v>5.0419999999999998</c:v>
                </c:pt>
                <c:pt idx="4">
                  <c:v>1.81</c:v>
                </c:pt>
                <c:pt idx="5">
                  <c:v>6.585</c:v>
                </c:pt>
                <c:pt idx="6">
                  <c:v>0</c:v>
                </c:pt>
                <c:pt idx="7">
                  <c:v>4.0979999999999999</c:v>
                </c:pt>
              </c:numCache>
            </c:numRef>
          </c:val>
        </c:ser>
        <c:ser>
          <c:idx val="8"/>
          <c:order val="8"/>
          <c:tx>
            <c:strRef>
              <c:f>'D2.5.SFR.B'!$S$62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2.9619999999999997</c:v>
                </c:pt>
              </c:numCache>
            </c:numRef>
          </c:val>
        </c:ser>
        <c:ser>
          <c:idx val="9"/>
          <c:order val="9"/>
          <c:tx>
            <c:strRef>
              <c:f>'D2.5.SFR.B'!$S$63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0.317</c:v>
                </c:pt>
                <c:pt idx="3">
                  <c:v>0</c:v>
                </c:pt>
                <c:pt idx="4">
                  <c:v>0.35599999999999998</c:v>
                </c:pt>
                <c:pt idx="5">
                  <c:v>1.3660000000000001</c:v>
                </c:pt>
                <c:pt idx="6">
                  <c:v>1.4E-2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'D2.5.SFR.B'!$S$64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0.92</c:v>
                </c:pt>
                <c:pt idx="2">
                  <c:v>1.202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11"/>
          <c:order val="11"/>
          <c:tx>
            <c:strRef>
              <c:f>'D2.5.SFR.B'!$S$65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'D2.5.SFR.B'!$S$66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'D2.5.SFR.B'!$T$66:$AA$66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</c:numCache>
            </c:numRef>
          </c:val>
        </c:ser>
        <c:ser>
          <c:idx val="13"/>
          <c:order val="13"/>
          <c:tx>
            <c:strRef>
              <c:f>'D2.5.SFR.B'!$S$67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'D2.5.SFR.B'!$T$67:$AA$67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24.937000000000001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4"/>
          <c:order val="14"/>
          <c:tx>
            <c:strRef>
              <c:f>'D2.5.SFR.B'!$S$68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4.3760000000000003</c:v>
                </c:pt>
              </c:numCache>
            </c:numRef>
          </c:val>
        </c:ser>
        <c:ser>
          <c:idx val="15"/>
          <c:order val="15"/>
          <c:tx>
            <c:strRef>
              <c:f>'D2.5.SFR.B'!$S$69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'D2.5.SFR.B'!$T$69:$AA$69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6"/>
          <c:order val="16"/>
          <c:tx>
            <c:strRef>
              <c:f>'D2.5.SFR.B'!$S$70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'D2.5.SFR.B'!$T$70:$AA$70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0.58099999999999996</c:v>
                </c:pt>
                <c:pt idx="7">
                  <c:v>18.88</c:v>
                </c:pt>
              </c:numCache>
            </c:numRef>
          </c:val>
        </c:ser>
        <c:ser>
          <c:idx val="17"/>
          <c:order val="17"/>
          <c:tx>
            <c:strRef>
              <c:f>'D2.5.SFR.B'!$S$71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'D2.5.SFR.B'!$T$71:$AA$71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4.4939999999999998</c:v>
                </c:pt>
                <c:pt idx="3">
                  <c:v>0.253</c:v>
                </c:pt>
                <c:pt idx="4">
                  <c:v>6.63</c:v>
                </c:pt>
                <c:pt idx="5">
                  <c:v>4.6779999999999999</c:v>
                </c:pt>
                <c:pt idx="6">
                  <c:v>0.90500000000000003</c:v>
                </c:pt>
                <c:pt idx="7">
                  <c:v>6.2539999999999996</c:v>
                </c:pt>
              </c:numCache>
            </c:numRef>
          </c:val>
        </c:ser>
        <c:ser>
          <c:idx val="18"/>
          <c:order val="18"/>
          <c:tx>
            <c:strRef>
              <c:f>'D2.5.SFR.B'!$S$72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9"/>
          <c:order val="19"/>
          <c:tx>
            <c:strRef>
              <c:f>'D2.5.SFR.B'!$S$73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'D2.5.SFR.B'!$T$73:$AA$73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3.6989999999999998</c:v>
                </c:pt>
              </c:numCache>
            </c:numRef>
          </c:val>
        </c:ser>
        <c:ser>
          <c:idx val="20"/>
          <c:order val="20"/>
          <c:tx>
            <c:strRef>
              <c:f>'D2.5.SFR.B'!$S$74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'D2.5.SFR.B'!$T$74:$AA$74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'D2.5.SFR.B'!$S$75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2"/>
          <c:order val="22"/>
          <c:tx>
            <c:strRef>
              <c:f>'D2.5.SFR.B'!$S$76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0.60899999999999999</c:v>
                </c:pt>
                <c:pt idx="4">
                  <c:v>0.85899999999999999</c:v>
                </c:pt>
                <c:pt idx="5">
                  <c:v>0.21299999999999999</c:v>
                </c:pt>
                <c:pt idx="6">
                  <c:v>0</c:v>
                </c:pt>
                <c:pt idx="7">
                  <c:v>0.52200000000000002</c:v>
                </c:pt>
              </c:numCache>
            </c:numRef>
          </c:val>
        </c:ser>
        <c:ser>
          <c:idx val="23"/>
          <c:order val="23"/>
          <c:tx>
            <c:strRef>
              <c:f>'D2.5.SFR.B'!$S$77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'D2.5.SFR.B'!$T$77:$AA$77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4.5999999999999999E-2</c:v>
                </c:pt>
                <c:pt idx="4">
                  <c:v>0.128</c:v>
                </c:pt>
                <c:pt idx="5">
                  <c:v>6.7000000000000004E-2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'D2.5.SFR.B'!$S$78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'D2.5.SFR.B'!$T$53:$AA$53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'D2.5.SFR.B'!$T$78:$AA$78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1.1950000000000001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6380928"/>
        <c:axId val="176399104"/>
      </c:barChart>
      <c:catAx>
        <c:axId val="176380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76399104"/>
        <c:crosses val="autoZero"/>
        <c:auto val="1"/>
        <c:lblAlgn val="r"/>
        <c:lblOffset val="100"/>
        <c:noMultiLvlLbl val="0"/>
      </c:catAx>
      <c:valAx>
        <c:axId val="17639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6380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76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0.11899999999999999</c:v>
                </c:pt>
                <c:pt idx="6">
                  <c:v>1.329</c:v>
                </c:pt>
                <c:pt idx="7">
                  <c:v>1.024</c:v>
                </c:pt>
              </c:numCache>
            </c:numRef>
          </c:val>
        </c:ser>
        <c:ser>
          <c:idx val="1"/>
          <c:order val="1"/>
          <c:tx>
            <c:strRef>
              <c:f>'D2.5.SFR.B'!$AI$55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4.194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'D2.5.SFR.B'!$AI$57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'D2.5.SFR.B'!$AI$58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'D2.5.SFR.B'!$AI$60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'D2.5.SFR.B'!$AI$61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'D2.5.SFR.B'!$AI$62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0.61099999999999999</c:v>
                </c:pt>
                <c:pt idx="6">
                  <c:v>0.38700000000000001</c:v>
                </c:pt>
                <c:pt idx="7">
                  <c:v>0.03</c:v>
                </c:pt>
              </c:numCache>
            </c:numRef>
          </c:val>
        </c:ser>
        <c:ser>
          <c:idx val="9"/>
          <c:order val="9"/>
          <c:tx>
            <c:strRef>
              <c:f>'D2.5.SFR.B'!$AI$63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</c:v>
                </c:pt>
                <c:pt idx="7">
                  <c:v>2.2989999999999999</c:v>
                </c:pt>
              </c:numCache>
            </c:numRef>
          </c:val>
        </c:ser>
        <c:ser>
          <c:idx val="10"/>
          <c:order val="10"/>
          <c:tx>
            <c:strRef>
              <c:f>'D2.5.SFR.B'!$AI$64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'D2.5.SFR.B'!$AI$65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'D2.5.SFR.B'!$AI$66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'D2.5.SFR.B'!$AJ$66:$AQ$66</c:f>
              <c:numCache>
                <c:formatCode>General</c:formatCode>
                <c:ptCount val="8"/>
                <c:pt idx="0">
                  <c:v>0.80300000000000005</c:v>
                </c:pt>
                <c:pt idx="1">
                  <c:v>0.75900000000000001</c:v>
                </c:pt>
                <c:pt idx="2">
                  <c:v>1.0720000000000001</c:v>
                </c:pt>
                <c:pt idx="3">
                  <c:v>0.81100000000000005</c:v>
                </c:pt>
                <c:pt idx="4">
                  <c:v>0.71</c:v>
                </c:pt>
                <c:pt idx="5">
                  <c:v>0.76700000000000002</c:v>
                </c:pt>
                <c:pt idx="6">
                  <c:v>0</c:v>
                </c:pt>
                <c:pt idx="7">
                  <c:v>0.313</c:v>
                </c:pt>
              </c:numCache>
            </c:numRef>
          </c:val>
        </c:ser>
        <c:ser>
          <c:idx val="13"/>
          <c:order val="13"/>
          <c:tx>
            <c:strRef>
              <c:f>'D2.5.SFR.B'!$AI$67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'D2.5.SFR.B'!$AJ$67:$AQ$67</c:f>
              <c:numCache>
                <c:formatCode>General</c:formatCode>
                <c:ptCount val="8"/>
                <c:pt idx="0">
                  <c:v>13.773</c:v>
                </c:pt>
                <c:pt idx="1">
                  <c:v>18.654</c:v>
                </c:pt>
                <c:pt idx="2">
                  <c:v>13.961</c:v>
                </c:pt>
                <c:pt idx="3">
                  <c:v>13.65</c:v>
                </c:pt>
                <c:pt idx="4">
                  <c:v>16.919</c:v>
                </c:pt>
                <c:pt idx="5">
                  <c:v>8.2959999999999994</c:v>
                </c:pt>
                <c:pt idx="6">
                  <c:v>4.282</c:v>
                </c:pt>
                <c:pt idx="7">
                  <c:v>8.0150000000000006</c:v>
                </c:pt>
              </c:numCache>
            </c:numRef>
          </c:val>
        </c:ser>
        <c:ser>
          <c:idx val="14"/>
          <c:order val="14"/>
          <c:tx>
            <c:strRef>
              <c:f>'D2.5.SFR.B'!$AI$68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0.52800000000000002</c:v>
                </c:pt>
                <c:pt idx="4">
                  <c:v>1.0640000000000001</c:v>
                </c:pt>
                <c:pt idx="5">
                  <c:v>3.59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'D2.5.SFR.B'!$AI$70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1.472</c:v>
                </c:pt>
                <c:pt idx="5">
                  <c:v>0.90900000000000003</c:v>
                </c:pt>
                <c:pt idx="6">
                  <c:v>1.3140000000000001</c:v>
                </c:pt>
                <c:pt idx="7">
                  <c:v>1.7749999999999999</c:v>
                </c:pt>
              </c:numCache>
            </c:numRef>
          </c:val>
        </c:ser>
        <c:ser>
          <c:idx val="17"/>
          <c:order val="17"/>
          <c:tx>
            <c:strRef>
              <c:f>'D2.5.SFR.B'!$AI$71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5.6859999999999999</c:v>
                </c:pt>
                <c:pt idx="7">
                  <c:v>9.391</c:v>
                </c:pt>
              </c:numCache>
            </c:numRef>
          </c:val>
        </c:ser>
        <c:ser>
          <c:idx val="18"/>
          <c:order val="18"/>
          <c:tx>
            <c:strRef>
              <c:f>'D2.5.SFR.B'!$AI$72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1.0580000000000001</c:v>
                </c:pt>
                <c:pt idx="6">
                  <c:v>1.042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'D2.5.SFR.B'!$AI$73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4.6630000000000003</c:v>
                </c:pt>
                <c:pt idx="6">
                  <c:v>3.6760000000000002</c:v>
                </c:pt>
                <c:pt idx="7">
                  <c:v>3.9939999999999998</c:v>
                </c:pt>
              </c:numCache>
            </c:numRef>
          </c:val>
        </c:ser>
        <c:ser>
          <c:idx val="20"/>
          <c:order val="20"/>
          <c:tx>
            <c:strRef>
              <c:f>'D2.5.SFR.B'!$AI$74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'D2.5.SFR.B'!$AI$76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'D2.5.SFR.B'!$AJ$76:$AQ$76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0.41299999999999998</c:v>
                </c:pt>
                <c:pt idx="2">
                  <c:v>7.1999999999999995E-2</c:v>
                </c:pt>
                <c:pt idx="3">
                  <c:v>5.3999999999999999E-2</c:v>
                </c:pt>
                <c:pt idx="4">
                  <c:v>0.69799999999999995</c:v>
                </c:pt>
                <c:pt idx="5">
                  <c:v>0.95</c:v>
                </c:pt>
                <c:pt idx="6">
                  <c:v>0.61299999999999999</c:v>
                </c:pt>
                <c:pt idx="7">
                  <c:v>0.96299999999999997</c:v>
                </c:pt>
              </c:numCache>
            </c:numRef>
          </c:val>
        </c:ser>
        <c:ser>
          <c:idx val="23"/>
          <c:order val="23"/>
          <c:tx>
            <c:strRef>
              <c:f>'D2.5.SFR.B'!$AI$77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1.3280000000000001</c:v>
                </c:pt>
                <c:pt idx="3">
                  <c:v>2.0529999999999999</c:v>
                </c:pt>
                <c:pt idx="4">
                  <c:v>0.77100000000000002</c:v>
                </c:pt>
                <c:pt idx="5">
                  <c:v>4.0490000000000004</c:v>
                </c:pt>
                <c:pt idx="6">
                  <c:v>4.9059999999999997</c:v>
                </c:pt>
                <c:pt idx="7">
                  <c:v>4.2869999999999999</c:v>
                </c:pt>
              </c:numCache>
            </c:numRef>
          </c:val>
        </c:ser>
        <c:ser>
          <c:idx val="24"/>
          <c:order val="24"/>
          <c:tx>
            <c:strRef>
              <c:f>'D2.5.SFR.B'!$AI$78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10.115</c:v>
                </c:pt>
                <c:pt idx="7">
                  <c:v>19.5</c:v>
                </c:pt>
              </c:numCache>
            </c:numRef>
          </c:val>
        </c:ser>
        <c:ser>
          <c:idx val="26"/>
          <c:order val="26"/>
          <c:tx>
            <c:strRef>
              <c:f>'D2.5.SFR.B'!$AI$80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'D2.5.SFR.B'!$AJ$53:$AQ$53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9.1880000000000006</c:v>
                </c:pt>
                <c:pt idx="5">
                  <c:v>21.103000000000002</c:v>
                </c:pt>
                <c:pt idx="6">
                  <c:v>12.401999999999999</c:v>
                </c:pt>
                <c:pt idx="7">
                  <c:v>4.2679999999999998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0439680"/>
        <c:axId val="180466048"/>
      </c:barChart>
      <c:catAx>
        <c:axId val="180439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80466048"/>
        <c:crosses val="autoZero"/>
        <c:auto val="1"/>
        <c:lblAlgn val="r"/>
        <c:lblOffset val="100"/>
        <c:noMultiLvlLbl val="0"/>
      </c:catAx>
      <c:valAx>
        <c:axId val="18046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439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'D2.5.SFR.B'!$AZ$55:$BG$55</c:f>
              <c:numCache>
                <c:formatCode>General</c:formatCode>
                <c:ptCount val="8"/>
                <c:pt idx="0">
                  <c:v>2E-3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9.2999999999999999E-2</c:v>
                </c:pt>
                <c:pt idx="4">
                  <c:v>0.16700000000000001</c:v>
                </c:pt>
                <c:pt idx="5">
                  <c:v>0.02</c:v>
                </c:pt>
                <c:pt idx="6">
                  <c:v>8.9999999999999993E-3</c:v>
                </c:pt>
                <c:pt idx="7">
                  <c:v>2.8000000000000001E-2</c:v>
                </c:pt>
              </c:numCache>
            </c:numRef>
          </c:val>
        </c:ser>
        <c:ser>
          <c:idx val="2"/>
          <c:order val="2"/>
          <c:tx>
            <c:strRef>
              <c:f>'D2.5.SFR.B'!$AY$56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'D2.5.SFR.B'!$AZ$56:$BG$56</c:f>
              <c:numCache>
                <c:formatCode>General</c:formatCode>
                <c:ptCount val="8"/>
                <c:pt idx="0">
                  <c:v>0.65400000000000003</c:v>
                </c:pt>
                <c:pt idx="1">
                  <c:v>0</c:v>
                </c:pt>
                <c:pt idx="2">
                  <c:v>0.35699999999999998</c:v>
                </c:pt>
                <c:pt idx="3">
                  <c:v>0.35899999999999999</c:v>
                </c:pt>
                <c:pt idx="4">
                  <c:v>0.32600000000000001</c:v>
                </c:pt>
                <c:pt idx="5">
                  <c:v>1.151</c:v>
                </c:pt>
                <c:pt idx="6">
                  <c:v>1.5310000000000001</c:v>
                </c:pt>
                <c:pt idx="7">
                  <c:v>2.3970000000000002</c:v>
                </c:pt>
              </c:numCache>
            </c:numRef>
          </c:val>
        </c:ser>
        <c:ser>
          <c:idx val="3"/>
          <c:order val="3"/>
          <c:tx>
            <c:strRef>
              <c:f>'D2.5.SFR.B'!$AY$57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1.117</c:v>
                </c:pt>
                <c:pt idx="3">
                  <c:v>1.6400000000000001</c:v>
                </c:pt>
                <c:pt idx="4">
                  <c:v>1.319</c:v>
                </c:pt>
                <c:pt idx="5">
                  <c:v>2.1579999999999999</c:v>
                </c:pt>
                <c:pt idx="6">
                  <c:v>1.1859999999999999</c:v>
                </c:pt>
                <c:pt idx="7">
                  <c:v>1.024</c:v>
                </c:pt>
              </c:numCache>
            </c:numRef>
          </c:val>
        </c:ser>
        <c:ser>
          <c:idx val="4"/>
          <c:order val="4"/>
          <c:tx>
            <c:strRef>
              <c:f>'D2.5.SFR.B'!$AY$58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'D2.5.SFR.B'!$AZ$58:$BG$58</c:f>
              <c:numCache>
                <c:formatCode>General</c:formatCode>
                <c:ptCount val="8"/>
                <c:pt idx="0">
                  <c:v>3.5000000000000003E-2</c:v>
                </c:pt>
                <c:pt idx="1">
                  <c:v>5.0999999999999997E-2</c:v>
                </c:pt>
                <c:pt idx="2">
                  <c:v>0.22900000000000001</c:v>
                </c:pt>
                <c:pt idx="3">
                  <c:v>0.20300000000000001</c:v>
                </c:pt>
                <c:pt idx="4">
                  <c:v>0.52500000000000002</c:v>
                </c:pt>
                <c:pt idx="5">
                  <c:v>0.71599999999999997</c:v>
                </c:pt>
                <c:pt idx="6">
                  <c:v>0.40500000000000003</c:v>
                </c:pt>
                <c:pt idx="7">
                  <c:v>0.46400000000000002</c:v>
                </c:pt>
              </c:numCache>
            </c:numRef>
          </c:val>
        </c:ser>
        <c:ser>
          <c:idx val="5"/>
          <c:order val="5"/>
          <c:tx>
            <c:strRef>
              <c:f>'D2.5.SFR.B'!$AY$59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'D2.5.SFR.B'!$AZ$62:$BG$62</c:f>
              <c:numCache>
                <c:formatCode>General</c:formatCode>
                <c:ptCount val="8"/>
                <c:pt idx="0">
                  <c:v>0.109</c:v>
                </c:pt>
                <c:pt idx="1">
                  <c:v>0.27</c:v>
                </c:pt>
                <c:pt idx="2">
                  <c:v>0.55600000000000005</c:v>
                </c:pt>
                <c:pt idx="3">
                  <c:v>0.79800000000000004</c:v>
                </c:pt>
                <c:pt idx="4">
                  <c:v>1.41</c:v>
                </c:pt>
                <c:pt idx="5">
                  <c:v>1.607</c:v>
                </c:pt>
                <c:pt idx="6">
                  <c:v>3.851</c:v>
                </c:pt>
                <c:pt idx="7">
                  <c:v>2.4980000000000002</c:v>
                </c:pt>
              </c:numCache>
            </c:numRef>
          </c:val>
        </c:ser>
        <c:ser>
          <c:idx val="9"/>
          <c:order val="9"/>
          <c:tx>
            <c:strRef>
              <c:f>'D2.5.SFR.B'!$AY$63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'D2.5.SFR.B'!$AZ$63:$BG$63</c:f>
              <c:numCache>
                <c:formatCode>General</c:formatCode>
                <c:ptCount val="8"/>
                <c:pt idx="0">
                  <c:v>0.17199999999999999</c:v>
                </c:pt>
                <c:pt idx="1">
                  <c:v>0.249</c:v>
                </c:pt>
                <c:pt idx="2">
                  <c:v>0.41199999999999998</c:v>
                </c:pt>
                <c:pt idx="3">
                  <c:v>0.64600000000000002</c:v>
                </c:pt>
                <c:pt idx="4">
                  <c:v>0.59599999999999997</c:v>
                </c:pt>
                <c:pt idx="5">
                  <c:v>2.5000000000000001E-2</c:v>
                </c:pt>
                <c:pt idx="6">
                  <c:v>1.1579999999999999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'D2.5.SFR.B'!$AY$64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0.96099999999999997</c:v>
                </c:pt>
                <c:pt idx="5">
                  <c:v>1.605</c:v>
                </c:pt>
                <c:pt idx="6">
                  <c:v>2.556</c:v>
                </c:pt>
                <c:pt idx="7">
                  <c:v>4.1370000000000005</c:v>
                </c:pt>
              </c:numCache>
            </c:numRef>
          </c:val>
        </c:ser>
        <c:ser>
          <c:idx val="11"/>
          <c:order val="11"/>
          <c:tx>
            <c:strRef>
              <c:f>'D2.5.SFR.B'!$AY$65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0.38</c:v>
                </c:pt>
                <c:pt idx="5">
                  <c:v>0.97</c:v>
                </c:pt>
                <c:pt idx="6">
                  <c:v>1.7210000000000001</c:v>
                </c:pt>
                <c:pt idx="7">
                  <c:v>2.7199999999999998</c:v>
                </c:pt>
              </c:numCache>
            </c:numRef>
          </c:val>
        </c:ser>
        <c:ser>
          <c:idx val="12"/>
          <c:order val="12"/>
          <c:tx>
            <c:strRef>
              <c:f>'D2.5.SFR.B'!$AY$66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0.86399999999999999</c:v>
                </c:pt>
                <c:pt idx="3">
                  <c:v>0.91500000000000004</c:v>
                </c:pt>
                <c:pt idx="4">
                  <c:v>2.3140000000000001</c:v>
                </c:pt>
                <c:pt idx="5">
                  <c:v>3.9580000000000002</c:v>
                </c:pt>
                <c:pt idx="6">
                  <c:v>6.4710000000000001</c:v>
                </c:pt>
                <c:pt idx="7">
                  <c:v>5.3449999999999998</c:v>
                </c:pt>
              </c:numCache>
            </c:numRef>
          </c:val>
        </c:ser>
        <c:ser>
          <c:idx val="13"/>
          <c:order val="13"/>
          <c:tx>
            <c:strRef>
              <c:f>'D2.5.SFR.B'!$AY$67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3.3000000000000002E-2</c:v>
                </c:pt>
                <c:pt idx="2">
                  <c:v>0.11600000000000001</c:v>
                </c:pt>
                <c:pt idx="3">
                  <c:v>0.158</c:v>
                </c:pt>
                <c:pt idx="4">
                  <c:v>0.501</c:v>
                </c:pt>
                <c:pt idx="5">
                  <c:v>0.35799999999999998</c:v>
                </c:pt>
                <c:pt idx="6">
                  <c:v>0.81299999999999994</c:v>
                </c:pt>
                <c:pt idx="7">
                  <c:v>0.94499999999999995</c:v>
                </c:pt>
              </c:numCache>
            </c:numRef>
          </c:val>
        </c:ser>
        <c:ser>
          <c:idx val="14"/>
          <c:order val="14"/>
          <c:tx>
            <c:strRef>
              <c:f>'D2.5.SFR.B'!$AY$68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'D2.5.SFR.B'!$AY$69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2.1999999999999999E-2</c:v>
                </c:pt>
                <c:pt idx="4">
                  <c:v>0.65200000000000002</c:v>
                </c:pt>
                <c:pt idx="5">
                  <c:v>1.149</c:v>
                </c:pt>
                <c:pt idx="6">
                  <c:v>2.0259999999999998</c:v>
                </c:pt>
                <c:pt idx="7">
                  <c:v>3.57</c:v>
                </c:pt>
              </c:numCache>
            </c:numRef>
          </c:val>
        </c:ser>
        <c:ser>
          <c:idx val="16"/>
          <c:order val="16"/>
          <c:tx>
            <c:strRef>
              <c:f>'D2.5.SFR.B'!$AY$70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'D2.5.SFR.B'!$AY$71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'D2.5.SFR.B'!$AY$72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0.04</c:v>
                </c:pt>
                <c:pt idx="3">
                  <c:v>0.04</c:v>
                </c:pt>
                <c:pt idx="4">
                  <c:v>0.128</c:v>
                </c:pt>
                <c:pt idx="5">
                  <c:v>9.6000000000000002E-2</c:v>
                </c:pt>
                <c:pt idx="6">
                  <c:v>0.215</c:v>
                </c:pt>
                <c:pt idx="7">
                  <c:v>0.186</c:v>
                </c:pt>
              </c:numCache>
            </c:numRef>
          </c:val>
        </c:ser>
        <c:ser>
          <c:idx val="19"/>
          <c:order val="19"/>
          <c:tx>
            <c:strRef>
              <c:f>'D2.5.SFR.B'!$AY$73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0.13500000000000001</c:v>
                </c:pt>
                <c:pt idx="2">
                  <c:v>1.1519999999999999</c:v>
                </c:pt>
                <c:pt idx="3">
                  <c:v>1.8199999999999998</c:v>
                </c:pt>
                <c:pt idx="4">
                  <c:v>1.4339999999999999</c:v>
                </c:pt>
                <c:pt idx="5">
                  <c:v>2.7610000000000001</c:v>
                </c:pt>
                <c:pt idx="6">
                  <c:v>1.4490000000000001</c:v>
                </c:pt>
                <c:pt idx="7">
                  <c:v>1.659</c:v>
                </c:pt>
              </c:numCache>
            </c:numRef>
          </c:val>
        </c:ser>
        <c:ser>
          <c:idx val="20"/>
          <c:order val="20"/>
          <c:tx>
            <c:strRef>
              <c:f>'D2.5.SFR.B'!$AY$74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'D2.5.SFR.B'!$AZ$53:$BG$53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'D2.5.SFR.B'!$AZ$74:$BG$74</c:f>
              <c:numCache>
                <c:formatCode>General</c:formatCode>
                <c:ptCount val="8"/>
                <c:pt idx="0">
                  <c:v>2.722</c:v>
                </c:pt>
                <c:pt idx="1">
                  <c:v>2.5009999999999999</c:v>
                </c:pt>
                <c:pt idx="2">
                  <c:v>2.9000000000000001E-2</c:v>
                </c:pt>
                <c:pt idx="3">
                  <c:v>0</c:v>
                </c:pt>
                <c:pt idx="4">
                  <c:v>2.1999999999999999E-2</c:v>
                </c:pt>
                <c:pt idx="5">
                  <c:v>0.122</c:v>
                </c:pt>
                <c:pt idx="6">
                  <c:v>4.2999999999999997E-2</c:v>
                </c:pt>
                <c:pt idx="7">
                  <c:v>16.893999999999998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0946048"/>
        <c:axId val="180947584"/>
      </c:barChart>
      <c:catAx>
        <c:axId val="1809460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80947584"/>
        <c:crosses val="autoZero"/>
        <c:auto val="1"/>
        <c:lblAlgn val="r"/>
        <c:lblOffset val="100"/>
        <c:noMultiLvlLbl val="0"/>
      </c:catAx>
      <c:valAx>
        <c:axId val="18094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0946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'D2.5.SFR.B'!$BO$55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'D2.5.SFR.B'!$BO$56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0</c:v>
                </c:pt>
                <c:pt idx="3">
                  <c:v>4.7E-2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'D2.5.SFR.B'!$BO$57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'D2.5.SFR.B'!$BO$61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'D2.5.SFR.B'!$BO$62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'D2.5.SFR.B'!$BO$64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'D2.5.SFR.B'!$BO$67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'D2.5.SFR.B'!$BO$68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'D2.5.SFR.B'!$BO$70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'D2.5.SFR.B'!$BO$72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'D2.5.SFR.B'!$BO$73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'D2.5.SFR.B'!$BO$74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38.094000000000001</c:v>
                </c:pt>
                <c:pt idx="4">
                  <c:v>19.864000000000001</c:v>
                </c:pt>
                <c:pt idx="5">
                  <c:v>8.0359999999999996</c:v>
                </c:pt>
                <c:pt idx="6">
                  <c:v>13.971</c:v>
                </c:pt>
                <c:pt idx="7">
                  <c:v>4.7430000000000003</c:v>
                </c:pt>
              </c:numCache>
            </c:numRef>
          </c:val>
        </c:ser>
        <c:ser>
          <c:idx val="21"/>
          <c:order val="21"/>
          <c:tx>
            <c:strRef>
              <c:f>'D2.5.SFR.B'!$BO$75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'D2.5.SFR.B'!$BO$76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32.807000000000002</c:v>
                </c:pt>
              </c:numCache>
            </c:numRef>
          </c:val>
        </c:ser>
        <c:ser>
          <c:idx val="23"/>
          <c:order val="23"/>
          <c:tx>
            <c:strRef>
              <c:f>'D2.5.SFR.B'!$BO$77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33.753999999999998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'D2.5.SFR.B'!$BO$78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'D2.5.SFR.B'!$BO$79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0.46200000000000002</c:v>
                </c:pt>
                <c:pt idx="4">
                  <c:v>12.295999999999999</c:v>
                </c:pt>
                <c:pt idx="5">
                  <c:v>19.384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'D2.5.SFR.B'!$BO$80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'D2.5.SFR.B'!$BO$81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'D2.5.SFR.B'!$BO$82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'D2.5.SFR.B'!$BO$85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'D2.5.SFR.B'!$BO$86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'D2.5.SFR.B'!$BO$87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'D2.5.SFR.B'!$BO$88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1.276</c:v>
                </c:pt>
                <c:pt idx="6">
                  <c:v>2.0579999999999998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'D2.5.SFR.B'!$BO$89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23.431999999999999</c:v>
                </c:pt>
                <c:pt idx="6">
                  <c:v>17.405999999999999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'D2.5.SFR.B'!$BO$90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'D2.5.SFR.B'!$BO$91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'D2.5.SFR.B'!$BO$92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'D2.5.SFR.B'!$BO$93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'D2.5.SFR.B'!$BO$94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'D2.5.SFR.B'!$BP$53:$BW$53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1140864"/>
        <c:axId val="181150848"/>
      </c:barChart>
      <c:catAx>
        <c:axId val="1811408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81150848"/>
        <c:crosses val="autoZero"/>
        <c:auto val="1"/>
        <c:lblAlgn val="r"/>
        <c:lblOffset val="100"/>
        <c:noMultiLvlLbl val="0"/>
      </c:catAx>
      <c:valAx>
        <c:axId val="18115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1140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'D2.5.SFR.B'!$CE$56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'D2.5.SFR.B'!$CF$56:$CM$56</c:f>
              <c:numCache>
                <c:formatCode>General</c:formatCode>
                <c:ptCount val="8"/>
                <c:pt idx="0">
                  <c:v>16.452999999999999</c:v>
                </c:pt>
                <c:pt idx="1">
                  <c:v>21.452999999999999</c:v>
                </c:pt>
                <c:pt idx="2">
                  <c:v>24.216999999999999</c:v>
                </c:pt>
                <c:pt idx="3">
                  <c:v>23.122</c:v>
                </c:pt>
                <c:pt idx="4">
                  <c:v>21.416</c:v>
                </c:pt>
                <c:pt idx="5">
                  <c:v>20.067</c:v>
                </c:pt>
                <c:pt idx="6">
                  <c:v>17.138000000000002</c:v>
                </c:pt>
                <c:pt idx="7">
                  <c:v>10.906000000000001</c:v>
                </c:pt>
              </c:numCache>
            </c:numRef>
          </c:val>
        </c:ser>
        <c:ser>
          <c:idx val="0"/>
          <c:order val="0"/>
          <c:tx>
            <c:strRef>
              <c:f>'D2.5.SFR.B'!$CE$54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32.83</c:v>
                </c:pt>
                <c:pt idx="3">
                  <c:v>31.542000000000002</c:v>
                </c:pt>
                <c:pt idx="4">
                  <c:v>28.667999999999999</c:v>
                </c:pt>
                <c:pt idx="5">
                  <c:v>27.655000000000001</c:v>
                </c:pt>
                <c:pt idx="6">
                  <c:v>26.401</c:v>
                </c:pt>
                <c:pt idx="7">
                  <c:v>23.423999999999999</c:v>
                </c:pt>
              </c:numCache>
            </c:numRef>
          </c:val>
        </c:ser>
        <c:ser>
          <c:idx val="1"/>
          <c:order val="1"/>
          <c:tx>
            <c:strRef>
              <c:f>'D2.5.SFR.B'!$CE$55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'D2.5.SFR.B'!$CE$57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'D2.5.SFR.B'!$CF$57:$CM$57</c:f>
              <c:numCache>
                <c:formatCode>General</c:formatCode>
                <c:ptCount val="8"/>
                <c:pt idx="0">
                  <c:v>3.577</c:v>
                </c:pt>
                <c:pt idx="1">
                  <c:v>1.42</c:v>
                </c:pt>
                <c:pt idx="2">
                  <c:v>0.49099999999999999</c:v>
                </c:pt>
                <c:pt idx="3">
                  <c:v>0.52300000000000002</c:v>
                </c:pt>
                <c:pt idx="4">
                  <c:v>0.48499999999999999</c:v>
                </c:pt>
                <c:pt idx="5">
                  <c:v>0.49</c:v>
                </c:pt>
                <c:pt idx="6">
                  <c:v>0.441</c:v>
                </c:pt>
                <c:pt idx="7">
                  <c:v>0.28999999999999998</c:v>
                </c:pt>
              </c:numCache>
            </c:numRef>
          </c:val>
        </c:ser>
        <c:ser>
          <c:idx val="4"/>
          <c:order val="4"/>
          <c:tx>
            <c:strRef>
              <c:f>'D2.5.SFR.B'!$CE$58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1.198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'D2.5.SFR.B'!$CE$59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'D2.5.SFR.B'!$CF$59:$CM$59</c:f>
              <c:numCache>
                <c:formatCode>General</c:formatCode>
                <c:ptCount val="8"/>
                <c:pt idx="0">
                  <c:v>0.44400000000000001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'D2.5.SFR.B'!$CE$60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'D2.5.SFR.B'!$CE$61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2.9000000000000001E-2</c:v>
                </c:pt>
                <c:pt idx="4">
                  <c:v>1.2E-2</c:v>
                </c:pt>
                <c:pt idx="5">
                  <c:v>1.7000000000000001E-2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'D2.5.SFR.B'!$CE$62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'D2.5.SFR.B'!$CF$53:$CM$53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1.167</c:v>
                </c:pt>
                <c:pt idx="5">
                  <c:v>1.5880000000000001</c:v>
                </c:pt>
                <c:pt idx="6">
                  <c:v>2.3279999999999998</c:v>
                </c:pt>
                <c:pt idx="7">
                  <c:v>2.8410000000000002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288960"/>
        <c:axId val="181290496"/>
      </c:areaChart>
      <c:catAx>
        <c:axId val="181288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81290496"/>
        <c:crosses val="autoZero"/>
        <c:auto val="1"/>
        <c:lblAlgn val="ctr"/>
        <c:lblOffset val="100"/>
        <c:noMultiLvlLbl val="0"/>
      </c:catAx>
      <c:valAx>
        <c:axId val="18129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128896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21"/>
        </c:manualLayout>
      </c:layout>
      <c:areaChart>
        <c:grouping val="stacked"/>
        <c:varyColors val="0"/>
        <c:ser>
          <c:idx val="0"/>
          <c:order val="0"/>
          <c:tx>
            <c:strRef>
              <c:f>'D2.5.SFR.B'!$CU$54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5B94AE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'D2.5.SFR.B'!$CV$54:$DC$54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0.28999999999999998</c:v>
                </c:pt>
                <c:pt idx="7">
                  <c:v>0.57299999999999995</c:v>
                </c:pt>
              </c:numCache>
            </c:numRef>
          </c:val>
        </c:ser>
        <c:ser>
          <c:idx val="1"/>
          <c:order val="1"/>
          <c:tx>
            <c:strRef>
              <c:f>'D2.5.SFR.B'!$CU$55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'D2.5.SFR.B'!$CV$55:$DC$55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'D2.5.SFR.B'!$CU$56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'D2.5.SFR.B'!$CV$56:$DC$56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3"/>
          <c:order val="3"/>
          <c:tx>
            <c:strRef>
              <c:f>'D2.5.SFR.B'!$CU$57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'D2.5.SFR.B'!$CV$57:$DC$57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'D2.5.SFR.B'!$CU$58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5"/>
          <c:order val="5"/>
          <c:tx>
            <c:strRef>
              <c:f>'D2.5.SFR.B'!$CU$59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'D2.5.SFR.B'!$CU$60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7"/>
          <c:order val="7"/>
          <c:tx>
            <c:strRef>
              <c:f>'D2.5.SFR.B'!$CU$61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'D2.5.SFR.B'!$CU$62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'D2.5.SFR.B'!$CU$63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0"/>
          <c:order val="10"/>
          <c:tx>
            <c:strRef>
              <c:f>'D2.5.SFR.B'!$CU$64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0.01</c:v>
                </c:pt>
                <c:pt idx="7">
                  <c:v>2.4E-2</c:v>
                </c:pt>
              </c:numCache>
            </c:numRef>
          </c:val>
        </c:ser>
        <c:ser>
          <c:idx val="11"/>
          <c:order val="11"/>
          <c:tx>
            <c:strRef>
              <c:f>'D2.5.SFR.B'!$CU$65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'D2.5.SFR.B'!$CU$66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'D2.5.SFR.B'!$CU$67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4"/>
          <c:order val="14"/>
          <c:tx>
            <c:strRef>
              <c:f>'D2.5.SFR.B'!$CU$68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'D2.5.SFR.B'!$CV$68:$DC$68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3.0000000000000001E-3</c:v>
                </c:pt>
              </c:numCache>
            </c:numRef>
          </c:val>
        </c:ser>
        <c:ser>
          <c:idx val="15"/>
          <c:order val="15"/>
          <c:tx>
            <c:strRef>
              <c:f>'D2.5.SFR.B'!$CU$69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'D2.5.SFR.B'!$CU$70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'D2.5.SFR.B'!$CV$70:$DC$70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'D2.5.SFR.B'!$CU$71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'D2.5.SFR.B'!$CV$71:$DC$71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8"/>
          <c:order val="18"/>
          <c:tx>
            <c:strRef>
              <c:f>'D2.5.SFR.B'!$CU$72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'D2.5.SFR.B'!$CV$72:$DC$72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9"/>
          <c:order val="19"/>
          <c:tx>
            <c:strRef>
              <c:f>'D2.5.SFR.B'!$CU$73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'D2.5.SFR.B'!$CV$73:$DC$73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'D2.5.SFR.B'!$CU$74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'D2.5.SFR.B'!$CV$74:$DC$74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2E-3</c:v>
                </c:pt>
              </c:numCache>
            </c:numRef>
          </c:val>
        </c:ser>
        <c:ser>
          <c:idx val="21"/>
          <c:order val="21"/>
          <c:tx>
            <c:strRef>
              <c:f>'D2.5.SFR.B'!$CU$75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'D2.5.SFR.B'!$CV$75:$DC$75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'D2.5.SFR.B'!$CU$76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3"/>
          <c:order val="23"/>
          <c:tx>
            <c:strRef>
              <c:f>'D2.5.SFR.B'!$CU$77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'D2.5.SFR.B'!$CV$77:$DC$77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'D2.5.SFR.B'!$CU$78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'D2.5.SFR.B'!$CV$78:$DC$78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'D2.5.SFR.B'!$CU$79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4.2000000000000003E-2</c:v>
                </c:pt>
              </c:numCache>
            </c:numRef>
          </c:val>
        </c:ser>
        <c:ser>
          <c:idx val="26"/>
          <c:order val="26"/>
          <c:tx>
            <c:strRef>
              <c:f>'D2.5.SFR.B'!$CU$80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8.9999999999999993E-3</c:v>
                </c:pt>
                <c:pt idx="4">
                  <c:v>0.38</c:v>
                </c:pt>
                <c:pt idx="5">
                  <c:v>0.82099999999999995</c:v>
                </c:pt>
                <c:pt idx="6">
                  <c:v>0.86</c:v>
                </c:pt>
                <c:pt idx="7">
                  <c:v>0.94199999999999995</c:v>
                </c:pt>
              </c:numCache>
            </c:numRef>
          </c:val>
        </c:ser>
        <c:ser>
          <c:idx val="27"/>
          <c:order val="27"/>
          <c:tx>
            <c:strRef>
              <c:f>'D2.5.SFR.B'!$CU$81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1.6E-2</c:v>
                </c:pt>
                <c:pt idx="2">
                  <c:v>7.8E-2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0.123</c:v>
                </c:pt>
                <c:pt idx="7">
                  <c:v>0.11700000000000001</c:v>
                </c:pt>
              </c:numCache>
            </c:numRef>
          </c:val>
        </c:ser>
        <c:ser>
          <c:idx val="28"/>
          <c:order val="28"/>
          <c:tx>
            <c:strRef>
              <c:f>'D2.5.SFR.B'!$CU$82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'D2.5.SFR.B'!$CV$82:$DC$82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'D2.5.SFR.B'!$CU$83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'D2.5.SFR.B'!$CU$84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'D2.5.SFR.B'!$CV$84:$DC$84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0.69799999999999995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'D2.5.SFR.B'!$CU$85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'D2.5.SFR.B'!$CV$85:$DC$85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0.78500000000000003</c:v>
                </c:pt>
                <c:pt idx="4">
                  <c:v>0.89900000000000002</c:v>
                </c:pt>
                <c:pt idx="5">
                  <c:v>1.3360000000000001</c:v>
                </c:pt>
                <c:pt idx="6">
                  <c:v>1.3460000000000001</c:v>
                </c:pt>
                <c:pt idx="7">
                  <c:v>1.593</c:v>
                </c:pt>
              </c:numCache>
            </c:numRef>
          </c:val>
        </c:ser>
        <c:ser>
          <c:idx val="32"/>
          <c:order val="32"/>
          <c:tx>
            <c:strRef>
              <c:f>'D2.5.SFR.B'!$CU$86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'D2.5.SFR.B'!$CV$86:$DC$86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'D2.5.SFR.B'!$CU$87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0.112</c:v>
                </c:pt>
              </c:numCache>
            </c:numRef>
          </c:val>
        </c:ser>
        <c:ser>
          <c:idx val="34"/>
          <c:order val="34"/>
          <c:tx>
            <c:strRef>
              <c:f>'D2.5.SFR.B'!$CU$88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1.7000000000000001E-2</c:v>
                </c:pt>
                <c:pt idx="3">
                  <c:v>1.7000000000000001E-2</c:v>
                </c:pt>
                <c:pt idx="4">
                  <c:v>3.6999999999999998E-2</c:v>
                </c:pt>
                <c:pt idx="5">
                  <c:v>0.11600000000000001</c:v>
                </c:pt>
                <c:pt idx="6">
                  <c:v>9.9000000000000005E-2</c:v>
                </c:pt>
                <c:pt idx="7">
                  <c:v>9.9000000000000005E-2</c:v>
                </c:pt>
              </c:numCache>
            </c:numRef>
          </c:val>
        </c:ser>
        <c:ser>
          <c:idx val="35"/>
          <c:order val="35"/>
          <c:tx>
            <c:strRef>
              <c:f>'D2.5.SFR.B'!$CU$89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'D2.5.SFR.B'!$CV$89:$DC$89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6"/>
          <c:order val="36"/>
          <c:tx>
            <c:strRef>
              <c:f>'D2.5.SFR.B'!$CU$90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7"/>
          <c:order val="37"/>
          <c:tx>
            <c:strRef>
              <c:f>'D2.5.SFR.B'!$CU$91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'D2.5.SFR.B'!$CV$91:$DC$91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'D2.5.SFR.B'!$CU$92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'D2.5.SFR.B'!$CV$92:$DC$92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7.8E-2</c:v>
                </c:pt>
              </c:numCache>
            </c:numRef>
          </c:val>
        </c:ser>
        <c:ser>
          <c:idx val="39"/>
          <c:order val="39"/>
          <c:tx>
            <c:strRef>
              <c:f>'D2.5.SFR.B'!$CU$93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40"/>
          <c:order val="40"/>
          <c:tx>
            <c:strRef>
              <c:f>'D2.5.SFR.B'!$CU$94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41"/>
          <c:order val="41"/>
          <c:tx>
            <c:strRef>
              <c:f>'D2.5.SFR.B'!$CU$95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'D2.5.SFR.B'!$CV$95:$DC$95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42"/>
          <c:order val="42"/>
          <c:tx>
            <c:strRef>
              <c:f>'D2.5.SFR.B'!$CU$96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'D2.5.SFR.B'!$CV$96:$DC$96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'D2.5.SFR.B'!$CU$97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'D2.5.SFR.B'!$CV$97:$DC$97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4"/>
          <c:order val="44"/>
          <c:tx>
            <c:strRef>
              <c:f>'D2.5.SFR.B'!$CU$98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2.1999999999999999E-2</c:v>
                </c:pt>
                <c:pt idx="7">
                  <c:v>0.78300000000000003</c:v>
                </c:pt>
              </c:numCache>
            </c:numRef>
          </c:val>
        </c:ser>
        <c:ser>
          <c:idx val="45"/>
          <c:order val="45"/>
          <c:tx>
            <c:strRef>
              <c:f>'D2.5.SFR.B'!$CU$99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'D2.5.SFR.B'!$CV$99:$DC$99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0.24299999999999999</c:v>
                </c:pt>
                <c:pt idx="3">
                  <c:v>0.22700000000000001</c:v>
                </c:pt>
                <c:pt idx="4">
                  <c:v>0.223</c:v>
                </c:pt>
                <c:pt idx="5">
                  <c:v>0.21</c:v>
                </c:pt>
                <c:pt idx="6">
                  <c:v>0.16600000000000001</c:v>
                </c:pt>
                <c:pt idx="7">
                  <c:v>0.25</c:v>
                </c:pt>
              </c:numCache>
            </c:numRef>
          </c:val>
        </c:ser>
        <c:ser>
          <c:idx val="46"/>
          <c:order val="46"/>
          <c:tx>
            <c:strRef>
              <c:f>'D2.5.SFR.B'!$CU$100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'D2.5.SFR.B'!$CV$100:$DC$100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'D2.5.SFR.B'!$CU$101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8"/>
          <c:order val="48"/>
          <c:tx>
            <c:strRef>
              <c:f>'D2.5.SFR.B'!$CU$102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1.6E-2</c:v>
                </c:pt>
                <c:pt idx="6">
                  <c:v>2.5999999999999999E-2</c:v>
                </c:pt>
                <c:pt idx="7">
                  <c:v>3.3000000000000002E-2</c:v>
                </c:pt>
              </c:numCache>
            </c:numRef>
          </c:val>
        </c:ser>
        <c:ser>
          <c:idx val="49"/>
          <c:order val="49"/>
          <c:tx>
            <c:strRef>
              <c:f>'D2.5.SFR.B'!$CU$103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'D2.5.SFR.B'!$CV$103:$DC$103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'D2.5.SFR.B'!$CU$104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'D2.5.SFR.B'!$CV$104:$DC$104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'D2.5.SFR.B'!$CU$105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52"/>
          <c:order val="52"/>
          <c:tx>
            <c:strRef>
              <c:f>'D2.5.SFR.B'!$CU$106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'D2.5.SFR.B'!$CV$106:$DC$106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3"/>
          <c:order val="53"/>
          <c:tx>
            <c:strRef>
              <c:f>'D2.5.SFR.B'!$CU$107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'D2.5.SFR.B'!$CV$107:$DC$107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4"/>
          <c:order val="54"/>
          <c:tx>
            <c:strRef>
              <c:f>'D2.5.SFR.B'!$CU$108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'D2.5.SFR.B'!$CV$108:$DC$108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5"/>
          <c:order val="55"/>
          <c:tx>
            <c:strRef>
              <c:f>'D2.5.SFR.B'!$CU$109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'D2.5.SFR.B'!$CV$109:$DC$109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6"/>
          <c:order val="56"/>
          <c:tx>
            <c:strRef>
              <c:f>'D2.5.SFR.B'!$CU$110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'D2.5.SFR.B'!$CV$110:$DC$110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7"/>
          <c:order val="57"/>
          <c:tx>
            <c:strRef>
              <c:f>'D2.5.SFR.B'!$CU$111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'D2.5.SFR.B'!$CV$111:$DC$111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8"/>
          <c:order val="58"/>
          <c:tx>
            <c:strRef>
              <c:f>'D2.5.SFR.B'!$CU$112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'D2.5.SFR.B'!$CV$112:$DC$112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9"/>
          <c:order val="59"/>
          <c:tx>
            <c:strRef>
              <c:f>'D2.5.SFR.B'!$CU$113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'D2.5.SFR.B'!$CV$113:$DC$113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60"/>
          <c:order val="60"/>
          <c:tx>
            <c:strRef>
              <c:f>'D2.5.SFR.B'!$CU$114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'D2.5.SFR.B'!$CV$114:$DC$114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5.8999999999999997E-2</c:v>
                </c:pt>
                <c:pt idx="7">
                  <c:v>0.04</c:v>
                </c:pt>
              </c:numCache>
            </c:numRef>
          </c:val>
        </c:ser>
        <c:ser>
          <c:idx val="61"/>
          <c:order val="61"/>
          <c:tx>
            <c:strRef>
              <c:f>'D2.5.SFR.B'!$CU$115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'D2.5.SFR.B'!$CV$115:$DC$115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'D2.5.SFR.B'!$CU$116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'D2.5.SFR.B'!$CV$116:$DC$116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'D2.5.SFR.B'!$CU$117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4"/>
          <c:order val="64"/>
          <c:tx>
            <c:strRef>
              <c:f>'D2.5.SFR.B'!$CU$118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5"/>
          <c:order val="65"/>
          <c:tx>
            <c:strRef>
              <c:f>'D2.5.SFR.B'!$CU$119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6"/>
          <c:order val="66"/>
          <c:tx>
            <c:strRef>
              <c:f>'D2.5.SFR.B'!$CU$120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'D2.5.SFR.B'!$CV$120:$DC$120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7"/>
          <c:order val="67"/>
          <c:tx>
            <c:strRef>
              <c:f>'D2.5.SFR.B'!$CU$121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'D2.5.SFR.B'!$CV$121:$DC$121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8"/>
          <c:order val="68"/>
          <c:tx>
            <c:strRef>
              <c:f>'D2.5.SFR.B'!$CU$122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'D2.5.SFR.B'!$CV$122:$DC$122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'D2.5.SFR.B'!$CU$123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'D2.5.SFR.B'!$CV$123:$DC$123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'D2.5.SFR.B'!$CU$124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71"/>
          <c:order val="71"/>
          <c:tx>
            <c:strRef>
              <c:f>'D2.5.SFR.B'!$CU$125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'D2.5.SFR.B'!$CV$125:$DC$125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'D2.5.SFR.B'!$CU$126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3"/>
          <c:order val="73"/>
          <c:tx>
            <c:strRef>
              <c:f>'D2.5.SFR.B'!$CU$127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'D2.5.SFR.B'!$CU$128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'D2.5.SFR.B'!$CU$129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'D2.5.SFR.B'!$CV$129:$DC$129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6"/>
          <c:order val="76"/>
          <c:tx>
            <c:strRef>
              <c:f>'D2.5.SFR.B'!$CU$130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'D2.5.SFR.B'!$CV$130:$DC$130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7"/>
          <c:order val="77"/>
          <c:tx>
            <c:strRef>
              <c:f>'D2.5.SFR.B'!$CU$131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8"/>
          <c:order val="78"/>
          <c:tx>
            <c:strRef>
              <c:f>'D2.5.SFR.B'!$CU$132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'D2.5.SFR.B'!$CV$132:$DC$132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4.157</c:v>
                </c:pt>
                <c:pt idx="4">
                  <c:v>3.347</c:v>
                </c:pt>
                <c:pt idx="5">
                  <c:v>2.0859999999999999</c:v>
                </c:pt>
                <c:pt idx="6">
                  <c:v>1.4219999999999999</c:v>
                </c:pt>
                <c:pt idx="7">
                  <c:v>1.0009999999999999</c:v>
                </c:pt>
              </c:numCache>
            </c:numRef>
          </c:val>
        </c:ser>
        <c:ser>
          <c:idx val="79"/>
          <c:order val="79"/>
          <c:tx>
            <c:strRef>
              <c:f>'D2.5.SFR.B'!$CU$133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'D2.5.SFR.B'!$CV$133:$DC$133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80"/>
          <c:order val="80"/>
          <c:tx>
            <c:strRef>
              <c:f>'D2.5.SFR.B'!$CU$134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1.3009999999999999</c:v>
                </c:pt>
              </c:numCache>
            </c:numRef>
          </c:val>
        </c:ser>
        <c:ser>
          <c:idx val="81"/>
          <c:order val="81"/>
          <c:tx>
            <c:strRef>
              <c:f>'D2.5.SFR.B'!$CU$135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1.1559999999999999</c:v>
                </c:pt>
                <c:pt idx="7">
                  <c:v>1.1559999999999999</c:v>
                </c:pt>
              </c:numCache>
            </c:numRef>
          </c:val>
        </c:ser>
        <c:ser>
          <c:idx val="82"/>
          <c:order val="82"/>
          <c:tx>
            <c:strRef>
              <c:f>'D2.5.SFR.B'!$CU$136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3"/>
          <c:order val="83"/>
          <c:tx>
            <c:strRef>
              <c:f>'D2.5.SFR.B'!$CU$137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1.2999999999999999E-2</c:v>
                </c:pt>
                <c:pt idx="4">
                  <c:v>0.38300000000000001</c:v>
                </c:pt>
                <c:pt idx="5">
                  <c:v>1.004</c:v>
                </c:pt>
                <c:pt idx="6">
                  <c:v>0.84799999999999998</c:v>
                </c:pt>
                <c:pt idx="7">
                  <c:v>0.376</c:v>
                </c:pt>
              </c:numCache>
            </c:numRef>
          </c:val>
        </c:ser>
        <c:ser>
          <c:idx val="84"/>
          <c:order val="84"/>
          <c:tx>
            <c:strRef>
              <c:f>'D2.5.SFR.B'!$CU$138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5"/>
          <c:order val="85"/>
          <c:tx>
            <c:strRef>
              <c:f>'D2.5.SFR.B'!$CU$139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'D2.5.SFR.B'!$CU$140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'D2.5.SFR.B'!$CV$140:$DC$140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'D2.5.SFR.B'!$CU$141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'D2.5.SFR.B'!$CV$141:$DC$141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'D2.5.SFR.B'!$CU$142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9"/>
          <c:order val="89"/>
          <c:tx>
            <c:strRef>
              <c:f>'D2.5.SFR.B'!$CU$143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90"/>
          <c:order val="90"/>
          <c:tx>
            <c:strRef>
              <c:f>'D2.5.SFR.B'!$CU$144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'D2.5.SFR.B'!$CU$145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2"/>
          <c:order val="92"/>
          <c:tx>
            <c:strRef>
              <c:f>'D2.5.SFR.B'!$CU$146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3.5000000000000003E-2</c:v>
                </c:pt>
                <c:pt idx="6">
                  <c:v>9.4E-2</c:v>
                </c:pt>
                <c:pt idx="7">
                  <c:v>9.4E-2</c:v>
                </c:pt>
              </c:numCache>
            </c:numRef>
          </c:val>
        </c:ser>
        <c:ser>
          <c:idx val="93"/>
          <c:order val="93"/>
          <c:tx>
            <c:strRef>
              <c:f>'D2.5.SFR.B'!$CU$147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'D2.5.SFR.B'!$CV$147:$DC$147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2.7210000000000001</c:v>
                </c:pt>
                <c:pt idx="6">
                  <c:v>2.234</c:v>
                </c:pt>
                <c:pt idx="7">
                  <c:v>1.284</c:v>
                </c:pt>
              </c:numCache>
            </c:numRef>
          </c:val>
        </c:ser>
        <c:ser>
          <c:idx val="94"/>
          <c:order val="94"/>
          <c:tx>
            <c:strRef>
              <c:f>'D2.5.SFR.B'!$CU$148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'D2.5.SFR.B'!$CV$148:$DC$148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5"/>
          <c:order val="95"/>
          <c:tx>
            <c:strRef>
              <c:f>'D2.5.SFR.B'!$CU$149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'D2.5.SFR.B'!$CV$149:$DC$149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'D2.5.SFR.B'!$CU$150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'D2.5.SFR.B'!$CV$150:$DC$150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7"/>
          <c:order val="97"/>
          <c:tx>
            <c:strRef>
              <c:f>'D2.5.SFR.B'!$CU$151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'D2.5.SFR.B'!$CV$151:$DC$151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8"/>
          <c:order val="98"/>
          <c:tx>
            <c:strRef>
              <c:f>'D2.5.SFR.B'!$CU$152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'D2.5.SFR.B'!$CV$152:$DC$152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'D2.5.SFR.B'!$CU$153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100"/>
          <c:order val="100"/>
          <c:tx>
            <c:strRef>
              <c:f>'D2.5.SFR.B'!$CU$154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3.2000000000000001E-2</c:v>
                </c:pt>
                <c:pt idx="5">
                  <c:v>3.7999999999999999E-2</c:v>
                </c:pt>
                <c:pt idx="6">
                  <c:v>3.3000000000000002E-2</c:v>
                </c:pt>
                <c:pt idx="7">
                  <c:v>5.3999999999999999E-2</c:v>
                </c:pt>
              </c:numCache>
            </c:numRef>
          </c:val>
        </c:ser>
        <c:ser>
          <c:idx val="101"/>
          <c:order val="101"/>
          <c:tx>
            <c:strRef>
              <c:f>'D2.5.SFR.B'!$CU$155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'D2.5.SFR.B'!$CV$155:$DC$155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2.9000000000000001E-2</c:v>
                </c:pt>
                <c:pt idx="6">
                  <c:v>3.7999999999999999E-2</c:v>
                </c:pt>
                <c:pt idx="7">
                  <c:v>4.2000000000000003E-2</c:v>
                </c:pt>
              </c:numCache>
            </c:numRef>
          </c:val>
        </c:ser>
        <c:ser>
          <c:idx val="102"/>
          <c:order val="102"/>
          <c:tx>
            <c:strRef>
              <c:f>'D2.5.SFR.B'!$CU$156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2.7E-2</c:v>
                </c:pt>
                <c:pt idx="5">
                  <c:v>3.4000000000000002E-2</c:v>
                </c:pt>
                <c:pt idx="6">
                  <c:v>2.8000000000000001E-2</c:v>
                </c:pt>
                <c:pt idx="7">
                  <c:v>3.2000000000000001E-2</c:v>
                </c:pt>
              </c:numCache>
            </c:numRef>
          </c:val>
        </c:ser>
        <c:ser>
          <c:idx val="103"/>
          <c:order val="103"/>
          <c:tx>
            <c:strRef>
              <c:f>'D2.5.SFR.B'!$CU$157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'D2.5.SFR.B'!$CV$157:$DC$157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1.9E-2</c:v>
                </c:pt>
                <c:pt idx="5">
                  <c:v>3.5000000000000003E-2</c:v>
                </c:pt>
                <c:pt idx="6">
                  <c:v>6.0999999999999999E-2</c:v>
                </c:pt>
                <c:pt idx="7">
                  <c:v>9.6000000000000002E-2</c:v>
                </c:pt>
              </c:numCache>
            </c:numRef>
          </c:val>
        </c:ser>
        <c:ser>
          <c:idx val="104"/>
          <c:order val="104"/>
          <c:tx>
            <c:strRef>
              <c:f>'D2.5.SFR.B'!$CU$158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'D2.5.SFR.B'!$CV$158:$DC$158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4.7E-2</c:v>
                </c:pt>
                <c:pt idx="5">
                  <c:v>5.7000000000000002E-2</c:v>
                </c:pt>
                <c:pt idx="6">
                  <c:v>0.107</c:v>
                </c:pt>
                <c:pt idx="7">
                  <c:v>0.16300000000000001</c:v>
                </c:pt>
              </c:numCache>
            </c:numRef>
          </c:val>
        </c:ser>
        <c:ser>
          <c:idx val="105"/>
          <c:order val="105"/>
          <c:tx>
            <c:strRef>
              <c:f>'D2.5.SFR.B'!$CU$159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'D2.5.SFR.B'!$CV$53:$DC$53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887360"/>
        <c:axId val="181876992"/>
      </c:areaChart>
      <c:valAx>
        <c:axId val="18187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1887360"/>
        <c:crosses val="autoZero"/>
        <c:crossBetween val="midCat"/>
      </c:valAx>
      <c:catAx>
        <c:axId val="181887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818769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53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'D2.5.SFR.B'!$D$53:$K$53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34.963000000000001</c:v>
                </c:pt>
                <c:pt idx="2">
                  <c:v>26.329000000000001</c:v>
                </c:pt>
                <c:pt idx="3">
                  <c:v>34.265999999999998</c:v>
                </c:pt>
                <c:pt idx="4">
                  <c:v>38.512</c:v>
                </c:pt>
                <c:pt idx="5">
                  <c:v>43.389000000000003</c:v>
                </c:pt>
                <c:pt idx="6">
                  <c:v>47.682000000000002</c:v>
                </c:pt>
                <c:pt idx="7">
                  <c:v>74.081000000000003</c:v>
                </c:pt>
              </c:numCache>
            </c:numRef>
          </c:val>
        </c:ser>
        <c:ser>
          <c:idx val="1"/>
          <c:order val="1"/>
          <c:tx>
            <c:strRef>
              <c:f>'D2.5.SFR.B'!$C$55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'D2.5.SFR.B'!$D$53:$K$53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'D2.5.SFR.B'!$D$55:$K$55</c:f>
              <c:numCache>
                <c:formatCode>General</c:formatCode>
                <c:ptCount val="8"/>
                <c:pt idx="0">
                  <c:v>119.80499999999999</c:v>
                </c:pt>
                <c:pt idx="1">
                  <c:v>120.43899999999999</c:v>
                </c:pt>
                <c:pt idx="2">
                  <c:v>114.143</c:v>
                </c:pt>
                <c:pt idx="3">
                  <c:v>102.069</c:v>
                </c:pt>
                <c:pt idx="4">
                  <c:v>118.724</c:v>
                </c:pt>
                <c:pt idx="5">
                  <c:v>126.41</c:v>
                </c:pt>
                <c:pt idx="6">
                  <c:v>120.95100000000001</c:v>
                </c:pt>
                <c:pt idx="7">
                  <c:v>132.19900000000001</c:v>
                </c:pt>
              </c:numCache>
            </c:numRef>
          </c:val>
        </c:ser>
        <c:ser>
          <c:idx val="2"/>
          <c:order val="2"/>
          <c:tx>
            <c:strRef>
              <c:f>'D2.5.SFR.B'!$C$56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'D2.5.SFR.B'!$D$53:$K$53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</c:v>
                </c:pt>
                <c:pt idx="3">
                  <c:v>206.96100000000001</c:v>
                </c:pt>
                <c:pt idx="4">
                  <c:v>219.667</c:v>
                </c:pt>
                <c:pt idx="5">
                  <c:v>233.59399999999999</c:v>
                </c:pt>
                <c:pt idx="6">
                  <c:v>246.88499999999999</c:v>
                </c:pt>
                <c:pt idx="7">
                  <c:v>257.346</c:v>
                </c:pt>
              </c:numCache>
            </c:numRef>
          </c:val>
        </c:ser>
        <c:ser>
          <c:idx val="3"/>
          <c:order val="3"/>
          <c:tx>
            <c:strRef>
              <c:f>'D2.5.SFR.B'!$C$57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'D2.5.SFR.B'!$D$53:$K$53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'D2.5.SFR.B'!$D$57:$K$57</c:f>
              <c:numCache>
                <c:formatCode>General</c:formatCode>
                <c:ptCount val="8"/>
                <c:pt idx="0">
                  <c:v>3.7549999999999999</c:v>
                </c:pt>
                <c:pt idx="1">
                  <c:v>3.484</c:v>
                </c:pt>
                <c:pt idx="2">
                  <c:v>5.0830000000000002</c:v>
                </c:pt>
                <c:pt idx="3">
                  <c:v>6.9610000000000003</c:v>
                </c:pt>
                <c:pt idx="4">
                  <c:v>11.161000000000001</c:v>
                </c:pt>
                <c:pt idx="5">
                  <c:v>17.338000000000001</c:v>
                </c:pt>
                <c:pt idx="6">
                  <c:v>24.436</c:v>
                </c:pt>
                <c:pt idx="7">
                  <c:v>45.802999999999997</c:v>
                </c:pt>
              </c:numCache>
            </c:numRef>
          </c:val>
        </c:ser>
        <c:ser>
          <c:idx val="4"/>
          <c:order val="4"/>
          <c:tx>
            <c:strRef>
              <c:f>'D2.5.SFR.B'!$C$58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'D2.5.SFR.B'!$D$53:$K$53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'D2.5.SFR.B'!$D$58:$K$58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1756672"/>
        <c:axId val="181758208"/>
      </c:barChart>
      <c:catAx>
        <c:axId val="181756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81758208"/>
        <c:crosses val="autoZero"/>
        <c:auto val="1"/>
        <c:lblAlgn val="r"/>
        <c:lblOffset val="100"/>
        <c:noMultiLvlLbl val="0"/>
      </c:catAx>
      <c:valAx>
        <c:axId val="18175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1756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'D2.5.2.B'!$CE$56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'D2.5.2.B'!$CF$56:$CM$56</c:f>
              <c:numCache>
                <c:formatCode>General</c:formatCode>
                <c:ptCount val="8"/>
                <c:pt idx="0">
                  <c:v>16.451000000000001</c:v>
                </c:pt>
                <c:pt idx="1">
                  <c:v>21.46</c:v>
                </c:pt>
                <c:pt idx="2">
                  <c:v>24.216999999999999</c:v>
                </c:pt>
                <c:pt idx="3">
                  <c:v>22.667999999999999</c:v>
                </c:pt>
                <c:pt idx="4">
                  <c:v>20.346</c:v>
                </c:pt>
                <c:pt idx="5">
                  <c:v>17.745999999999999</c:v>
                </c:pt>
                <c:pt idx="6">
                  <c:v>14.353999999999999</c:v>
                </c:pt>
                <c:pt idx="7">
                  <c:v>10.164999999999999</c:v>
                </c:pt>
              </c:numCache>
            </c:numRef>
          </c:val>
        </c:ser>
        <c:ser>
          <c:idx val="0"/>
          <c:order val="0"/>
          <c:tx>
            <c:strRef>
              <c:f>'D2.5.2.B'!$CE$54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32.828000000000003</c:v>
                </c:pt>
                <c:pt idx="3">
                  <c:v>31.545000000000002</c:v>
                </c:pt>
                <c:pt idx="4">
                  <c:v>28.67</c:v>
                </c:pt>
                <c:pt idx="5">
                  <c:v>27.661000000000001</c:v>
                </c:pt>
                <c:pt idx="6">
                  <c:v>26.422000000000001</c:v>
                </c:pt>
                <c:pt idx="7">
                  <c:v>23.462</c:v>
                </c:pt>
              </c:numCache>
            </c:numRef>
          </c:val>
        </c:ser>
        <c:ser>
          <c:idx val="1"/>
          <c:order val="1"/>
          <c:tx>
            <c:strRef>
              <c:f>'D2.5.2.B'!$CE$55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'D2.5.2.B'!$CE$57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'D2.5.2.B'!$CF$57:$CM$57</c:f>
              <c:numCache>
                <c:formatCode>General</c:formatCode>
                <c:ptCount val="8"/>
                <c:pt idx="0">
                  <c:v>3.577</c:v>
                </c:pt>
                <c:pt idx="1">
                  <c:v>1.4179999999999999</c:v>
                </c:pt>
                <c:pt idx="2">
                  <c:v>0.49099999999999999</c:v>
                </c:pt>
                <c:pt idx="3">
                  <c:v>0.52300000000000002</c:v>
                </c:pt>
                <c:pt idx="4">
                  <c:v>0.48699999999999999</c:v>
                </c:pt>
                <c:pt idx="5">
                  <c:v>0.48799999999999999</c:v>
                </c:pt>
                <c:pt idx="6">
                  <c:v>0.441</c:v>
                </c:pt>
                <c:pt idx="7">
                  <c:v>0.28799999999999998</c:v>
                </c:pt>
              </c:numCache>
            </c:numRef>
          </c:val>
        </c:ser>
        <c:ser>
          <c:idx val="4"/>
          <c:order val="4"/>
          <c:tx>
            <c:strRef>
              <c:f>'D2.5.2.B'!$CE$58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'D2.5.2.B'!$CE$59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'D2.5.2.B'!$CF$59:$CM$59</c:f>
              <c:numCache>
                <c:formatCode>General</c:formatCode>
                <c:ptCount val="8"/>
                <c:pt idx="0">
                  <c:v>0.44500000000000001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'D2.5.2.B'!$CE$60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'D2.5.2.B'!$CE$61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4.7E-2</c:v>
                </c:pt>
                <c:pt idx="3">
                  <c:v>3.7999999999999999E-2</c:v>
                </c:pt>
                <c:pt idx="4">
                  <c:v>1.7000000000000001E-2</c:v>
                </c:pt>
                <c:pt idx="5">
                  <c:v>2.3E-2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'D2.5.2.B'!$CE$62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0.91100000000000003</c:v>
                </c:pt>
                <c:pt idx="4">
                  <c:v>1.397</c:v>
                </c:pt>
                <c:pt idx="5">
                  <c:v>2.1800000000000002</c:v>
                </c:pt>
                <c:pt idx="6">
                  <c:v>3.1320000000000001</c:v>
                </c:pt>
                <c:pt idx="7">
                  <c:v>3.7359999999999998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71072"/>
        <c:axId val="129581056"/>
      </c:areaChart>
      <c:catAx>
        <c:axId val="1295710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29581056"/>
        <c:crosses val="autoZero"/>
        <c:auto val="1"/>
        <c:lblAlgn val="ctr"/>
        <c:lblOffset val="100"/>
        <c:noMultiLvlLbl val="0"/>
      </c:catAx>
      <c:valAx>
        <c:axId val="12958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9571072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'D2.5.SFR.B'!$DK$54:$DO$54</c:f>
            </c:numRef>
          </c:val>
        </c:ser>
        <c:ser>
          <c:idx val="1"/>
          <c:order val="1"/>
          <c:tx>
            <c:strRef>
              <c:f>'D2.5.SFR.B'!$DJ$55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'D2.5.SFR.B'!$DK$55:$DO$55</c:f>
            </c:numRef>
          </c:val>
        </c:ser>
        <c:ser>
          <c:idx val="2"/>
          <c:order val="2"/>
          <c:tx>
            <c:strRef>
              <c:f>'D2.5.SFR.B'!$DJ$56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'D2.5.SFR.B'!$DK$56:$DO$56</c:f>
            </c:numRef>
          </c:val>
        </c:ser>
        <c:ser>
          <c:idx val="3"/>
          <c:order val="3"/>
          <c:tx>
            <c:strRef>
              <c:f>'D2.5.SFR.B'!$DJ$57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'D2.5.SFR.B'!$DK$57:$DO$57</c:f>
            </c:numRef>
          </c:val>
        </c:ser>
        <c:ser>
          <c:idx val="4"/>
          <c:order val="4"/>
          <c:tx>
            <c:strRef>
              <c:f>'D2.5.SFR.B'!$DJ$58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'D2.5.SFR.B'!$DK$58:$DO$58</c:f>
            </c:numRef>
          </c:val>
        </c:ser>
        <c:ser>
          <c:idx val="5"/>
          <c:order val="5"/>
          <c:tx>
            <c:strRef>
              <c:f>'D2.5.SFR.B'!$DJ$59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'D2.5.SFR.B'!$DK$59:$DO$59</c:f>
            </c:numRef>
          </c:val>
        </c:ser>
        <c:ser>
          <c:idx val="6"/>
          <c:order val="6"/>
          <c:tx>
            <c:strRef>
              <c:f>'D2.5.SFR.B'!$DJ$60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'D2.5.SFR.B'!$DK$60:$DO$60</c:f>
            </c:numRef>
          </c:val>
        </c:ser>
        <c:ser>
          <c:idx val="7"/>
          <c:order val="7"/>
          <c:tx>
            <c:strRef>
              <c:f>'D2.5.SFR.B'!$DJ$61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'D2.5.SFR.B'!$DK$61:$DO$61</c:f>
            </c:numRef>
          </c:val>
        </c:ser>
        <c:ser>
          <c:idx val="8"/>
          <c:order val="8"/>
          <c:tx>
            <c:strRef>
              <c:f>'D2.5.SFR.B'!$DJ$62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'D2.5.SFR.B'!$DK$62:$DO$62</c:f>
            </c:numRef>
          </c:val>
        </c:ser>
        <c:ser>
          <c:idx val="9"/>
          <c:order val="9"/>
          <c:tx>
            <c:strRef>
              <c:f>'D2.5.SFR.B'!$DJ$63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'D2.5.SFR.B'!$DK$63:$DO$63</c:f>
            </c:numRef>
          </c:val>
        </c:ser>
        <c:ser>
          <c:idx val="10"/>
          <c:order val="10"/>
          <c:tx>
            <c:strRef>
              <c:f>'D2.5.SFR.B'!$DJ$64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'D2.5.SFR.B'!$DK$64:$DO$64</c:f>
            </c:numRef>
          </c:val>
        </c:ser>
        <c:ser>
          <c:idx val="11"/>
          <c:order val="11"/>
          <c:tx>
            <c:strRef>
              <c:f>'D2.5.SFR.B'!$DJ$65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'D2.5.SFR.B'!$DK$65:$DO$65</c:f>
            </c:numRef>
          </c:val>
        </c:ser>
        <c:ser>
          <c:idx val="12"/>
          <c:order val="12"/>
          <c:tx>
            <c:strRef>
              <c:f>'D2.5.SFR.B'!$DJ$66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'D2.5.SFR.B'!$DK$66:$DO$66</c:f>
            </c:numRef>
          </c:val>
        </c:ser>
        <c:ser>
          <c:idx val="13"/>
          <c:order val="13"/>
          <c:tx>
            <c:strRef>
              <c:f>'D2.5.SFR.B'!$DJ$67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'D2.5.SFR.B'!$DK$67:$DO$67</c:f>
            </c:numRef>
          </c:val>
        </c:ser>
        <c:ser>
          <c:idx val="14"/>
          <c:order val="14"/>
          <c:tx>
            <c:strRef>
              <c:f>'D2.5.SFR.B'!$DJ$68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'D2.5.SFR.B'!$DK$68:$DO$68</c:f>
            </c:numRef>
          </c:val>
        </c:ser>
        <c:ser>
          <c:idx val="15"/>
          <c:order val="15"/>
          <c:tx>
            <c:strRef>
              <c:f>'D2.5.SFR.B'!$DJ$69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'D2.5.SFR.B'!$DK$69:$DO$69</c:f>
            </c:numRef>
          </c:val>
        </c:ser>
        <c:ser>
          <c:idx val="16"/>
          <c:order val="16"/>
          <c:tx>
            <c:strRef>
              <c:f>'D2.5.SFR.B'!$DJ$70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'D2.5.SFR.B'!$DK$70:$DO$70</c:f>
            </c:numRef>
          </c:val>
        </c:ser>
        <c:ser>
          <c:idx val="17"/>
          <c:order val="17"/>
          <c:tx>
            <c:strRef>
              <c:f>'D2.5.SFR.B'!$DJ$71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'D2.5.SFR.B'!$DK$71:$DO$71</c:f>
            </c:numRef>
          </c:val>
        </c:ser>
        <c:ser>
          <c:idx val="18"/>
          <c:order val="18"/>
          <c:tx>
            <c:strRef>
              <c:f>'D2.5.SFR.B'!$DJ$72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'D2.5.SFR.B'!$DK$72:$DO$72</c:f>
            </c:numRef>
          </c:val>
        </c:ser>
        <c:ser>
          <c:idx val="19"/>
          <c:order val="19"/>
          <c:tx>
            <c:strRef>
              <c:f>'D2.5.SFR.B'!$DJ$73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'D2.5.SFR.B'!$DK$73:$DO$73</c:f>
            </c:numRef>
          </c:val>
        </c:ser>
        <c:ser>
          <c:idx val="20"/>
          <c:order val="20"/>
          <c:tx>
            <c:strRef>
              <c:f>'D2.5.SFR.B'!$DJ$74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'D2.5.SFR.B'!$DK$74:$DO$74</c:f>
            </c:numRef>
          </c:val>
        </c:ser>
        <c:ser>
          <c:idx val="21"/>
          <c:order val="21"/>
          <c:tx>
            <c:strRef>
              <c:f>'D2.5.SFR.B'!$DJ$75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'D2.5.SFR.B'!$DK$75:$DO$75</c:f>
            </c:numRef>
          </c:val>
        </c:ser>
        <c:ser>
          <c:idx val="22"/>
          <c:order val="22"/>
          <c:tx>
            <c:strRef>
              <c:f>'D2.5.SFR.B'!$DJ$76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'D2.5.SFR.B'!$DK$76:$DO$76</c:f>
            </c:numRef>
          </c:val>
        </c:ser>
        <c:ser>
          <c:idx val="23"/>
          <c:order val="23"/>
          <c:tx>
            <c:strRef>
              <c:f>'D2.5.SFR.B'!$DJ$77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'D2.5.SFR.B'!$DK$77:$DO$77</c:f>
            </c:numRef>
          </c:val>
        </c:ser>
        <c:ser>
          <c:idx val="24"/>
          <c:order val="24"/>
          <c:tx>
            <c:strRef>
              <c:f>'D2.5.SFR.B'!$DJ$78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'D2.5.SFR.B'!$DK$78:$DO$78</c:f>
            </c:numRef>
          </c:val>
        </c:ser>
        <c:ser>
          <c:idx val="25"/>
          <c:order val="25"/>
          <c:tx>
            <c:strRef>
              <c:f>'D2.5.SFR.B'!$DJ$79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'D2.5.SFR.B'!$DK$79:$DO$79</c:f>
            </c:numRef>
          </c:val>
        </c:ser>
        <c:ser>
          <c:idx val="26"/>
          <c:order val="26"/>
          <c:tx>
            <c:strRef>
              <c:f>'D2.5.SFR.B'!$DJ$80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'D2.5.SFR.B'!$DK$80:$DO$80</c:f>
            </c:numRef>
          </c:val>
        </c:ser>
        <c:ser>
          <c:idx val="27"/>
          <c:order val="27"/>
          <c:tx>
            <c:strRef>
              <c:f>'D2.5.SFR.B'!$DJ$81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'D2.5.SFR.B'!$DK$81:$DO$81</c:f>
            </c:numRef>
          </c:val>
        </c:ser>
        <c:ser>
          <c:idx val="28"/>
          <c:order val="28"/>
          <c:tx>
            <c:strRef>
              <c:f>'D2.5.SFR.B'!$DJ$82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'D2.5.SFR.B'!$DK$82:$DO$82</c:f>
            </c:numRef>
          </c:val>
        </c:ser>
        <c:ser>
          <c:idx val="29"/>
          <c:order val="29"/>
          <c:tx>
            <c:strRef>
              <c:f>'D2.5.SFR.B'!$DJ$83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'D2.5.SFR.B'!$DK$83:$DO$83</c:f>
            </c:numRef>
          </c:val>
        </c:ser>
        <c:ser>
          <c:idx val="30"/>
          <c:order val="30"/>
          <c:tx>
            <c:strRef>
              <c:f>'D2.5.SFR.B'!$DJ$84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'D2.5.SFR.B'!$DK$84:$DO$84</c:f>
            </c:numRef>
          </c:val>
        </c:ser>
        <c:ser>
          <c:idx val="31"/>
          <c:order val="31"/>
          <c:tx>
            <c:strRef>
              <c:f>'D2.5.SFR.B'!$DJ$85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'D2.5.SFR.B'!$DK$85:$DO$85</c:f>
            </c:numRef>
          </c:val>
        </c:ser>
        <c:ser>
          <c:idx val="32"/>
          <c:order val="32"/>
          <c:tx>
            <c:strRef>
              <c:f>'D2.5.SFR.B'!$DJ$86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'D2.5.SFR.B'!$DK$86:$DO$86</c:f>
            </c:numRef>
          </c:val>
        </c:ser>
        <c:ser>
          <c:idx val="33"/>
          <c:order val="33"/>
          <c:tx>
            <c:strRef>
              <c:f>'D2.5.SFR.B'!$DJ$87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'D2.5.SFR.B'!$DK$87:$DO$87</c:f>
            </c:numRef>
          </c:val>
        </c:ser>
        <c:ser>
          <c:idx val="34"/>
          <c:order val="34"/>
          <c:tx>
            <c:strRef>
              <c:f>'D2.5.SFR.B'!$DJ$88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'D2.5.SFR.B'!$DK$88:$DO$88</c:f>
            </c:numRef>
          </c:val>
        </c:ser>
        <c:ser>
          <c:idx val="35"/>
          <c:order val="35"/>
          <c:tx>
            <c:strRef>
              <c:f>'D2.5.SFR.B'!$DJ$89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'D2.5.SFR.B'!$DK$89:$DO$89</c:f>
            </c:numRef>
          </c:val>
        </c:ser>
        <c:ser>
          <c:idx val="36"/>
          <c:order val="36"/>
          <c:tx>
            <c:strRef>
              <c:f>'D2.5.SFR.B'!$DJ$90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'D2.5.SFR.B'!$DK$90:$DO$90</c:f>
            </c:numRef>
          </c:val>
        </c:ser>
        <c:ser>
          <c:idx val="37"/>
          <c:order val="37"/>
          <c:tx>
            <c:strRef>
              <c:f>'D2.5.SFR.B'!$DJ$91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'D2.5.SFR.B'!$DK$91:$DO$91</c:f>
            </c:numRef>
          </c:val>
        </c:ser>
        <c:ser>
          <c:idx val="38"/>
          <c:order val="38"/>
          <c:tx>
            <c:strRef>
              <c:f>'D2.5.SFR.B'!$DJ$92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'D2.5.SFR.B'!$DK$92:$DO$92</c:f>
            </c:numRef>
          </c:val>
        </c:ser>
        <c:ser>
          <c:idx val="39"/>
          <c:order val="39"/>
          <c:tx>
            <c:strRef>
              <c:f>'D2.5.SFR.B'!$DJ$93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'D2.5.SFR.B'!$DK$93:$DO$93</c:f>
            </c:numRef>
          </c:val>
        </c:ser>
        <c:ser>
          <c:idx val="40"/>
          <c:order val="40"/>
          <c:tx>
            <c:strRef>
              <c:f>'D2.5.SFR.B'!$DJ$94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'D2.5.SFR.B'!$DK$94:$DO$94</c:f>
            </c:numRef>
          </c:val>
        </c:ser>
        <c:ser>
          <c:idx val="41"/>
          <c:order val="41"/>
          <c:tx>
            <c:strRef>
              <c:f>'D2.5.SFR.B'!$DJ$95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'D2.5.SFR.B'!$DK$95:$DO$95</c:f>
            </c:numRef>
          </c:val>
        </c:ser>
        <c:ser>
          <c:idx val="42"/>
          <c:order val="42"/>
          <c:tx>
            <c:strRef>
              <c:f>'D2.5.SFR.B'!$DJ$96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'D2.5.SFR.B'!$DK$53:$DO$53</c:f>
            </c:multiLvlStrRef>
          </c:cat>
          <c:val>
            <c:numRef>
              <c:f>'D2.5.SFR.B'!$DK$96:$DO$96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108928"/>
        <c:axId val="182110464"/>
      </c:barChart>
      <c:catAx>
        <c:axId val="182108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110464"/>
        <c:crosses val="autoZero"/>
        <c:auto val="1"/>
        <c:lblAlgn val="ctr"/>
        <c:lblOffset val="100"/>
        <c:noMultiLvlLbl val="0"/>
      </c:catAx>
      <c:valAx>
        <c:axId val="18211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10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53"/>
          <c:y val="1.9808238613929351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'D2.5.SFR.B'!$ED$54:$EH$54</c:f>
            </c:numRef>
          </c:val>
        </c:ser>
        <c:ser>
          <c:idx val="1"/>
          <c:order val="1"/>
          <c:tx>
            <c:strRef>
              <c:f>'D2.5.SFR.B'!$EC$55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'D2.5.SFR.B'!$ED$55:$EH$55</c:f>
            </c:numRef>
          </c:val>
        </c:ser>
        <c:ser>
          <c:idx val="2"/>
          <c:order val="2"/>
          <c:tx>
            <c:strRef>
              <c:f>'D2.5.SFR.B'!$EC$56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'D2.5.SFR.B'!$ED$56:$EH$56</c:f>
            </c:numRef>
          </c:val>
        </c:ser>
        <c:ser>
          <c:idx val="3"/>
          <c:order val="3"/>
          <c:tx>
            <c:strRef>
              <c:f>'D2.5.SFR.B'!$EC$57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'D2.5.SFR.B'!$ED$57:$EH$57</c:f>
            </c:numRef>
          </c:val>
        </c:ser>
        <c:ser>
          <c:idx val="4"/>
          <c:order val="4"/>
          <c:tx>
            <c:strRef>
              <c:f>'D2.5.SFR.B'!$EC$58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'D2.5.SFR.B'!$ED$58:$EH$58</c:f>
            </c:numRef>
          </c:val>
        </c:ser>
        <c:ser>
          <c:idx val="5"/>
          <c:order val="5"/>
          <c:tx>
            <c:strRef>
              <c:f>'D2.5.SFR.B'!$EC$59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'D2.5.SFR.B'!$ED$53:$EH$53</c:f>
            </c:multiLvlStrRef>
          </c:cat>
          <c:val>
            <c:numRef>
              <c:f>'D2.5.SFR.B'!$ED$59:$EH$59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168576"/>
        <c:axId val="182174464"/>
      </c:barChart>
      <c:catAx>
        <c:axId val="182168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174464"/>
        <c:crosses val="autoZero"/>
        <c:auto val="1"/>
        <c:lblAlgn val="ctr"/>
        <c:lblOffset val="100"/>
        <c:noMultiLvlLbl val="0"/>
      </c:catAx>
      <c:valAx>
        <c:axId val="18217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168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'D2.5.SFR.B'!$EY$54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'D2.5.SFR.B'!$EZ$53:$FD$53</c:f>
            </c:multiLvlStrRef>
          </c:cat>
          <c:val>
            <c:numRef>
              <c:f>'D2.5.SFR.B'!$EZ$54:$FD$54</c:f>
            </c:numRef>
          </c:val>
        </c:ser>
        <c:ser>
          <c:idx val="1"/>
          <c:order val="1"/>
          <c:tx>
            <c:strRef>
              <c:f>'D2.5.SFR.B'!$EY$55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'D2.5.SFR.B'!$EZ$53:$FD$53</c:f>
            </c:multiLvlStrRef>
          </c:cat>
          <c:val>
            <c:numRef>
              <c:f>'D2.5.SFR.B'!$EZ$55:$FD$55</c:f>
            </c:numRef>
          </c:val>
        </c:ser>
        <c:ser>
          <c:idx val="2"/>
          <c:order val="2"/>
          <c:tx>
            <c:strRef>
              <c:f>'D2.5.SFR.B'!$EY$56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'D2.5.SFR.B'!$EZ$53:$FD$53</c:f>
            </c:multiLvlStrRef>
          </c:cat>
          <c:val>
            <c:numRef>
              <c:f>'D2.5.SFR.B'!$EZ$56:$FD$56</c:f>
            </c:numRef>
          </c:val>
        </c:ser>
        <c:ser>
          <c:idx val="3"/>
          <c:order val="3"/>
          <c:tx>
            <c:strRef>
              <c:f>'D2.5.SFR.B'!$EY$57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'D2.5.SFR.B'!$EZ$53:$FD$53</c:f>
            </c:multiLvlStrRef>
          </c:cat>
          <c:val>
            <c:numRef>
              <c:f>'D2.5.SFR.B'!$EZ$57:$FD$57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202368"/>
        <c:axId val="182203904"/>
      </c:barChart>
      <c:catAx>
        <c:axId val="182202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203904"/>
        <c:crosses val="autoZero"/>
        <c:auto val="1"/>
        <c:lblAlgn val="ctr"/>
        <c:lblOffset val="100"/>
        <c:noMultiLvlLbl val="0"/>
      </c:catAx>
      <c:valAx>
        <c:axId val="18220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20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"/>
          <c:y val="5.6679109181945755E-2"/>
          <c:w val="0.27242197658965173"/>
          <c:h val="0.4634803921568668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'D2.5.SFR.B'!$FL$54:$FP$54</c:f>
            </c:numRef>
          </c:val>
        </c:ser>
        <c:ser>
          <c:idx val="1"/>
          <c:order val="1"/>
          <c:tx>
            <c:strRef>
              <c:f>'D2.5.SFR.B'!$FK$55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'D2.5.SFR.B'!$FL$55:$FP$55</c:f>
            </c:numRef>
          </c:val>
        </c:ser>
        <c:ser>
          <c:idx val="2"/>
          <c:order val="2"/>
          <c:tx>
            <c:strRef>
              <c:f>'D2.5.SFR.B'!$FK$56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'D2.5.SFR.B'!$FL$56:$FP$56</c:f>
            </c:numRef>
          </c:val>
        </c:ser>
        <c:ser>
          <c:idx val="3"/>
          <c:order val="3"/>
          <c:tx>
            <c:strRef>
              <c:f>'D2.5.SFR.B'!$FK$57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'D2.5.SFR.B'!$FL$57:$FP$57</c:f>
            </c:numRef>
          </c:val>
        </c:ser>
        <c:ser>
          <c:idx val="4"/>
          <c:order val="4"/>
          <c:tx>
            <c:strRef>
              <c:f>'D2.5.SFR.B'!$FK$58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'D2.5.SFR.B'!$FL$58:$FP$58</c:f>
            </c:numRef>
          </c:val>
        </c:ser>
        <c:ser>
          <c:idx val="5"/>
          <c:order val="5"/>
          <c:tx>
            <c:strRef>
              <c:f>'D2.5.SFR.B'!$FK$59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'D2.5.SFR.B'!$FL$59:$FP$59</c:f>
            </c:numRef>
          </c:val>
        </c:ser>
        <c:ser>
          <c:idx val="6"/>
          <c:order val="6"/>
          <c:tx>
            <c:strRef>
              <c:f>'D2.5.SFR.B'!$FK$60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'D2.5.SFR.B'!$FL$60:$FP$60</c:f>
            </c:numRef>
          </c:val>
        </c:ser>
        <c:ser>
          <c:idx val="7"/>
          <c:order val="7"/>
          <c:tx>
            <c:strRef>
              <c:f>'D2.5.SFR.B'!$FK$61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'D2.5.SFR.B'!$FL$61:$FP$61</c:f>
            </c:numRef>
          </c:val>
        </c:ser>
        <c:ser>
          <c:idx val="8"/>
          <c:order val="8"/>
          <c:tx>
            <c:strRef>
              <c:f>'D2.5.SFR.B'!$FK$62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'D2.5.SFR.B'!$FL$62:$FP$62</c:f>
            </c:numRef>
          </c:val>
        </c:ser>
        <c:ser>
          <c:idx val="9"/>
          <c:order val="9"/>
          <c:tx>
            <c:strRef>
              <c:f>'D2.5.SFR.B'!$FK$63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'D2.5.SFR.B'!$FL$63:$FP$63</c:f>
            </c:numRef>
          </c:val>
        </c:ser>
        <c:ser>
          <c:idx val="10"/>
          <c:order val="10"/>
          <c:tx>
            <c:strRef>
              <c:f>'D2.5.SFR.B'!$FK$64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'D2.5.SFR.B'!$FL$64:$FP$64</c:f>
            </c:numRef>
          </c:val>
        </c:ser>
        <c:ser>
          <c:idx val="11"/>
          <c:order val="11"/>
          <c:tx>
            <c:strRef>
              <c:f>'D2.5.SFR.B'!$FK$65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'D2.5.SFR.B'!$FL$65:$FP$65</c:f>
            </c:numRef>
          </c:val>
        </c:ser>
        <c:ser>
          <c:idx val="12"/>
          <c:order val="12"/>
          <c:tx>
            <c:strRef>
              <c:f>'D2.5.SFR.B'!$FK$66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'D2.5.SFR.B'!$FL$66:$FP$66</c:f>
            </c:numRef>
          </c:val>
        </c:ser>
        <c:ser>
          <c:idx val="13"/>
          <c:order val="13"/>
          <c:tx>
            <c:strRef>
              <c:f>'D2.5.SFR.B'!$FK$67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'D2.5.SFR.B'!$FL$67:$FP$67</c:f>
            </c:numRef>
          </c:val>
        </c:ser>
        <c:ser>
          <c:idx val="14"/>
          <c:order val="14"/>
          <c:tx>
            <c:strRef>
              <c:f>'D2.5.SFR.B'!$FK$68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'D2.5.SFR.B'!$FL$68:$FP$68</c:f>
            </c:numRef>
          </c:val>
        </c:ser>
        <c:ser>
          <c:idx val="15"/>
          <c:order val="15"/>
          <c:tx>
            <c:strRef>
              <c:f>'D2.5.SFR.B'!$FK$69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'D2.5.SFR.B'!$FL$53:$FP$53</c:f>
            </c:multiLvlStrRef>
          </c:cat>
          <c:val>
            <c:numRef>
              <c:f>'D2.5.SFR.B'!$FL$69:$FP$69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404992"/>
        <c:axId val="182406528"/>
      </c:barChart>
      <c:catAx>
        <c:axId val="1824049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406528"/>
        <c:crosses val="autoZero"/>
        <c:auto val="1"/>
        <c:lblAlgn val="ctr"/>
        <c:lblOffset val="100"/>
        <c:noMultiLvlLbl val="0"/>
      </c:catAx>
      <c:valAx>
        <c:axId val="18240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40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18"/>
          <c:y val="0.25084982035301745"/>
          <c:w val="0.23855843666305784"/>
          <c:h val="0.74915016339869789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'D2.5.SFR.B'!$GF$53:$GH$53</c:f>
            </c:multiLvlStrRef>
          </c:cat>
          <c:val>
            <c:numRef>
              <c:f>'D2.5.SFR.B'!$GF$54:$GH$54</c:f>
            </c:numRef>
          </c:val>
        </c:ser>
        <c:ser>
          <c:idx val="1"/>
          <c:order val="1"/>
          <c:tx>
            <c:strRef>
              <c:f>'D2.5.SFR.B'!$GE$55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'D2.5.SFR.B'!$GF$53:$GH$53</c:f>
            </c:multiLvlStrRef>
          </c:cat>
          <c:val>
            <c:numRef>
              <c:f>'D2.5.SFR.B'!$GF$55:$GH$55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433280"/>
        <c:axId val="182434816"/>
      </c:barChart>
      <c:catAx>
        <c:axId val="182433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434816"/>
        <c:crosses val="autoZero"/>
        <c:auto val="1"/>
        <c:lblAlgn val="ctr"/>
        <c:lblOffset val="100"/>
        <c:noMultiLvlLbl val="0"/>
      </c:catAx>
      <c:valAx>
        <c:axId val="1824348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433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'D2.5.SFR.B'!$GZ$54:$HC$54</c:f>
            </c:numRef>
          </c:val>
        </c:ser>
        <c:ser>
          <c:idx val="1"/>
          <c:order val="1"/>
          <c:tx>
            <c:strRef>
              <c:f>'D2.5.SFR.B'!$GY$55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'D2.5.SFR.B'!$GZ$55:$HC$55</c:f>
            </c:numRef>
          </c:val>
        </c:ser>
        <c:ser>
          <c:idx val="2"/>
          <c:order val="2"/>
          <c:tx>
            <c:strRef>
              <c:f>'D2.5.SFR.B'!$GY$56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'D2.5.SFR.B'!$GZ$56:$HC$56</c:f>
            </c:numRef>
          </c:val>
        </c:ser>
        <c:ser>
          <c:idx val="3"/>
          <c:order val="3"/>
          <c:tx>
            <c:strRef>
              <c:f>'D2.5.SFR.B'!$GY$57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'D2.5.SFR.B'!$GZ$57:$HC$57</c:f>
            </c:numRef>
          </c:val>
        </c:ser>
        <c:ser>
          <c:idx val="4"/>
          <c:order val="4"/>
          <c:tx>
            <c:strRef>
              <c:f>'D2.5.SFR.B'!$GY$58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'D2.5.SFR.B'!$GZ$58:$HC$58</c:f>
            </c:numRef>
          </c:val>
        </c:ser>
        <c:ser>
          <c:idx val="5"/>
          <c:order val="5"/>
          <c:tx>
            <c:strRef>
              <c:f>'D2.5.SFR.B'!$GY$59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'D2.5.SFR.B'!$GZ$59:$HC$59</c:f>
            </c:numRef>
          </c:val>
        </c:ser>
        <c:ser>
          <c:idx val="6"/>
          <c:order val="6"/>
          <c:tx>
            <c:strRef>
              <c:f>'D2.5.SFR.B'!$GY$60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'D2.5.SFR.B'!$GZ$60:$HC$60</c:f>
            </c:numRef>
          </c:val>
        </c:ser>
        <c:ser>
          <c:idx val="7"/>
          <c:order val="7"/>
          <c:tx>
            <c:strRef>
              <c:f>'D2.5.SFR.B'!$GY$61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'D2.5.SFR.B'!$GZ$61:$HC$61</c:f>
            </c:numRef>
          </c:val>
        </c:ser>
        <c:ser>
          <c:idx val="8"/>
          <c:order val="8"/>
          <c:tx>
            <c:strRef>
              <c:f>'D2.5.SFR.B'!$GY$62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'D2.5.SFR.B'!$GZ$62:$HC$62</c:f>
            </c:numRef>
          </c:val>
        </c:ser>
        <c:ser>
          <c:idx val="9"/>
          <c:order val="9"/>
          <c:tx>
            <c:strRef>
              <c:f>'D2.5.SFR.B'!$GY$63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'D2.5.SFR.B'!$GZ$63:$HC$63</c:f>
            </c:numRef>
          </c:val>
        </c:ser>
        <c:ser>
          <c:idx val="10"/>
          <c:order val="10"/>
          <c:tx>
            <c:strRef>
              <c:f>'D2.5.SFR.B'!$GY$64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'D2.5.SFR.B'!$GZ$64:$HC$64</c:f>
            </c:numRef>
          </c:val>
        </c:ser>
        <c:ser>
          <c:idx val="11"/>
          <c:order val="11"/>
          <c:tx>
            <c:strRef>
              <c:f>'D2.5.SFR.B'!$GY$65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'D2.5.SFR.B'!$GZ$65:$HC$65</c:f>
            </c:numRef>
          </c:val>
        </c:ser>
        <c:ser>
          <c:idx val="12"/>
          <c:order val="12"/>
          <c:tx>
            <c:strRef>
              <c:f>'D2.5.SFR.B'!$GY$66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'D2.5.SFR.B'!$GZ$66:$HC$66</c:f>
            </c:numRef>
          </c:val>
        </c:ser>
        <c:ser>
          <c:idx val="13"/>
          <c:order val="13"/>
          <c:tx>
            <c:strRef>
              <c:f>'D2.5.SFR.B'!$GY$67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'D2.5.SFR.B'!$GZ$67:$HC$67</c:f>
            </c:numRef>
          </c:val>
        </c:ser>
        <c:ser>
          <c:idx val="14"/>
          <c:order val="14"/>
          <c:tx>
            <c:strRef>
              <c:f>'D2.5.SFR.B'!$GY$68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'D2.5.SFR.B'!$GZ$68:$HC$68</c:f>
            </c:numRef>
          </c:val>
        </c:ser>
        <c:ser>
          <c:idx val="15"/>
          <c:order val="15"/>
          <c:tx>
            <c:strRef>
              <c:f>'D2.5.SFR.B'!$GY$69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'D2.5.SFR.B'!$GZ$69:$HC$69</c:f>
            </c:numRef>
          </c:val>
        </c:ser>
        <c:ser>
          <c:idx val="16"/>
          <c:order val="16"/>
          <c:tx>
            <c:strRef>
              <c:f>'D2.5.SFR.B'!$GY$70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'D2.5.SFR.B'!$GZ$70:$HC$70</c:f>
            </c:numRef>
          </c:val>
        </c:ser>
        <c:ser>
          <c:idx val="17"/>
          <c:order val="17"/>
          <c:tx>
            <c:strRef>
              <c:f>'D2.5.SFR.B'!$GY$71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'D2.5.SFR.B'!$GZ$71:$HC$71</c:f>
            </c:numRef>
          </c:val>
        </c:ser>
        <c:ser>
          <c:idx val="18"/>
          <c:order val="18"/>
          <c:tx>
            <c:strRef>
              <c:f>'D2.5.SFR.B'!$GY$72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'D2.5.SFR.B'!$GZ$72:$HC$72</c:f>
            </c:numRef>
          </c:val>
        </c:ser>
        <c:ser>
          <c:idx val="19"/>
          <c:order val="19"/>
          <c:tx>
            <c:strRef>
              <c:f>'D2.5.SFR.B'!$GY$73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'D2.5.SFR.B'!$GZ$73:$HC$73</c:f>
            </c:numRef>
          </c:val>
        </c:ser>
        <c:ser>
          <c:idx val="20"/>
          <c:order val="20"/>
          <c:tx>
            <c:strRef>
              <c:f>'D2.5.SFR.B'!$GY$74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'D2.5.SFR.B'!$GZ$74:$HC$74</c:f>
            </c:numRef>
          </c:val>
        </c:ser>
        <c:ser>
          <c:idx val="21"/>
          <c:order val="21"/>
          <c:tx>
            <c:strRef>
              <c:f>'D2.5.SFR.B'!$GY$75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'D2.5.SFR.B'!$GZ$75:$HC$75</c:f>
            </c:numRef>
          </c:val>
        </c:ser>
        <c:ser>
          <c:idx val="22"/>
          <c:order val="22"/>
          <c:tx>
            <c:strRef>
              <c:f>'D2.5.SFR.B'!$GY$76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'D2.5.SFR.B'!$GZ$76:$HC$76</c:f>
            </c:numRef>
          </c:val>
        </c:ser>
        <c:ser>
          <c:idx val="23"/>
          <c:order val="23"/>
          <c:tx>
            <c:strRef>
              <c:f>'D2.5.SFR.B'!$GY$77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'D2.5.SFR.B'!$GZ$77:$HC$77</c:f>
            </c:numRef>
          </c:val>
        </c:ser>
        <c:ser>
          <c:idx val="24"/>
          <c:order val="24"/>
          <c:tx>
            <c:strRef>
              <c:f>'D2.5.SFR.B'!$GY$78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'D2.5.SFR.B'!$GZ$78:$HC$78</c:f>
            </c:numRef>
          </c:val>
        </c:ser>
        <c:ser>
          <c:idx val="25"/>
          <c:order val="25"/>
          <c:tx>
            <c:strRef>
              <c:f>'D2.5.SFR.B'!$GY$79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'D2.5.SFR.B'!$GZ$79:$HC$79</c:f>
            </c:numRef>
          </c:val>
        </c:ser>
        <c:ser>
          <c:idx val="26"/>
          <c:order val="26"/>
          <c:tx>
            <c:strRef>
              <c:f>'D2.5.SFR.B'!$GY$80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'D2.5.SFR.B'!$GZ$80:$HC$80</c:f>
            </c:numRef>
          </c:val>
        </c:ser>
        <c:ser>
          <c:idx val="27"/>
          <c:order val="27"/>
          <c:tx>
            <c:strRef>
              <c:f>'D2.5.SFR.B'!$GY$81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'D2.5.SFR.B'!$GZ$81:$HC$81</c:f>
            </c:numRef>
          </c:val>
        </c:ser>
        <c:ser>
          <c:idx val="28"/>
          <c:order val="28"/>
          <c:tx>
            <c:strRef>
              <c:f>'D2.5.SFR.B'!$GY$82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'D2.5.SFR.B'!$GZ$53:$HC$53</c:f>
            </c:multiLvlStrRef>
          </c:cat>
          <c:val>
            <c:numRef>
              <c:f>'D2.5.SFR.B'!$GZ$82:$HC$82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26944"/>
        <c:axId val="182628736"/>
      </c:barChart>
      <c:catAx>
        <c:axId val="182626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628736"/>
        <c:crosses val="autoZero"/>
        <c:auto val="1"/>
        <c:lblAlgn val="ctr"/>
        <c:lblOffset val="100"/>
        <c:noMultiLvlLbl val="0"/>
      </c:catAx>
      <c:valAx>
        <c:axId val="1826287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626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'D2.5.SFR.B'!$HT$54:$HV$54</c:f>
            </c:numRef>
          </c:val>
        </c:ser>
        <c:ser>
          <c:idx val="1"/>
          <c:order val="1"/>
          <c:tx>
            <c:strRef>
              <c:f>'D2.5.SFR.B'!$HS$55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'D2.5.SFR.B'!$HT$55:$HV$55</c:f>
            </c:numRef>
          </c:val>
        </c:ser>
        <c:ser>
          <c:idx val="2"/>
          <c:order val="2"/>
          <c:tx>
            <c:strRef>
              <c:f>'D2.5.SFR.B'!$HS$56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'D2.5.SFR.B'!$HT$56:$HV$56</c:f>
            </c:numRef>
          </c:val>
        </c:ser>
        <c:ser>
          <c:idx val="3"/>
          <c:order val="3"/>
          <c:tx>
            <c:strRef>
              <c:f>'D2.5.SFR.B'!$HS$57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'D2.5.SFR.B'!$HT$57:$HV$57</c:f>
            </c:numRef>
          </c:val>
        </c:ser>
        <c:ser>
          <c:idx val="4"/>
          <c:order val="4"/>
          <c:tx>
            <c:strRef>
              <c:f>'D2.5.SFR.B'!$HS$58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'D2.5.SFR.B'!$HT$58:$HV$58</c:f>
            </c:numRef>
          </c:val>
        </c:ser>
        <c:ser>
          <c:idx val="5"/>
          <c:order val="5"/>
          <c:tx>
            <c:strRef>
              <c:f>'D2.5.SFR.B'!$HS$59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'D2.5.SFR.B'!$HT$59:$HV$59</c:f>
            </c:numRef>
          </c:val>
        </c:ser>
        <c:ser>
          <c:idx val="6"/>
          <c:order val="6"/>
          <c:tx>
            <c:strRef>
              <c:f>'D2.5.SFR.B'!$HS$60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'D2.5.SFR.B'!$HT$60:$HV$60</c:f>
            </c:numRef>
          </c:val>
        </c:ser>
        <c:ser>
          <c:idx val="7"/>
          <c:order val="7"/>
          <c:tx>
            <c:strRef>
              <c:f>'D2.5.SFR.B'!$HS$61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'D2.5.SFR.B'!$HT$61:$HV$61</c:f>
            </c:numRef>
          </c:val>
        </c:ser>
        <c:ser>
          <c:idx val="8"/>
          <c:order val="8"/>
          <c:tx>
            <c:strRef>
              <c:f>'D2.5.SFR.B'!$HS$62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'D2.5.SFR.B'!$HT$53:$HV$53</c:f>
            </c:multiLvlStrRef>
          </c:cat>
          <c:val>
            <c:numRef>
              <c:f>'D2.5.SFR.B'!$HT$62:$HV$62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84672"/>
        <c:axId val="182698752"/>
      </c:barChart>
      <c:catAx>
        <c:axId val="182684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698752"/>
        <c:crosses val="autoZero"/>
        <c:auto val="1"/>
        <c:lblAlgn val="ctr"/>
        <c:lblOffset val="100"/>
        <c:noMultiLvlLbl val="0"/>
      </c:catAx>
      <c:valAx>
        <c:axId val="1826987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684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'D2.5.SFR.B'!$IM$54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'D2.5.SFR.B'!$IN$54:$IQ$54</c:f>
            </c:numRef>
          </c:val>
        </c:ser>
        <c:ser>
          <c:idx val="1"/>
          <c:order val="1"/>
          <c:tx>
            <c:strRef>
              <c:f>'D2.5.SFR.B'!$IM$55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'D2.5.SFR.B'!$IN$55:$IQ$55</c:f>
            </c:numRef>
          </c:val>
        </c:ser>
        <c:ser>
          <c:idx val="2"/>
          <c:order val="2"/>
          <c:tx>
            <c:strRef>
              <c:f>'D2.5.SFR.B'!$IM$56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'D2.5.SFR.B'!$IN$56:$IQ$56</c:f>
            </c:numRef>
          </c:val>
        </c:ser>
        <c:ser>
          <c:idx val="3"/>
          <c:order val="3"/>
          <c:tx>
            <c:strRef>
              <c:f>'D2.5.SFR.B'!$IM$57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'D2.5.SFR.B'!$IN$57:$IQ$57</c:f>
            </c:numRef>
          </c:val>
        </c:ser>
        <c:ser>
          <c:idx val="4"/>
          <c:order val="4"/>
          <c:tx>
            <c:strRef>
              <c:f>'D2.5.SFR.B'!$IM$58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'D2.5.SFR.B'!$IN$58:$IQ$58</c:f>
            </c:numRef>
          </c:val>
        </c:ser>
        <c:ser>
          <c:idx val="5"/>
          <c:order val="5"/>
          <c:tx>
            <c:strRef>
              <c:f>'D2.5.SFR.B'!$IM$59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'D2.5.SFR.B'!$IN$59:$IQ$59</c:f>
            </c:numRef>
          </c:val>
        </c:ser>
        <c:ser>
          <c:idx val="6"/>
          <c:order val="6"/>
          <c:tx>
            <c:strRef>
              <c:f>'D2.5.SFR.B'!$IM$60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'D2.5.SFR.B'!$IN$60:$IQ$60</c:f>
            </c:numRef>
          </c:val>
        </c:ser>
        <c:ser>
          <c:idx val="7"/>
          <c:order val="7"/>
          <c:tx>
            <c:strRef>
              <c:f>'D2.5.SFR.B'!$IM$61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'D2.5.SFR.B'!$IN$61:$IQ$61</c:f>
            </c:numRef>
          </c:val>
        </c:ser>
        <c:ser>
          <c:idx val="8"/>
          <c:order val="8"/>
          <c:tx>
            <c:strRef>
              <c:f>'D2.5.SFR.B'!$IM$62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'D2.5.SFR.B'!$IN$62:$IQ$62</c:f>
            </c:numRef>
          </c:val>
        </c:ser>
        <c:ser>
          <c:idx val="9"/>
          <c:order val="9"/>
          <c:tx>
            <c:strRef>
              <c:f>'D2.5.SFR.B'!$IM$63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'D2.5.SFR.B'!$IN$63:$IQ$63</c:f>
            </c:numRef>
          </c:val>
        </c:ser>
        <c:ser>
          <c:idx val="10"/>
          <c:order val="10"/>
          <c:tx>
            <c:strRef>
              <c:f>'D2.5.SFR.B'!$IM$64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'D2.5.SFR.B'!$IN$64:$IQ$64</c:f>
            </c:numRef>
          </c:val>
        </c:ser>
        <c:ser>
          <c:idx val="11"/>
          <c:order val="11"/>
          <c:tx>
            <c:strRef>
              <c:f>'D2.5.SFR.B'!$IM$65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'D2.5.SFR.B'!$IN$65:$IQ$65</c:f>
            </c:numRef>
          </c:val>
        </c:ser>
        <c:ser>
          <c:idx val="12"/>
          <c:order val="12"/>
          <c:tx>
            <c:strRef>
              <c:f>'D2.5.SFR.B'!$IM$66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'D2.5.SFR.B'!$IN$53:$IQ$53</c:f>
            </c:multiLvlStrRef>
          </c:cat>
          <c:val>
            <c:numRef>
              <c:f>'D2.5.SFR.B'!$IN$66:$IQ$66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746112"/>
        <c:axId val="182760192"/>
      </c:barChart>
      <c:catAx>
        <c:axId val="182746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760192"/>
        <c:crosses val="autoZero"/>
        <c:auto val="1"/>
        <c:lblAlgn val="ctr"/>
        <c:lblOffset val="100"/>
        <c:noMultiLvlLbl val="0"/>
      </c:catAx>
      <c:valAx>
        <c:axId val="1827601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746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9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'D2.5.SFR.C'!$C$47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'D2.5.SFR.C'!$C$48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'D2.5.SFR.C'!$C$49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'D2.5.SFR.C'!$C$50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'D2.5.SFR.C'!$C$51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'D2.5.SFR.C'!$D$51:$T$51</c:f>
              <c:numCache>
                <c:formatCode>General</c:formatCode>
                <c:ptCount val="17"/>
                <c:pt idx="0">
                  <c:v>4.9438076693102255E-11</c:v>
                </c:pt>
                <c:pt idx="1">
                  <c:v>4.6966172858447142E-11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1.405293549271373E-11</c:v>
                </c:pt>
                <c:pt idx="9">
                  <c:v>2.2870466943518213E-11</c:v>
                </c:pt>
                <c:pt idx="10">
                  <c:v>1.1530318210955412E-11</c:v>
                </c:pt>
                <c:pt idx="11">
                  <c:v>1.4238218606118962E-11</c:v>
                </c:pt>
                <c:pt idx="12">
                  <c:v>2.9265582494092766E-11</c:v>
                </c:pt>
                <c:pt idx="13">
                  <c:v>2.2387768764632088E-11</c:v>
                </c:pt>
                <c:pt idx="14">
                  <c:v>3.044963681963094E-11</c:v>
                </c:pt>
                <c:pt idx="15">
                  <c:v>5.7326079720190444E-12</c:v>
                </c:pt>
                <c:pt idx="16">
                  <c:v>2.1429572555731319E-11</c:v>
                </c:pt>
              </c:numCache>
            </c:numRef>
          </c:val>
        </c:ser>
        <c:ser>
          <c:idx val="6"/>
          <c:order val="6"/>
          <c:tx>
            <c:strRef>
              <c:f>'D2.5.SFR.C'!$C$53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'D2.5.SFR.C'!$D$53:$T$53</c:f>
              <c:numCache>
                <c:formatCode>General</c:formatCode>
                <c:ptCount val="17"/>
                <c:pt idx="0">
                  <c:v>1.2160327992948064E-10</c:v>
                </c:pt>
                <c:pt idx="1">
                  <c:v>1.155231159330066E-10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'D2.5.SFR.C'!$D$54:$T$54</c:f>
              <c:numCache>
                <c:formatCode>General</c:formatCode>
                <c:ptCount val="17"/>
                <c:pt idx="0">
                  <c:v>6.6240107829518457E-11</c:v>
                </c:pt>
                <c:pt idx="1">
                  <c:v>6.292810243804254E-11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'D2.5.SFR.C'!$C$55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'D2.5.SFR.C'!$D$55:$T$55</c:f>
              <c:numCache>
                <c:formatCode>General</c:formatCode>
                <c:ptCount val="17"/>
                <c:pt idx="0">
                  <c:v>7.0309741171848698E-11</c:v>
                </c:pt>
                <c:pt idx="1">
                  <c:v>6.679425411325626E-11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'D2.5.SFR.C'!$D$56:$T$56</c:f>
              <c:numCache>
                <c:formatCode>General</c:formatCode>
                <c:ptCount val="17"/>
                <c:pt idx="0">
                  <c:v>6.0550276931294778E-11</c:v>
                </c:pt>
                <c:pt idx="1">
                  <c:v>5.752276308473004E-11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'D2.5.SFR.C'!$C$57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'D2.5.SFR.C'!$D$57:$T$57</c:f>
              <c:numCache>
                <c:formatCode>General</c:formatCode>
                <c:ptCount val="17"/>
                <c:pt idx="0">
                  <c:v>1.5844094381195739E-10</c:v>
                </c:pt>
                <c:pt idx="1">
                  <c:v>1.5051889662135949E-10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'D2.5.SFR.C'!$D$58:$T$58</c:f>
              <c:numCache>
                <c:formatCode>General</c:formatCode>
                <c:ptCount val="17"/>
                <c:pt idx="0">
                  <c:v>8.010469744208343E-9</c:v>
                </c:pt>
                <c:pt idx="1">
                  <c:v>7.609946256997925E-9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'D2.5.SFR.C'!$C$59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'D2.5.SFR.C'!$D$59:$T$59</c:f>
              <c:numCache>
                <c:formatCode>General</c:formatCode>
                <c:ptCount val="17"/>
                <c:pt idx="0">
                  <c:v>29.627313949076228</c:v>
                </c:pt>
                <c:pt idx="1">
                  <c:v>28.145948251622418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25.183216857150889</c:v>
                </c:pt>
                <c:pt idx="8">
                  <c:v>25.183216862254341</c:v>
                </c:pt>
                <c:pt idx="9">
                  <c:v>25.183216861024064</c:v>
                </c:pt>
                <c:pt idx="10">
                  <c:v>25.183216860608066</c:v>
                </c:pt>
                <c:pt idx="11">
                  <c:v>25.183216862376522</c:v>
                </c:pt>
                <c:pt idx="12">
                  <c:v>28.145948254099839</c:v>
                </c:pt>
                <c:pt idx="13">
                  <c:v>28.145948249967827</c:v>
                </c:pt>
                <c:pt idx="14">
                  <c:v>28.145948251156621</c:v>
                </c:pt>
                <c:pt idx="15">
                  <c:v>28.14594825004934</c:v>
                </c:pt>
                <c:pt idx="16">
                  <c:v>28.145948249691358</c:v>
                </c:pt>
              </c:numCache>
            </c:numRef>
          </c:val>
        </c:ser>
        <c:ser>
          <c:idx val="14"/>
          <c:order val="14"/>
          <c:tx>
            <c:strRef>
              <c:f>'D2.5.SFR.C'!$C$61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0.8328662999998514</c:v>
                </c:pt>
                <c:pt idx="3">
                  <c:v>0.83286629999976269</c:v>
                </c:pt>
                <c:pt idx="4">
                  <c:v>0.83286629999984774</c:v>
                </c:pt>
                <c:pt idx="5">
                  <c:v>0.83286629999970263</c:v>
                </c:pt>
                <c:pt idx="6">
                  <c:v>0.8328662999997718</c:v>
                </c:pt>
                <c:pt idx="7">
                  <c:v>0.8328662999999179</c:v>
                </c:pt>
                <c:pt idx="8">
                  <c:v>0.83286629999990047</c:v>
                </c:pt>
                <c:pt idx="9">
                  <c:v>0.83286629999993367</c:v>
                </c:pt>
                <c:pt idx="10">
                  <c:v>0.83286629999986739</c:v>
                </c:pt>
                <c:pt idx="11">
                  <c:v>0.83286629999989714</c:v>
                </c:pt>
                <c:pt idx="12">
                  <c:v>1.1303185499952113</c:v>
                </c:pt>
                <c:pt idx="13">
                  <c:v>1.1303185499988633</c:v>
                </c:pt>
                <c:pt idx="14">
                  <c:v>1.1303185499992681</c:v>
                </c:pt>
                <c:pt idx="15">
                  <c:v>1.1303185499985364</c:v>
                </c:pt>
                <c:pt idx="16">
                  <c:v>1.13031854999681</c:v>
                </c:pt>
              </c:numCache>
            </c:numRef>
          </c:val>
        </c:ser>
        <c:ser>
          <c:idx val="16"/>
          <c:order val="16"/>
          <c:tx>
            <c:strRef>
              <c:f>'D2.5.SFR.C'!$C$63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'D2.5.SFR.C'!$D$63:$T$63</c:f>
              <c:numCache>
                <c:formatCode>General</c:formatCode>
                <c:ptCount val="17"/>
                <c:pt idx="0">
                  <c:v>35.000000000034866</c:v>
                </c:pt>
                <c:pt idx="1">
                  <c:v>33.250000000033126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31.49999999925339</c:v>
                </c:pt>
                <c:pt idx="3">
                  <c:v>31.499999999071282</c:v>
                </c:pt>
                <c:pt idx="4">
                  <c:v>31.499999999194646</c:v>
                </c:pt>
                <c:pt idx="5">
                  <c:v>31.499999999102464</c:v>
                </c:pt>
                <c:pt idx="6">
                  <c:v>31.499999999073772</c:v>
                </c:pt>
                <c:pt idx="7">
                  <c:v>31.499999999271658</c:v>
                </c:pt>
                <c:pt idx="8">
                  <c:v>31.49999999907681</c:v>
                </c:pt>
                <c:pt idx="9">
                  <c:v>31.499999999166818</c:v>
                </c:pt>
                <c:pt idx="10">
                  <c:v>31.49999999908157</c:v>
                </c:pt>
                <c:pt idx="11">
                  <c:v>31.49999999906845</c:v>
                </c:pt>
                <c:pt idx="12">
                  <c:v>33.249999998808612</c:v>
                </c:pt>
                <c:pt idx="13">
                  <c:v>33.249999998522433</c:v>
                </c:pt>
                <c:pt idx="14">
                  <c:v>33.249999998972463</c:v>
                </c:pt>
                <c:pt idx="15">
                  <c:v>33.249999998495774</c:v>
                </c:pt>
                <c:pt idx="16">
                  <c:v>33.249999998517026</c:v>
                </c:pt>
              </c:numCache>
            </c:numRef>
          </c:val>
        </c:ser>
        <c:ser>
          <c:idx val="18"/>
          <c:order val="18"/>
          <c:tx>
            <c:strRef>
              <c:f>'D2.5.SFR.C'!$C$65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'D2.5.SFR.C'!$D$65:$T$65</c:f>
              <c:numCache>
                <c:formatCode>General</c:formatCode>
                <c:ptCount val="17"/>
                <c:pt idx="0">
                  <c:v>1.1999999999998872</c:v>
                </c:pt>
                <c:pt idx="1">
                  <c:v>1.1399999999998927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'D2.5.SFR.C'!$C$66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1.0799999998819432</c:v>
                </c:pt>
                <c:pt idx="3">
                  <c:v>1.0799999998809091</c:v>
                </c:pt>
                <c:pt idx="4">
                  <c:v>1.0799999998805392</c:v>
                </c:pt>
                <c:pt idx="5">
                  <c:v>1.0799999998803986</c:v>
                </c:pt>
                <c:pt idx="6">
                  <c:v>1.0799999998806316</c:v>
                </c:pt>
                <c:pt idx="7">
                  <c:v>1.0799999998812324</c:v>
                </c:pt>
                <c:pt idx="8">
                  <c:v>1.0799999998808603</c:v>
                </c:pt>
                <c:pt idx="9">
                  <c:v>1.0799999998809624</c:v>
                </c:pt>
                <c:pt idx="10">
                  <c:v>1.07999999988092</c:v>
                </c:pt>
                <c:pt idx="11">
                  <c:v>1.0799999998808163</c:v>
                </c:pt>
                <c:pt idx="12">
                  <c:v>1.1399999998651851</c:v>
                </c:pt>
                <c:pt idx="13">
                  <c:v>1.1399999998721795</c:v>
                </c:pt>
                <c:pt idx="14">
                  <c:v>1.1399999998729327</c:v>
                </c:pt>
                <c:pt idx="15">
                  <c:v>1.1399999998714299</c:v>
                </c:pt>
                <c:pt idx="16">
                  <c:v>1.1399999998725296</c:v>
                </c:pt>
              </c:numCache>
            </c:numRef>
          </c:val>
        </c:ser>
        <c:ser>
          <c:idx val="20"/>
          <c:order val="20"/>
          <c:tx>
            <c:strRef>
              <c:f>'D2.5.SFR.C'!$C$67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'D2.5.SFR.C'!$D$67:$T$67</c:f>
              <c:numCache>
                <c:formatCode>General</c:formatCode>
                <c:ptCount val="17"/>
                <c:pt idx="0">
                  <c:v>4.0025000000202775</c:v>
                </c:pt>
                <c:pt idx="1">
                  <c:v>3.8023750000192629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'D2.5.SFR.C'!$C$68</c:f>
              <c:strCache>
                <c:ptCount val="1"/>
                <c:pt idx="0">
                  <c:v>Nuclear (SMR Elec SFR)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3.6022499991965509</c:v>
                </c:pt>
                <c:pt idx="3">
                  <c:v>3.6022499990990422</c:v>
                </c:pt>
                <c:pt idx="4">
                  <c:v>3.6022499991988228</c:v>
                </c:pt>
                <c:pt idx="5">
                  <c:v>3.6022499990904007</c:v>
                </c:pt>
                <c:pt idx="6">
                  <c:v>3.6022499990956325</c:v>
                </c:pt>
                <c:pt idx="7">
                  <c:v>3.602249999198333</c:v>
                </c:pt>
                <c:pt idx="8">
                  <c:v>3.6022499990946089</c:v>
                </c:pt>
                <c:pt idx="9">
                  <c:v>3.6022499992001022</c:v>
                </c:pt>
                <c:pt idx="10">
                  <c:v>3.6022499990890275</c:v>
                </c:pt>
                <c:pt idx="11">
                  <c:v>3.602249999093746</c:v>
                </c:pt>
                <c:pt idx="12">
                  <c:v>3.802374998996978</c:v>
                </c:pt>
                <c:pt idx="13">
                  <c:v>3.8023749988182951</c:v>
                </c:pt>
                <c:pt idx="14">
                  <c:v>3.8023749990357514</c:v>
                </c:pt>
                <c:pt idx="15">
                  <c:v>3.8023749988141118</c:v>
                </c:pt>
                <c:pt idx="16">
                  <c:v>3.8023749988115858</c:v>
                </c:pt>
              </c:numCache>
            </c:numRef>
          </c:val>
        </c:ser>
        <c:ser>
          <c:idx val="22"/>
          <c:order val="22"/>
          <c:tx>
            <c:strRef>
              <c:f>'D2.5.SFR.C'!$C$69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'D2.5.SFR.C'!$D$69:$T$69</c:f>
              <c:numCache>
                <c:formatCode>General</c:formatCode>
                <c:ptCount val="17"/>
                <c:pt idx="0">
                  <c:v>2.9469269944508008E-11</c:v>
                </c:pt>
                <c:pt idx="1">
                  <c:v>2.7995806447282606E-11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'D2.5.SFR.C'!$C$70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'D2.5.SFR.C'!$D$70:$T$70</c:f>
              <c:numCache>
                <c:formatCode>General</c:formatCode>
                <c:ptCount val="17"/>
                <c:pt idx="0">
                  <c:v>2.238072286861507E-11</c:v>
                </c:pt>
                <c:pt idx="1">
                  <c:v>2.1261686725184316E-11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'D2.5.SFR.C'!$C$71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'D2.5.SFR.C'!$D$71:$T$71</c:f>
              <c:numCache>
                <c:formatCode>General</c:formatCode>
                <c:ptCount val="17"/>
                <c:pt idx="0">
                  <c:v>0.10000000015045561</c:v>
                </c:pt>
                <c:pt idx="1">
                  <c:v>9.5000000142932819E-2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'D2.5.SFR.C'!$C$72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8.499999990038927E-2</c:v>
                </c:pt>
                <c:pt idx="3">
                  <c:v>8.4999999801527532E-2</c:v>
                </c:pt>
                <c:pt idx="4">
                  <c:v>8.4999999900647466E-2</c:v>
                </c:pt>
                <c:pt idx="5">
                  <c:v>8.4999999801249837E-2</c:v>
                </c:pt>
                <c:pt idx="6">
                  <c:v>8.4999999801587123E-2</c:v>
                </c:pt>
                <c:pt idx="7">
                  <c:v>8.499999990080935E-2</c:v>
                </c:pt>
                <c:pt idx="8">
                  <c:v>8.4999999801989856E-2</c:v>
                </c:pt>
                <c:pt idx="9">
                  <c:v>8.4999999900870593E-2</c:v>
                </c:pt>
                <c:pt idx="10">
                  <c:v>8.4999999801610243E-2</c:v>
                </c:pt>
                <c:pt idx="11">
                  <c:v>8.4999999802014142E-2</c:v>
                </c:pt>
                <c:pt idx="12">
                  <c:v>9.4999999744363475E-2</c:v>
                </c:pt>
                <c:pt idx="13">
                  <c:v>9.4999999766899532E-2</c:v>
                </c:pt>
                <c:pt idx="14">
                  <c:v>9.4999999771000404E-2</c:v>
                </c:pt>
                <c:pt idx="15">
                  <c:v>9.4999999763005813E-2</c:v>
                </c:pt>
                <c:pt idx="16">
                  <c:v>9.4999999762178003E-2</c:v>
                </c:pt>
              </c:numCache>
            </c:numRef>
          </c:val>
        </c:ser>
        <c:ser>
          <c:idx val="26"/>
          <c:order val="26"/>
          <c:tx>
            <c:strRef>
              <c:f>'D2.5.SFR.C'!$C$73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'D2.5.SFR.C'!$D$73:$T$73</c:f>
              <c:numCache>
                <c:formatCode>General</c:formatCode>
                <c:ptCount val="17"/>
                <c:pt idx="0">
                  <c:v>2.0221625353919054E-11</c:v>
                </c:pt>
                <c:pt idx="1">
                  <c:v>1.9210544086223102E-11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'D2.5.SFR.C'!$C$74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'D2.5.SFR.C'!$D$74:$T$74</c:f>
              <c:numCache>
                <c:formatCode>General</c:formatCode>
                <c:ptCount val="17"/>
                <c:pt idx="0">
                  <c:v>1.5350805388788507E-11</c:v>
                </c:pt>
                <c:pt idx="1">
                  <c:v>1.4583265119349083E-11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'D2.5.SFR.C'!$C$75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'D2.5.SFR.C'!$D$75:$T$75</c:f>
              <c:numCache>
                <c:formatCode>General</c:formatCode>
                <c:ptCount val="17"/>
                <c:pt idx="0">
                  <c:v>1.5181900822547762E-11</c:v>
                </c:pt>
                <c:pt idx="1">
                  <c:v>1.4422805781420373E-11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'D2.5.SFR.C'!$C$76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'D2.5.SFR.C'!$D$76:$T$76</c:f>
              <c:numCache>
                <c:formatCode>General</c:formatCode>
                <c:ptCount val="17"/>
                <c:pt idx="0">
                  <c:v>3.1376855592094528</c:v>
                </c:pt>
                <c:pt idx="1">
                  <c:v>2.9808012812489801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'D2.5.SFR.C'!$C$77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'D2.5.SFR.C'!$D$77:$T$77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2.8239170028367906</c:v>
                </c:pt>
                <c:pt idx="3">
                  <c:v>2.8239170025135576</c:v>
                </c:pt>
                <c:pt idx="4">
                  <c:v>2.8239170027555947</c:v>
                </c:pt>
                <c:pt idx="5">
                  <c:v>2.8239170023669211</c:v>
                </c:pt>
                <c:pt idx="6">
                  <c:v>2.8239170025142268</c:v>
                </c:pt>
                <c:pt idx="7">
                  <c:v>2.8239170028373408</c:v>
                </c:pt>
                <c:pt idx="8">
                  <c:v>2.8239170025164575</c:v>
                </c:pt>
                <c:pt idx="9">
                  <c:v>2.8239170027536042</c:v>
                </c:pt>
                <c:pt idx="10">
                  <c:v>2.8239170023671218</c:v>
                </c:pt>
                <c:pt idx="11">
                  <c:v>2.8239170025155946</c:v>
                </c:pt>
                <c:pt idx="12">
                  <c:v>2.7334726244985528</c:v>
                </c:pt>
                <c:pt idx="13">
                  <c:v>2.972143012434747</c:v>
                </c:pt>
                <c:pt idx="14">
                  <c:v>2.9476960486884978</c:v>
                </c:pt>
                <c:pt idx="15">
                  <c:v>2.9772053205450342</c:v>
                </c:pt>
                <c:pt idx="16">
                  <c:v>2.6110442579473991</c:v>
                </c:pt>
              </c:numCache>
            </c:numRef>
          </c:val>
        </c:ser>
        <c:ser>
          <c:idx val="31"/>
          <c:order val="31"/>
          <c:tx>
            <c:strRef>
              <c:f>'D2.5.SFR.C'!$C$78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'D2.5.SFR.C'!$D$78:$T$78</c:f>
              <c:numCache>
                <c:formatCode>General</c:formatCode>
                <c:ptCount val="17"/>
                <c:pt idx="0">
                  <c:v>9.4685263957560508E-11</c:v>
                </c:pt>
                <c:pt idx="1">
                  <c:v>8.9951000759682486E-11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'D2.5.SFR.C'!$C$79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6.2500824999811217E-11</c:v>
                </c:pt>
                <c:pt idx="13">
                  <c:v>7.0067186738442177E-11</c:v>
                </c:pt>
                <c:pt idx="14">
                  <c:v>7.3372844609209191E-11</c:v>
                </c:pt>
                <c:pt idx="15">
                  <c:v>6.0711055110463817E-11</c:v>
                </c:pt>
                <c:pt idx="16">
                  <c:v>6.8159280771791977E-11</c:v>
                </c:pt>
              </c:numCache>
            </c:numRef>
          </c:val>
        </c:ser>
        <c:ser>
          <c:idx val="33"/>
          <c:order val="33"/>
          <c:tx>
            <c:strRef>
              <c:f>'D2.5.SFR.C'!$C$80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'D2.5.SFR.C'!$D$80:$T$80</c:f>
              <c:numCache>
                <c:formatCode>General</c:formatCode>
                <c:ptCount val="17"/>
                <c:pt idx="0">
                  <c:v>3.3087481306461841</c:v>
                </c:pt>
                <c:pt idx="1">
                  <c:v>3.1433107241138747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'D2.5.SFR.C'!$C$81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1.868923940252754</c:v>
                </c:pt>
                <c:pt idx="3">
                  <c:v>0.95273360997294265</c:v>
                </c:pt>
                <c:pt idx="4">
                  <c:v>0.17141819618761164</c:v>
                </c:pt>
                <c:pt idx="5">
                  <c:v>0.95886001863692927</c:v>
                </c:pt>
                <c:pt idx="6">
                  <c:v>1.6059034531398144</c:v>
                </c:pt>
                <c:pt idx="7">
                  <c:v>1.750351284425351</c:v>
                </c:pt>
                <c:pt idx="8">
                  <c:v>2.9656951527957962</c:v>
                </c:pt>
                <c:pt idx="9">
                  <c:v>2.6992591497295102</c:v>
                </c:pt>
                <c:pt idx="10">
                  <c:v>2.9625946191565151</c:v>
                </c:pt>
                <c:pt idx="11">
                  <c:v>2.9753750415708144</c:v>
                </c:pt>
                <c:pt idx="12">
                  <c:v>0.41428771013477572</c:v>
                </c:pt>
                <c:pt idx="13">
                  <c:v>1.3882960128667128</c:v>
                </c:pt>
                <c:pt idx="14">
                  <c:v>1.481384467409419</c:v>
                </c:pt>
                <c:pt idx="15">
                  <c:v>1.7941779275651959</c:v>
                </c:pt>
                <c:pt idx="16">
                  <c:v>2.1606727811995348</c:v>
                </c:pt>
              </c:numCache>
            </c:numRef>
          </c:val>
        </c:ser>
        <c:ser>
          <c:idx val="35"/>
          <c:order val="35"/>
          <c:tx>
            <c:strRef>
              <c:f>'D2.5.SFR.C'!$C$82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'D2.5.SFR.C'!$D$82:$T$82</c:f>
              <c:numCache>
                <c:formatCode>General</c:formatCode>
                <c:ptCount val="17"/>
                <c:pt idx="0">
                  <c:v>1.5895634538439715E-11</c:v>
                </c:pt>
                <c:pt idx="1">
                  <c:v>1.5895634538439715E-11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'D2.5.SFR.C'!$C$83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7.0961837327149648E-12</c:v>
                </c:pt>
                <c:pt idx="13">
                  <c:v>1.0945019146533762E-11</c:v>
                </c:pt>
                <c:pt idx="14">
                  <c:v>1.0991739008093314E-11</c:v>
                </c:pt>
                <c:pt idx="15">
                  <c:v>3.3474449527380453E-13</c:v>
                </c:pt>
                <c:pt idx="16">
                  <c:v>5.447649146992753E-12</c:v>
                </c:pt>
              </c:numCache>
            </c:numRef>
          </c:val>
        </c:ser>
        <c:ser>
          <c:idx val="37"/>
          <c:order val="37"/>
          <c:tx>
            <c:strRef>
              <c:f>'D2.5.SFR.C'!$C$84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'D2.5.SFR.C'!$D$84:$T$84</c:f>
              <c:numCache>
                <c:formatCode>General</c:formatCode>
                <c:ptCount val="17"/>
                <c:pt idx="0">
                  <c:v>2.0137582584747922E-11</c:v>
                </c:pt>
                <c:pt idx="1">
                  <c:v>2.0137582584747922E-11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'D2.5.SFR.C'!$C$85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8.554374232012643E-12</c:v>
                </c:pt>
                <c:pt idx="13">
                  <c:v>1.7047907846040982E-11</c:v>
                </c:pt>
                <c:pt idx="14">
                  <c:v>1.4141051519177354E-11</c:v>
                </c:pt>
                <c:pt idx="15">
                  <c:v>6.6565922937752568E-12</c:v>
                </c:pt>
                <c:pt idx="16">
                  <c:v>1.3669541648023143E-11</c:v>
                </c:pt>
              </c:numCache>
            </c:numRef>
          </c:val>
        </c:ser>
        <c:ser>
          <c:idx val="39"/>
          <c:order val="39"/>
          <c:tx>
            <c:strRef>
              <c:f>'D2.5.SFR.C'!$C$86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'D2.5.SFR.C'!$D$86:$T$86</c:f>
              <c:numCache>
                <c:formatCode>General</c:formatCode>
                <c:ptCount val="17"/>
                <c:pt idx="0">
                  <c:v>14.222639600567126</c:v>
                </c:pt>
                <c:pt idx="1">
                  <c:v>2.5630186134070012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'D2.5.SFR.C'!$C$87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3.0074772536327172</c:v>
                </c:pt>
                <c:pt idx="3">
                  <c:v>3.0074772536327168</c:v>
                </c:pt>
                <c:pt idx="4">
                  <c:v>3.0074772536327172</c:v>
                </c:pt>
                <c:pt idx="5">
                  <c:v>3.0074772536327172</c:v>
                </c:pt>
                <c:pt idx="6">
                  <c:v>3.0074772536327168</c:v>
                </c:pt>
                <c:pt idx="7">
                  <c:v>4.5112158804490763</c:v>
                </c:pt>
                <c:pt idx="8">
                  <c:v>4.5112158804490754</c:v>
                </c:pt>
                <c:pt idx="9">
                  <c:v>4.5112158804490763</c:v>
                </c:pt>
                <c:pt idx="10">
                  <c:v>4.5112158804490763</c:v>
                </c:pt>
                <c:pt idx="11">
                  <c:v>4.5112158804490754</c:v>
                </c:pt>
                <c:pt idx="12">
                  <c:v>1.8963519467424663</c:v>
                </c:pt>
                <c:pt idx="13">
                  <c:v>1.8963519467424665</c:v>
                </c:pt>
                <c:pt idx="14">
                  <c:v>1.8963519467424663</c:v>
                </c:pt>
                <c:pt idx="15">
                  <c:v>1.8963519467424663</c:v>
                </c:pt>
                <c:pt idx="16">
                  <c:v>1.8963519467424665</c:v>
                </c:pt>
              </c:numCache>
            </c:numRef>
          </c:val>
        </c:ser>
        <c:ser>
          <c:idx val="41"/>
          <c:order val="41"/>
          <c:tx>
            <c:strRef>
              <c:f>'D2.5.SFR.C'!$C$88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'D2.5.SFR.C'!$D$88:$T$88</c:f>
              <c:numCache>
                <c:formatCode>General</c:formatCode>
                <c:ptCount val="17"/>
                <c:pt idx="0">
                  <c:v>9.2727116567492338</c:v>
                </c:pt>
                <c:pt idx="1">
                  <c:v>2.7818134970228217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'D2.5.SFR.C'!$C$89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2.9440857655760491</c:v>
                </c:pt>
                <c:pt idx="3">
                  <c:v>2.9440857655760486</c:v>
                </c:pt>
                <c:pt idx="4">
                  <c:v>2.9440857655760486</c:v>
                </c:pt>
                <c:pt idx="5">
                  <c:v>2.9440857655760486</c:v>
                </c:pt>
                <c:pt idx="6">
                  <c:v>2.9440857655760486</c:v>
                </c:pt>
                <c:pt idx="7">
                  <c:v>4.416128648364074</c:v>
                </c:pt>
                <c:pt idx="8">
                  <c:v>4.416128648364074</c:v>
                </c:pt>
                <c:pt idx="9">
                  <c:v>4.416128648364074</c:v>
                </c:pt>
                <c:pt idx="10">
                  <c:v>4.416128648364074</c:v>
                </c:pt>
                <c:pt idx="11">
                  <c:v>4.416128648364074</c:v>
                </c:pt>
                <c:pt idx="12">
                  <c:v>2.1029184039828923</c:v>
                </c:pt>
                <c:pt idx="13">
                  <c:v>2.1029184039828923</c:v>
                </c:pt>
                <c:pt idx="14">
                  <c:v>2.1029184039828923</c:v>
                </c:pt>
                <c:pt idx="15">
                  <c:v>2.1029184039828923</c:v>
                </c:pt>
                <c:pt idx="16">
                  <c:v>2.1029184039828923</c:v>
                </c:pt>
              </c:numCache>
            </c:numRef>
          </c:val>
        </c:ser>
        <c:ser>
          <c:idx val="43"/>
          <c:order val="43"/>
          <c:tx>
            <c:strRef>
              <c:f>'D2.5.SFR.C'!$C$90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'D2.5.SFR.C'!$D$90:$T$90</c:f>
              <c:numCache>
                <c:formatCode>General</c:formatCode>
                <c:ptCount val="17"/>
                <c:pt idx="0">
                  <c:v>15.365528805307004</c:v>
                </c:pt>
                <c:pt idx="1">
                  <c:v>3.4572439811940763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'D2.5.SFR.C'!$C$91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5.4912115478972616</c:v>
                </c:pt>
                <c:pt idx="3">
                  <c:v>5.4912115478972607</c:v>
                </c:pt>
                <c:pt idx="4">
                  <c:v>5.4912115478972616</c:v>
                </c:pt>
                <c:pt idx="5">
                  <c:v>5.4912115478972616</c:v>
                </c:pt>
                <c:pt idx="6">
                  <c:v>5.4912115478972607</c:v>
                </c:pt>
                <c:pt idx="7">
                  <c:v>8.2368173218458907</c:v>
                </c:pt>
                <c:pt idx="8">
                  <c:v>8.2368173218458907</c:v>
                </c:pt>
                <c:pt idx="9">
                  <c:v>8.2368173218458907</c:v>
                </c:pt>
                <c:pt idx="10">
                  <c:v>8.2368173218458907</c:v>
                </c:pt>
                <c:pt idx="11">
                  <c:v>8.2368173218458907</c:v>
                </c:pt>
                <c:pt idx="12">
                  <c:v>3.4320072174357876</c:v>
                </c:pt>
                <c:pt idx="13">
                  <c:v>3.4320072174357876</c:v>
                </c:pt>
                <c:pt idx="14">
                  <c:v>3.4320072174357885</c:v>
                </c:pt>
                <c:pt idx="15">
                  <c:v>3.4320072174357885</c:v>
                </c:pt>
                <c:pt idx="16">
                  <c:v>3.4320072174357876</c:v>
                </c:pt>
              </c:numCache>
            </c:numRef>
          </c:val>
        </c:ser>
        <c:ser>
          <c:idx val="45"/>
          <c:order val="45"/>
          <c:tx>
            <c:strRef>
              <c:f>'D2.5.SFR.C'!$C$92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'D2.5.SFR.C'!$D$92:$T$92</c:f>
              <c:numCache>
                <c:formatCode>General</c:formatCode>
                <c:ptCount val="17"/>
                <c:pt idx="0">
                  <c:v>5.00000000001332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'D2.5.SFR.C'!$C$93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1.3717712000023832</c:v>
                </c:pt>
                <c:pt idx="4">
                  <c:v>1.3717712000023834</c:v>
                </c:pt>
                <c:pt idx="5">
                  <c:v>1.3717712000023834</c:v>
                </c:pt>
                <c:pt idx="8">
                  <c:v>0.62915125000104577</c:v>
                </c:pt>
                <c:pt idx="9">
                  <c:v>0.62915125000104588</c:v>
                </c:pt>
                <c:pt idx="10">
                  <c:v>0.62915125000104588</c:v>
                </c:pt>
              </c:numCache>
            </c:numRef>
          </c:val>
        </c:ser>
        <c:ser>
          <c:idx val="47"/>
          <c:order val="47"/>
          <c:tx>
            <c:strRef>
              <c:f>'D2.5.SFR.C'!$C$94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'D2.5.SFR.C'!$D$94:$T$94</c:f>
              <c:numCache>
                <c:formatCode>General</c:formatCode>
                <c:ptCount val="17"/>
                <c:pt idx="0">
                  <c:v>1.2856082188295388E-12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'D2.5.SFR.C'!$C$95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3.2931927236116913E-13</c:v>
                </c:pt>
                <c:pt idx="4">
                  <c:v>3.2931927236116918E-13</c:v>
                </c:pt>
                <c:pt idx="5">
                  <c:v>3.2931927236116918E-13</c:v>
                </c:pt>
                <c:pt idx="8">
                  <c:v>1.5022476796583896E-13</c:v>
                </c:pt>
                <c:pt idx="9">
                  <c:v>1.5022476796583893E-13</c:v>
                </c:pt>
                <c:pt idx="10">
                  <c:v>1.5022476796583893E-13</c:v>
                </c:pt>
              </c:numCache>
            </c:numRef>
          </c:val>
        </c:ser>
        <c:ser>
          <c:idx val="49"/>
          <c:order val="49"/>
          <c:tx>
            <c:strRef>
              <c:f>'D2.5.SFR.C'!$C$96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'D2.5.SFR.C'!$D$96:$T$96</c:f>
              <c:numCache>
                <c:formatCode>General</c:formatCode>
                <c:ptCount val="17"/>
                <c:pt idx="0">
                  <c:v>2.6602259249609932</c:v>
                </c:pt>
                <c:pt idx="1">
                  <c:v>2.5272146287129433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'D2.5.SFR.C'!$C$97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1.1146346625586563</c:v>
                </c:pt>
                <c:pt idx="3">
                  <c:v>1.1146346625586558</c:v>
                </c:pt>
                <c:pt idx="4">
                  <c:v>1.1146346625586558</c:v>
                </c:pt>
                <c:pt idx="5">
                  <c:v>1.1146346625586558</c:v>
                </c:pt>
                <c:pt idx="6">
                  <c:v>1.1146346625586558</c:v>
                </c:pt>
                <c:pt idx="7">
                  <c:v>1.1146346625586563</c:v>
                </c:pt>
                <c:pt idx="8">
                  <c:v>1.1146346625586558</c:v>
                </c:pt>
                <c:pt idx="9">
                  <c:v>1.1146346625586558</c:v>
                </c:pt>
                <c:pt idx="10">
                  <c:v>1.1146346625586558</c:v>
                </c:pt>
                <c:pt idx="11">
                  <c:v>1.1146346625586558</c:v>
                </c:pt>
                <c:pt idx="12">
                  <c:v>2.5272146287129433</c:v>
                </c:pt>
                <c:pt idx="13">
                  <c:v>2.5272146287129429</c:v>
                </c:pt>
                <c:pt idx="14">
                  <c:v>2.5272146287129433</c:v>
                </c:pt>
                <c:pt idx="15">
                  <c:v>2.5272146287129433</c:v>
                </c:pt>
                <c:pt idx="16">
                  <c:v>2.5272146287129429</c:v>
                </c:pt>
              </c:numCache>
            </c:numRef>
          </c:val>
        </c:ser>
        <c:ser>
          <c:idx val="51"/>
          <c:order val="51"/>
          <c:tx>
            <c:strRef>
              <c:f>'D2.5.SFR.C'!$C$98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'D2.5.SFR.C'!$D$98:$T$98</c:f>
              <c:numCache>
                <c:formatCode>General</c:formatCode>
                <c:ptCount val="17"/>
                <c:pt idx="0">
                  <c:v>3.378559573960902</c:v>
                </c:pt>
                <c:pt idx="1">
                  <c:v>0.5067839360941353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'D2.5.SFR.C'!$C$99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1.2544885528480358</c:v>
                </c:pt>
                <c:pt idx="3">
                  <c:v>1.2544885528480361</c:v>
                </c:pt>
                <c:pt idx="4">
                  <c:v>1.2544885528480356</c:v>
                </c:pt>
                <c:pt idx="5">
                  <c:v>1.2544885528480356</c:v>
                </c:pt>
                <c:pt idx="6">
                  <c:v>1.2544885528480361</c:v>
                </c:pt>
                <c:pt idx="7">
                  <c:v>1.2544885528480358</c:v>
                </c:pt>
                <c:pt idx="8">
                  <c:v>1.2544885528480361</c:v>
                </c:pt>
                <c:pt idx="9">
                  <c:v>1.2544885528480356</c:v>
                </c:pt>
                <c:pt idx="10">
                  <c:v>1.2544885528480356</c:v>
                </c:pt>
                <c:pt idx="11">
                  <c:v>1.2544885528480361</c:v>
                </c:pt>
                <c:pt idx="12">
                  <c:v>0.5067839360941353</c:v>
                </c:pt>
                <c:pt idx="13">
                  <c:v>0.50678393609413519</c:v>
                </c:pt>
                <c:pt idx="14">
                  <c:v>0.50678393609413519</c:v>
                </c:pt>
                <c:pt idx="15">
                  <c:v>0.50678393609413519</c:v>
                </c:pt>
                <c:pt idx="16">
                  <c:v>0.50678393609413519</c:v>
                </c:pt>
              </c:numCache>
            </c:numRef>
          </c:val>
        </c:ser>
        <c:ser>
          <c:idx val="53"/>
          <c:order val="53"/>
          <c:tx>
            <c:strRef>
              <c:f>'D2.5.SFR.C'!$C$100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'D2.5.SFR.C'!$D$100:$T$100</c:f>
              <c:numCache>
                <c:formatCode>General</c:formatCode>
                <c:ptCount val="17"/>
                <c:pt idx="0">
                  <c:v>0.34622407647110587</c:v>
                </c:pt>
                <c:pt idx="1">
                  <c:v>0.32891287264755054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'D2.5.SFR.C'!$C$101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0.31160166882400059</c:v>
                </c:pt>
                <c:pt idx="3">
                  <c:v>0.31160166882399903</c:v>
                </c:pt>
                <c:pt idx="4">
                  <c:v>0.31160166882399482</c:v>
                </c:pt>
                <c:pt idx="5">
                  <c:v>0.31160166882402418</c:v>
                </c:pt>
                <c:pt idx="6">
                  <c:v>0.31160166882401269</c:v>
                </c:pt>
                <c:pt idx="7">
                  <c:v>0.31160166882396961</c:v>
                </c:pt>
                <c:pt idx="8">
                  <c:v>0.31160166882399609</c:v>
                </c:pt>
                <c:pt idx="9">
                  <c:v>0.31160166882400225</c:v>
                </c:pt>
                <c:pt idx="10">
                  <c:v>0.31160166882399737</c:v>
                </c:pt>
                <c:pt idx="11">
                  <c:v>0.31160166882399992</c:v>
                </c:pt>
                <c:pt idx="12">
                  <c:v>0.32891287264756153</c:v>
                </c:pt>
                <c:pt idx="13">
                  <c:v>0.32891287264756847</c:v>
                </c:pt>
                <c:pt idx="14">
                  <c:v>0.32891287264756658</c:v>
                </c:pt>
                <c:pt idx="15">
                  <c:v>0.32891287264757602</c:v>
                </c:pt>
                <c:pt idx="16">
                  <c:v>0.32891287264754915</c:v>
                </c:pt>
              </c:numCache>
            </c:numRef>
          </c:val>
        </c:ser>
        <c:ser>
          <c:idx val="55"/>
          <c:order val="55"/>
          <c:tx>
            <c:strRef>
              <c:f>'D2.5.SFR.C'!$C$102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'D2.5.SFR.C'!$D$102:$T$102</c:f>
              <c:numCache>
                <c:formatCode>General</c:formatCode>
                <c:ptCount val="17"/>
                <c:pt idx="0">
                  <c:v>2.0215043685529246E-13</c:v>
                </c:pt>
                <c:pt idx="1">
                  <c:v>1.9204291501252784E-13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'D2.5.SFR.C'!$C$103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6.7528751454414689E-13</c:v>
                </c:pt>
                <c:pt idx="3">
                  <c:v>6.7801659993002158E-13</c:v>
                </c:pt>
                <c:pt idx="4">
                  <c:v>6.7639568860992599E-13</c:v>
                </c:pt>
                <c:pt idx="5">
                  <c:v>6.7639568860992609E-13</c:v>
                </c:pt>
                <c:pt idx="6">
                  <c:v>6.7801659993002087E-13</c:v>
                </c:pt>
                <c:pt idx="7">
                  <c:v>6.7528751454414729E-13</c:v>
                </c:pt>
                <c:pt idx="8">
                  <c:v>6.7801659993001966E-13</c:v>
                </c:pt>
                <c:pt idx="9">
                  <c:v>6.763956886099266E-13</c:v>
                </c:pt>
                <c:pt idx="10">
                  <c:v>6.763956886099267E-13</c:v>
                </c:pt>
                <c:pt idx="11">
                  <c:v>6.7801659993002006E-13</c:v>
                </c:pt>
                <c:pt idx="12">
                  <c:v>7.1633116565717018E-13</c:v>
                </c:pt>
                <c:pt idx="13">
                  <c:v>7.2176596678407114E-13</c:v>
                </c:pt>
                <c:pt idx="14">
                  <c:v>7.2599303432721593E-13</c:v>
                </c:pt>
                <c:pt idx="15">
                  <c:v>7.2599303432721644E-13</c:v>
                </c:pt>
                <c:pt idx="16">
                  <c:v>7.2176596678407114E-13</c:v>
                </c:pt>
              </c:numCache>
            </c:numRef>
          </c:val>
        </c:ser>
        <c:ser>
          <c:idx val="57"/>
          <c:order val="57"/>
          <c:tx>
            <c:strRef>
              <c:f>'D2.5.SFR.C'!$C$104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'D2.5.SFR.C'!$D$104:$T$104</c:f>
              <c:numCache>
                <c:formatCode>General</c:formatCode>
                <c:ptCount val="17"/>
                <c:pt idx="0">
                  <c:v>1.6800000000951703</c:v>
                </c:pt>
                <c:pt idx="1">
                  <c:v>1.5960000000904122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'D2.5.SFR.C'!$C$105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-1.8594320063886752E-11</c:v>
                </c:pt>
                <c:pt idx="3">
                  <c:v>-3.4220550930954051E-12</c:v>
                </c:pt>
                <c:pt idx="4">
                  <c:v>2.0921278064191205E-12</c:v>
                </c:pt>
                <c:pt idx="5">
                  <c:v>3.8096542044938534E-12</c:v>
                </c:pt>
                <c:pt idx="6">
                  <c:v>4.3155079530020477E-12</c:v>
                </c:pt>
                <c:pt idx="7">
                  <c:v>-1.6190514709837811</c:v>
                </c:pt>
                <c:pt idx="8">
                  <c:v>0.46109132749753579</c:v>
                </c:pt>
                <c:pt idx="9">
                  <c:v>0.53900128603282149</c:v>
                </c:pt>
                <c:pt idx="10">
                  <c:v>0.55760140433490568</c:v>
                </c:pt>
                <c:pt idx="11">
                  <c:v>0.60718261887578995</c:v>
                </c:pt>
                <c:pt idx="12">
                  <c:v>-1.6190514709737993</c:v>
                </c:pt>
                <c:pt idx="13">
                  <c:v>0.9801562011237025</c:v>
                </c:pt>
                <c:pt idx="14">
                  <c:v>0.13221671894493028</c:v>
                </c:pt>
                <c:pt idx="15">
                  <c:v>1.4886666127066097</c:v>
                </c:pt>
                <c:pt idx="16">
                  <c:v>-8.0003680070409265E-12</c:v>
                </c:pt>
              </c:numCache>
            </c:numRef>
          </c:val>
        </c:ser>
        <c:ser>
          <c:idx val="59"/>
          <c:order val="59"/>
          <c:tx>
            <c:strRef>
              <c:f>'D2.5.SFR.C'!$C$106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'D2.5.SFR.C'!$D$106:$T$106</c:f>
              <c:numCache>
                <c:formatCode>General</c:formatCode>
                <c:ptCount val="17"/>
                <c:pt idx="0">
                  <c:v>9.2187886786765396E-11</c:v>
                </c:pt>
                <c:pt idx="1">
                  <c:v>8.7578492447427116E-11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'D2.5.SFR.C'!$C$107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-5.141429235606251E-12</c:v>
                </c:pt>
                <c:pt idx="3">
                  <c:v>-3.4507229495481156E-12</c:v>
                </c:pt>
                <c:pt idx="4">
                  <c:v>-1.3956271962998115E-12</c:v>
                </c:pt>
                <c:pt idx="5">
                  <c:v>-2.7636323309452768E-12</c:v>
                </c:pt>
                <c:pt idx="6">
                  <c:v>-2.0104010107102818E-12</c:v>
                </c:pt>
                <c:pt idx="7">
                  <c:v>-1.3228720988577158E-11</c:v>
                </c:pt>
                <c:pt idx="8">
                  <c:v>1.9031148767417297E-12</c:v>
                </c:pt>
                <c:pt idx="9">
                  <c:v>1.3253675587919196E-12</c:v>
                </c:pt>
                <c:pt idx="10">
                  <c:v>2.4137452847283855E-12</c:v>
                </c:pt>
                <c:pt idx="11">
                  <c:v>1.8418263388826719E-12</c:v>
                </c:pt>
                <c:pt idx="12">
                  <c:v>-1.2784804757169533E-10</c:v>
                </c:pt>
                <c:pt idx="13">
                  <c:v>2.4139943311172063E-11</c:v>
                </c:pt>
                <c:pt idx="14">
                  <c:v>2.9755077819479552E-11</c:v>
                </c:pt>
                <c:pt idx="15">
                  <c:v>1.6346963012207233E-11</c:v>
                </c:pt>
                <c:pt idx="16">
                  <c:v>2.1345807188197851E-12</c:v>
                </c:pt>
              </c:numCache>
            </c:numRef>
          </c:val>
        </c:ser>
        <c:ser>
          <c:idx val="61"/>
          <c:order val="61"/>
          <c:tx>
            <c:strRef>
              <c:f>'D2.5.SFR.C'!$C$108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'D2.5.SFR.C'!$D$108:$T$108</c:f>
              <c:numCache>
                <c:formatCode>General</c:formatCode>
                <c:ptCount val="17"/>
                <c:pt idx="0">
                  <c:v>8.6617068636643146E-11</c:v>
                </c:pt>
                <c:pt idx="1">
                  <c:v>8.2286215204810993E-11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'D2.5.SFR.C'!$C$109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-1.4469978533604928E-11</c:v>
                </c:pt>
                <c:pt idx="3">
                  <c:v>-5.7899847619730341E-12</c:v>
                </c:pt>
                <c:pt idx="4">
                  <c:v>-1.7640344365419956E-12</c:v>
                </c:pt>
                <c:pt idx="5">
                  <c:v>-3.1986942668380037E-12</c:v>
                </c:pt>
                <c:pt idx="6">
                  <c:v>-1.5353501173143739E-12</c:v>
                </c:pt>
                <c:pt idx="7">
                  <c:v>-5.1544785565694869E-11</c:v>
                </c:pt>
                <c:pt idx="8">
                  <c:v>1.5484510167967001E-11</c:v>
                </c:pt>
                <c:pt idx="9">
                  <c:v>9.4310561427585546E-12</c:v>
                </c:pt>
                <c:pt idx="10">
                  <c:v>1.1728794252376643E-11</c:v>
                </c:pt>
                <c:pt idx="11">
                  <c:v>1.417498927081249E-11</c:v>
                </c:pt>
                <c:pt idx="12">
                  <c:v>-3.9425185490594513E-11</c:v>
                </c:pt>
                <c:pt idx="13">
                  <c:v>2.4425321259224781E-12</c:v>
                </c:pt>
                <c:pt idx="14">
                  <c:v>-1.8299674703584863E-12</c:v>
                </c:pt>
                <c:pt idx="15">
                  <c:v>-4.1033048187042965E-12</c:v>
                </c:pt>
                <c:pt idx="16">
                  <c:v>-7.8551013420527753E-12</c:v>
                </c:pt>
              </c:numCache>
            </c:numRef>
          </c:val>
        </c:ser>
        <c:ser>
          <c:idx val="63"/>
          <c:order val="63"/>
          <c:tx>
            <c:strRef>
              <c:f>'D2.5.SFR.C'!$C$110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'D2.5.SFR.C'!$D$110:$T$110</c:f>
              <c:numCache>
                <c:formatCode>General</c:formatCode>
                <c:ptCount val="17"/>
                <c:pt idx="0">
                  <c:v>2.4237207180740745E-10</c:v>
                </c:pt>
                <c:pt idx="1">
                  <c:v>2.3025346821703709E-10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'D2.5.SFR.C'!$C$111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-1.1808523217826823E-11</c:v>
                </c:pt>
                <c:pt idx="3">
                  <c:v>-2.7138479288391975E-12</c:v>
                </c:pt>
                <c:pt idx="4">
                  <c:v>-2.9736848620502903E-12</c:v>
                </c:pt>
                <c:pt idx="5">
                  <c:v>-4.6103319904088668E-12</c:v>
                </c:pt>
                <c:pt idx="6">
                  <c:v>1.1312158300477605E-12</c:v>
                </c:pt>
                <c:pt idx="7">
                  <c:v>-2.9872280265722092E-11</c:v>
                </c:pt>
                <c:pt idx="8">
                  <c:v>1.6085985655494406E-11</c:v>
                </c:pt>
                <c:pt idx="9">
                  <c:v>-7.7929363209187214E-13</c:v>
                </c:pt>
                <c:pt idx="10">
                  <c:v>-4.581230898001269E-15</c:v>
                </c:pt>
                <c:pt idx="11">
                  <c:v>1.4670198956622475E-11</c:v>
                </c:pt>
                <c:pt idx="12">
                  <c:v>-2.245269049833335E-11</c:v>
                </c:pt>
                <c:pt idx="13">
                  <c:v>-4.3077336105506604E-13</c:v>
                </c:pt>
                <c:pt idx="14">
                  <c:v>-1.0156735900540436E-11</c:v>
                </c:pt>
                <c:pt idx="15">
                  <c:v>-6.2361448041357093E-12</c:v>
                </c:pt>
                <c:pt idx="16">
                  <c:v>-7.4519242908344544E-12</c:v>
                </c:pt>
              </c:numCache>
            </c:numRef>
          </c:val>
        </c:ser>
        <c:ser>
          <c:idx val="65"/>
          <c:order val="65"/>
          <c:tx>
            <c:strRef>
              <c:f>'D2.5.SFR.C'!$C$112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'D2.5.SFR.C'!$D$112:$T$112</c:f>
              <c:numCache>
                <c:formatCode>General</c:formatCode>
                <c:ptCount val="17"/>
                <c:pt idx="0">
                  <c:v>2.0709988597224024E-10</c:v>
                </c:pt>
                <c:pt idx="1">
                  <c:v>1.9674489167362818E-10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'D2.5.SFR.C'!$C$113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-1.0986055285959124E-11</c:v>
                </c:pt>
                <c:pt idx="3">
                  <c:v>-9.4986131172729063E-12</c:v>
                </c:pt>
                <c:pt idx="4">
                  <c:v>-5.5287710156727032E-12</c:v>
                </c:pt>
                <c:pt idx="5">
                  <c:v>-1.0030343703797022E-11</c:v>
                </c:pt>
                <c:pt idx="6">
                  <c:v>-6.9809169939872613E-12</c:v>
                </c:pt>
                <c:pt idx="7">
                  <c:v>-2.313639440596836E-11</c:v>
                </c:pt>
                <c:pt idx="8">
                  <c:v>2.16278341592931E-12</c:v>
                </c:pt>
                <c:pt idx="9">
                  <c:v>1.996394565605904E-13</c:v>
                </c:pt>
                <c:pt idx="10">
                  <c:v>2.4241722904669479E-13</c:v>
                </c:pt>
                <c:pt idx="11">
                  <c:v>1.5633521636115811E-12</c:v>
                </c:pt>
                <c:pt idx="12">
                  <c:v>-7.6539945140444788E-11</c:v>
                </c:pt>
                <c:pt idx="13">
                  <c:v>-2.8046313519952602E-11</c:v>
                </c:pt>
                <c:pt idx="14">
                  <c:v>-3.3194170592212503E-11</c:v>
                </c:pt>
                <c:pt idx="15">
                  <c:v>-4.0621685332760415E-11</c:v>
                </c:pt>
                <c:pt idx="16">
                  <c:v>-4.3319972492979426E-11</c:v>
                </c:pt>
              </c:numCache>
            </c:numRef>
          </c:val>
        </c:ser>
        <c:ser>
          <c:idx val="67"/>
          <c:order val="67"/>
          <c:tx>
            <c:strRef>
              <c:f>'D2.5.SFR.C'!$C$114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'D2.5.SFR.C'!$D$114:$T$114</c:f>
              <c:numCache>
                <c:formatCode>General</c:formatCode>
                <c:ptCount val="17"/>
                <c:pt idx="0">
                  <c:v>1.4298577569941009E-10</c:v>
                </c:pt>
                <c:pt idx="1">
                  <c:v>1.3583648691443958E-10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'D2.5.SFR.C'!$C$115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'D2.5.SFR.C'!$D$115:$T$115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-1.2769194214399982E-11</c:v>
                </c:pt>
                <c:pt idx="3">
                  <c:v>-6.6807430374487158E-12</c:v>
                </c:pt>
                <c:pt idx="4">
                  <c:v>-3.9325638369502393E-12</c:v>
                </c:pt>
                <c:pt idx="5">
                  <c:v>-6.436588465732279E-12</c:v>
                </c:pt>
                <c:pt idx="6">
                  <c:v>-2.9979453362164317E-12</c:v>
                </c:pt>
                <c:pt idx="7">
                  <c:v>-3.4680299607425305E-11</c:v>
                </c:pt>
                <c:pt idx="8">
                  <c:v>1.0408257846143998E-11</c:v>
                </c:pt>
                <c:pt idx="9">
                  <c:v>2.65272976596266E-12</c:v>
                </c:pt>
                <c:pt idx="10">
                  <c:v>4.401587880527756E-12</c:v>
                </c:pt>
                <c:pt idx="11">
                  <c:v>9.4129637699165701E-12</c:v>
                </c:pt>
                <c:pt idx="12">
                  <c:v>-3.8333302613406444E-11</c:v>
                </c:pt>
                <c:pt idx="13">
                  <c:v>-6.4066545494434486E-12</c:v>
                </c:pt>
                <c:pt idx="14">
                  <c:v>-1.6539130013255004E-11</c:v>
                </c:pt>
                <c:pt idx="15">
                  <c:v>-1.4248054652728603E-11</c:v>
                </c:pt>
                <c:pt idx="16">
                  <c:v>-1.5957736203080735E-11</c:v>
                </c:pt>
              </c:numCache>
            </c:numRef>
          </c:val>
        </c:ser>
        <c:ser>
          <c:idx val="69"/>
          <c:order val="69"/>
          <c:tx>
            <c:strRef>
              <c:f>'D2.5.SFR.C'!$C$116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'D2.5.SFR.C'!$D$116:$T$116</c:f>
              <c:numCache>
                <c:formatCode>General</c:formatCode>
                <c:ptCount val="17"/>
                <c:pt idx="0">
                  <c:v>13.890112144038605</c:v>
                </c:pt>
                <c:pt idx="1">
                  <c:v>13.195606536836674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'D2.5.SFR.C'!$C$117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'D2.5.SFR.C'!$D$117:$T$117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-6.839815265421084</c:v>
                </c:pt>
                <c:pt idx="3">
                  <c:v>1.3096622295127442E-10</c:v>
                </c:pt>
                <c:pt idx="4">
                  <c:v>2.5997238437272134</c:v>
                </c:pt>
                <c:pt idx="5">
                  <c:v>5.4215508792379969</c:v>
                </c:pt>
                <c:pt idx="6">
                  <c:v>3.3533278633370562</c:v>
                </c:pt>
                <c:pt idx="7">
                  <c:v>-14.795661574885264</c:v>
                </c:pt>
                <c:pt idx="8">
                  <c:v>4.3372708874619796</c:v>
                </c:pt>
                <c:pt idx="9">
                  <c:v>8.7219848541289409</c:v>
                </c:pt>
                <c:pt idx="10">
                  <c:v>8.5866672074631136</c:v>
                </c:pt>
                <c:pt idx="11">
                  <c:v>0.44718157638644956</c:v>
                </c:pt>
                <c:pt idx="12">
                  <c:v>-14.795661574735252</c:v>
                </c:pt>
                <c:pt idx="13">
                  <c:v>8.9321441178116849</c:v>
                </c:pt>
                <c:pt idx="14">
                  <c:v>3.9562694203608424</c:v>
                </c:pt>
                <c:pt idx="15">
                  <c:v>12.587859932966678</c:v>
                </c:pt>
                <c:pt idx="16">
                  <c:v>-1.6524026330156303E-10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763200"/>
        <c:axId val="151769088"/>
      </c:barChart>
      <c:catAx>
        <c:axId val="151763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1769088"/>
        <c:crosses val="autoZero"/>
        <c:auto val="1"/>
        <c:lblAlgn val="ctr"/>
        <c:lblOffset val="100"/>
        <c:noMultiLvlLbl val="0"/>
      </c:catAx>
      <c:valAx>
        <c:axId val="151769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763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9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'D2.5.SFR.D'!$C$47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'D2.5.SFR.D'!$D$47:$T$47</c:f>
              <c:numCache>
                <c:formatCode>General</c:formatCode>
                <c:ptCount val="17"/>
                <c:pt idx="0">
                  <c:v>1.1075670421611359E-10</c:v>
                </c:pt>
                <c:pt idx="1">
                  <c:v>9.3763493153225374E-11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'D2.5.SFR.D'!$C$48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4.704905827606952E-11</c:v>
                </c:pt>
                <c:pt idx="13">
                  <c:v>9.3763493153225374E-11</c:v>
                </c:pt>
                <c:pt idx="14">
                  <c:v>7.7775783355475431E-11</c:v>
                </c:pt>
                <c:pt idx="15">
                  <c:v>3.6611257615763916E-11</c:v>
                </c:pt>
                <c:pt idx="16">
                  <c:v>7.5182479064127289E-11</c:v>
                </c:pt>
              </c:numCache>
            </c:numRef>
          </c:val>
        </c:ser>
        <c:ser>
          <c:idx val="1"/>
          <c:order val="2"/>
          <c:tx>
            <c:strRef>
              <c:f>'D2.5.SFR.D'!$C$49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'D2.5.SFR.D'!$D$49:$T$49</c:f>
              <c:numCache>
                <c:formatCode>General</c:formatCode>
                <c:ptCount val="17"/>
                <c:pt idx="0">
                  <c:v>1.1483460206716522E-11</c:v>
                </c:pt>
                <c:pt idx="1">
                  <c:v>1.1483460206716522E-11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'D2.5.SFR.D'!$C$50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1.7547216761472746E-12</c:v>
                </c:pt>
                <c:pt idx="4">
                  <c:v>9.3291591346988915E-13</c:v>
                </c:pt>
                <c:pt idx="5">
                  <c:v>9.67593976322497E-13</c:v>
                </c:pt>
                <c:pt idx="6">
                  <c:v>3.0052371838035254E-13</c:v>
                </c:pt>
                <c:pt idx="8">
                  <c:v>4.3997931826500094E-12</c:v>
                </c:pt>
                <c:pt idx="9">
                  <c:v>3.7453415627257859E-12</c:v>
                </c:pt>
                <c:pt idx="10">
                  <c:v>3.8175323278480781E-12</c:v>
                </c:pt>
                <c:pt idx="11">
                  <c:v>1.0218669646361348E-12</c:v>
                </c:pt>
                <c:pt idx="13">
                  <c:v>1.1483460206716522E-11</c:v>
                </c:pt>
                <c:pt idx="14">
                  <c:v>9.7753414787142985E-12</c:v>
                </c:pt>
                <c:pt idx="15">
                  <c:v>9.9637593756834822E-12</c:v>
                </c:pt>
                <c:pt idx="16">
                  <c:v>2.6670727777003116E-12</c:v>
                </c:pt>
              </c:numCache>
            </c:numRef>
          </c:val>
        </c:ser>
        <c:ser>
          <c:idx val="4"/>
          <c:order val="4"/>
          <c:tx>
            <c:strRef>
              <c:f>'D2.5.SFR.D'!$C$51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'D2.5.SFR.D'!$D$51:$T$51</c:f>
              <c:numCache>
                <c:formatCode>General</c:formatCode>
                <c:ptCount val="17"/>
                <c:pt idx="0">
                  <c:v>1.1483458246247545E-11</c:v>
                </c:pt>
                <c:pt idx="1">
                  <c:v>1.1483458246247545E-11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'D2.5.SFR.D'!$C$52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1.7547213844020701E-12</c:v>
                </c:pt>
                <c:pt idx="4">
                  <c:v>9.3291575836053639E-13</c:v>
                </c:pt>
                <c:pt idx="5">
                  <c:v>9.6759381544746697E-13</c:v>
                </c:pt>
                <c:pt idx="6">
                  <c:v>3.0052366841439218E-13</c:v>
                </c:pt>
                <c:pt idx="8">
                  <c:v>4.3997924315124693E-12</c:v>
                </c:pt>
                <c:pt idx="9">
                  <c:v>3.745340923316948E-12</c:v>
                </c:pt>
                <c:pt idx="10">
                  <c:v>3.8175316761147531E-12</c:v>
                </c:pt>
                <c:pt idx="11">
                  <c:v>1.021866790181881E-12</c:v>
                </c:pt>
                <c:pt idx="13">
                  <c:v>1.1483458246247545E-11</c:v>
                </c:pt>
                <c:pt idx="14">
                  <c:v>9.7753398098572308E-12</c:v>
                </c:pt>
                <c:pt idx="15">
                  <c:v>9.9637576746595043E-12</c:v>
                </c:pt>
                <c:pt idx="16">
                  <c:v>2.6670723223747089E-12</c:v>
                </c:pt>
              </c:numCache>
            </c:numRef>
          </c:val>
        </c:ser>
        <c:ser>
          <c:idx val="6"/>
          <c:order val="6"/>
          <c:tx>
            <c:strRef>
              <c:f>'D2.5.SFR.D'!$C$53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'D2.5.SFR.D'!$D$53:$T$53</c:f>
              <c:numCache>
                <c:formatCode>General</c:formatCode>
                <c:ptCount val="17"/>
                <c:pt idx="0">
                  <c:v>10.658592485984119</c:v>
                </c:pt>
                <c:pt idx="1">
                  <c:v>10.658592485984119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'D2.5.SFR.D'!$C$54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2.2043538683140466E-3</c:v>
                </c:pt>
                <c:pt idx="3">
                  <c:v>1.2864174740776795</c:v>
                </c:pt>
                <c:pt idx="4">
                  <c:v>0.25537251845718961</c:v>
                </c:pt>
                <c:pt idx="5">
                  <c:v>0.45961046323918203</c:v>
                </c:pt>
                <c:pt idx="6">
                  <c:v>1.209096141857364</c:v>
                </c:pt>
                <c:pt idx="7">
                  <c:v>6.3738790373162824E-2</c:v>
                </c:pt>
                <c:pt idx="8">
                  <c:v>3.5307147995877699</c:v>
                </c:pt>
                <c:pt idx="9">
                  <c:v>0.97919845105074754</c:v>
                </c:pt>
                <c:pt idx="10">
                  <c:v>1.9285364912824092</c:v>
                </c:pt>
                <c:pt idx="11">
                  <c:v>4.0837519103387443</c:v>
                </c:pt>
                <c:pt idx="12">
                  <c:v>0.1663582428739549</c:v>
                </c:pt>
                <c:pt idx="13">
                  <c:v>9.2151656269240796</c:v>
                </c:pt>
                <c:pt idx="14">
                  <c:v>2.5557079572424515</c:v>
                </c:pt>
                <c:pt idx="15">
                  <c:v>5.0334802422470881</c:v>
                </c:pt>
                <c:pt idx="16">
                  <c:v>10.658592485984119</c:v>
                </c:pt>
              </c:numCache>
            </c:numRef>
          </c:val>
        </c:ser>
        <c:ser>
          <c:idx val="8"/>
          <c:order val="8"/>
          <c:tx>
            <c:strRef>
              <c:f>'D2.5.SFR.D'!$C$55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'D2.5.SFR.D'!$D$55:$T$55</c:f>
              <c:numCache>
                <c:formatCode>General</c:formatCode>
                <c:ptCount val="17"/>
                <c:pt idx="0">
                  <c:v>11.075659432872037</c:v>
                </c:pt>
                <c:pt idx="1">
                  <c:v>11.075659432872037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'D2.5.SFR.D'!$C$56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1.9128777014499421E-3</c:v>
                </c:pt>
                <c:pt idx="3">
                  <c:v>1.4421282729507821</c:v>
                </c:pt>
                <c:pt idx="4">
                  <c:v>0.29438768946985783</c:v>
                </c:pt>
                <c:pt idx="5">
                  <c:v>0.54296870658528684</c:v>
                </c:pt>
                <c:pt idx="6">
                  <c:v>1.3984392632585434</c:v>
                </c:pt>
                <c:pt idx="7">
                  <c:v>5.6983311409975007E-2</c:v>
                </c:pt>
                <c:pt idx="8">
                  <c:v>3.6445582849422307</c:v>
                </c:pt>
                <c:pt idx="9">
                  <c:v>1.0385067404442014</c:v>
                </c:pt>
                <c:pt idx="10">
                  <c:v>2.025505377961585</c:v>
                </c:pt>
                <c:pt idx="11">
                  <c:v>4.2435476754299</c:v>
                </c:pt>
                <c:pt idx="12">
                  <c:v>0.1487264427800348</c:v>
                </c:pt>
                <c:pt idx="13">
                  <c:v>9.5122971236992182</c:v>
                </c:pt>
                <c:pt idx="14">
                  <c:v>2.7105025925593655</c:v>
                </c:pt>
                <c:pt idx="15">
                  <c:v>5.2865690364797358</c:v>
                </c:pt>
                <c:pt idx="16">
                  <c:v>11.075659432872037</c:v>
                </c:pt>
              </c:numCache>
            </c:numRef>
          </c:val>
        </c:ser>
        <c:ser>
          <c:idx val="10"/>
          <c:order val="10"/>
          <c:tx>
            <c:strRef>
              <c:f>'D2.5.SFR.D'!$C$57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'D2.5.SFR.D'!$D$57:$T$57</c:f>
              <c:numCache>
                <c:formatCode>General</c:formatCode>
                <c:ptCount val="17"/>
                <c:pt idx="0">
                  <c:v>5.104573887235591</c:v>
                </c:pt>
                <c:pt idx="1">
                  <c:v>5.104573887235591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'D2.5.SFR.D'!$C$58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1.1151170825089776E-3</c:v>
                </c:pt>
                <c:pt idx="3">
                  <c:v>0.65076035259221932</c:v>
                </c:pt>
                <c:pt idx="4">
                  <c:v>0.12918536439557773</c:v>
                </c:pt>
                <c:pt idx="5">
                  <c:v>0.23250326829324655</c:v>
                </c:pt>
                <c:pt idx="6">
                  <c:v>0.61164578952654824</c:v>
                </c:pt>
                <c:pt idx="7">
                  <c:v>3.05255469116276E-2</c:v>
                </c:pt>
                <c:pt idx="8">
                  <c:v>1.6909169379495117</c:v>
                </c:pt>
                <c:pt idx="9">
                  <c:v>0.46895411849434926</c:v>
                </c:pt>
                <c:pt idx="10">
                  <c:v>0.92360759893262612</c:v>
                </c:pt>
                <c:pt idx="11">
                  <c:v>1.9557754357224488</c:v>
                </c:pt>
                <c:pt idx="12">
                  <c:v>7.9671677439348054E-2</c:v>
                </c:pt>
                <c:pt idx="13">
                  <c:v>4.4132932080482252</c:v>
                </c:pt>
                <c:pt idx="14">
                  <c:v>1.2239702492702518</c:v>
                </c:pt>
                <c:pt idx="15">
                  <c:v>2.4106158332141536</c:v>
                </c:pt>
                <c:pt idx="16">
                  <c:v>5.104573887235591</c:v>
                </c:pt>
              </c:numCache>
            </c:numRef>
          </c:val>
        </c:ser>
        <c:ser>
          <c:idx val="12"/>
          <c:order val="12"/>
          <c:tx>
            <c:strRef>
              <c:f>'D2.5.SFR.D'!$C$59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'D2.5.SFR.D'!$D$59:$T$59</c:f>
              <c:numCache>
                <c:formatCode>General</c:formatCode>
                <c:ptCount val="17"/>
                <c:pt idx="0">
                  <c:v>48.98954368952657</c:v>
                </c:pt>
                <c:pt idx="1">
                  <c:v>48.98954368952657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'D2.5.SFR.D'!$C$60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9.0772769578969445E-3</c:v>
                </c:pt>
                <c:pt idx="3">
                  <c:v>7.3990408406226944</c:v>
                </c:pt>
                <c:pt idx="4">
                  <c:v>1.5283837470568944</c:v>
                </c:pt>
                <c:pt idx="5">
                  <c:v>2.8359975172983698</c:v>
                </c:pt>
                <c:pt idx="6">
                  <c:v>7.2645381236553082</c:v>
                </c:pt>
                <c:pt idx="7">
                  <c:v>0.24071181714548534</c:v>
                </c:pt>
                <c:pt idx="8">
                  <c:v>16.088988015860206</c:v>
                </c:pt>
                <c:pt idx="9">
                  <c:v>4.6225893615833771</c:v>
                </c:pt>
                <c:pt idx="10">
                  <c:v>8.98829021628252</c:v>
                </c:pt>
                <c:pt idx="11">
                  <c:v>18.769940110929724</c:v>
                </c:pt>
                <c:pt idx="12">
                  <c:v>0.62825784274971652</c:v>
                </c:pt>
                <c:pt idx="13">
                  <c:v>41.992258721395125</c:v>
                </c:pt>
                <c:pt idx="14">
                  <c:v>12.064958233732609</c:v>
                </c:pt>
                <c:pt idx="15">
                  <c:v>23.45943746449738</c:v>
                </c:pt>
                <c:pt idx="16">
                  <c:v>48.98954368952657</c:v>
                </c:pt>
              </c:numCache>
            </c:numRef>
          </c:val>
        </c:ser>
        <c:ser>
          <c:idx val="14"/>
          <c:order val="14"/>
          <c:tx>
            <c:strRef>
              <c:f>'D2.5.SFR.D'!$C$61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'D2.5.SFR.D'!$D$61:$T$61</c:f>
              <c:numCache>
                <c:formatCode>General</c:formatCode>
                <c:ptCount val="17"/>
                <c:pt idx="0">
                  <c:v>18.627361631946894</c:v>
                </c:pt>
                <c:pt idx="1">
                  <c:v>18.627361631946894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'D2.5.SFR.D'!$C$62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3.5319584215221258E-3</c:v>
                </c:pt>
                <c:pt idx="3">
                  <c:v>2.8789586050350162</c:v>
                </c:pt>
                <c:pt idx="4">
                  <c:v>0.59469242502718667</c:v>
                </c:pt>
                <c:pt idx="5">
                  <c:v>1.1034834963280118</c:v>
                </c:pt>
                <c:pt idx="6">
                  <c:v>2.8266237466723116</c:v>
                </c:pt>
                <c:pt idx="7">
                  <c:v>9.1526185576834132E-2</c:v>
                </c:pt>
                <c:pt idx="8">
                  <c:v>6.1175380600158444</c:v>
                </c:pt>
                <c:pt idx="9">
                  <c:v>1.7576535160218847</c:v>
                </c:pt>
                <c:pt idx="10">
                  <c:v>3.4176299614601033</c:v>
                </c:pt>
                <c:pt idx="11">
                  <c:v>7.1369201654968961</c:v>
                </c:pt>
                <c:pt idx="12">
                  <c:v>0.23888334435553715</c:v>
                </c:pt>
                <c:pt idx="13">
                  <c:v>15.96677433664135</c:v>
                </c:pt>
                <c:pt idx="14">
                  <c:v>4.5874756768171201</c:v>
                </c:pt>
                <c:pt idx="15">
                  <c:v>8.9200141994108684</c:v>
                </c:pt>
                <c:pt idx="16">
                  <c:v>18.627361631946894</c:v>
                </c:pt>
              </c:numCache>
            </c:numRef>
          </c:val>
        </c:ser>
        <c:ser>
          <c:idx val="16"/>
          <c:order val="16"/>
          <c:tx>
            <c:strRef>
              <c:f>'D2.5.SFR.D'!$C$63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'D2.5.SFR.D'!$D$63:$T$63</c:f>
              <c:numCache>
                <c:formatCode>General</c:formatCode>
                <c:ptCount val="17"/>
                <c:pt idx="0">
                  <c:v>6.0537225627200977E-10</c:v>
                </c:pt>
                <c:pt idx="1">
                  <c:v>5.7732647499114837E-10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'D2.5.SFR.D'!$C$64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1.1165856028489268E-10</c:v>
                </c:pt>
                <c:pt idx="13">
                  <c:v>5.7732647499114837E-10</c:v>
                </c:pt>
                <c:pt idx="14">
                  <c:v>4.9794803791726735E-10</c:v>
                </c:pt>
                <c:pt idx="15">
                  <c:v>4.5268964932964617E-10</c:v>
                </c:pt>
                <c:pt idx="16">
                  <c:v>4.7819368076324589E-10</c:v>
                </c:pt>
              </c:numCache>
            </c:numRef>
          </c:val>
        </c:ser>
        <c:ser>
          <c:idx val="18"/>
          <c:order val="18"/>
          <c:tx>
            <c:strRef>
              <c:f>'D2.5.SFR.D'!$C$65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'D2.5.SFR.D'!$D$65:$T$65</c:f>
              <c:numCache>
                <c:formatCode>General</c:formatCode>
                <c:ptCount val="17"/>
                <c:pt idx="0">
                  <c:v>123.30726914096884</c:v>
                </c:pt>
                <c:pt idx="1">
                  <c:v>123.30726914098356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'D2.5.SFR.D'!$C$66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1.8280775342520776</c:v>
                </c:pt>
                <c:pt idx="13">
                  <c:v>123.30726914098356</c:v>
                </c:pt>
                <c:pt idx="14">
                  <c:v>123.30726914090202</c:v>
                </c:pt>
                <c:pt idx="15">
                  <c:v>123.30726914082445</c:v>
                </c:pt>
                <c:pt idx="16">
                  <c:v>113.38311418202626</c:v>
                </c:pt>
              </c:numCache>
            </c:numRef>
          </c:val>
        </c:ser>
        <c:ser>
          <c:idx val="20"/>
          <c:order val="20"/>
          <c:tx>
            <c:strRef>
              <c:f>'D2.5.SFR.D'!$C$67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'D2.5.SFR.D'!$D$67:$T$67</c:f>
              <c:numCache>
                <c:formatCode>General</c:formatCode>
                <c:ptCount val="17"/>
                <c:pt idx="0">
                  <c:v>1.0979668366256419E-10</c:v>
                </c:pt>
                <c:pt idx="1">
                  <c:v>9.1838940272099704E-11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'D2.5.SFR.D'!$C$68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3.9603539583826867E-11</c:v>
                </c:pt>
                <c:pt idx="13">
                  <c:v>9.1838940272099704E-11</c:v>
                </c:pt>
                <c:pt idx="14">
                  <c:v>6.3508693051670519E-11</c:v>
                </c:pt>
                <c:pt idx="15">
                  <c:v>6.0870657444426957E-11</c:v>
                </c:pt>
                <c:pt idx="16">
                  <c:v>7.0908366878332626E-11</c:v>
                </c:pt>
              </c:numCache>
            </c:numRef>
          </c:val>
        </c:ser>
        <c:ser>
          <c:idx val="22"/>
          <c:order val="22"/>
          <c:tx>
            <c:strRef>
              <c:f>'D2.5.SFR.D'!$C$69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'D2.5.SFR.D'!$D$69:$T$69</c:f>
              <c:numCache>
                <c:formatCode>General</c:formatCode>
                <c:ptCount val="17"/>
                <c:pt idx="0">
                  <c:v>24.336991018906389</c:v>
                </c:pt>
                <c:pt idx="1">
                  <c:v>17.52263353359556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'D2.5.SFR.D'!$C$70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12.795552340411609</c:v>
                </c:pt>
                <c:pt idx="3">
                  <c:v>2.1763698354223955</c:v>
                </c:pt>
                <c:pt idx="4">
                  <c:v>4.972814864721626E-2</c:v>
                </c:pt>
                <c:pt idx="5">
                  <c:v>0.12065807334191313</c:v>
                </c:pt>
                <c:pt idx="6">
                  <c:v>2.4291385951156585</c:v>
                </c:pt>
                <c:pt idx="7">
                  <c:v>17.52263353359556</c:v>
                </c:pt>
                <c:pt idx="8">
                  <c:v>17.522633533488921</c:v>
                </c:pt>
                <c:pt idx="9">
                  <c:v>15.762219303352333</c:v>
                </c:pt>
                <c:pt idx="10">
                  <c:v>15.788426840031928</c:v>
                </c:pt>
                <c:pt idx="11">
                  <c:v>15.401554697457394</c:v>
                </c:pt>
                <c:pt idx="12">
                  <c:v>1.9763397975814108</c:v>
                </c:pt>
                <c:pt idx="13">
                  <c:v>8.6295941791237478</c:v>
                </c:pt>
                <c:pt idx="14">
                  <c:v>0.81541655494722109</c:v>
                </c:pt>
                <c:pt idx="15">
                  <c:v>3.3610794235747483</c:v>
                </c:pt>
                <c:pt idx="16">
                  <c:v>1.7984401373664611</c:v>
                </c:pt>
              </c:numCache>
            </c:numRef>
          </c:val>
        </c:ser>
        <c:ser>
          <c:idx val="24"/>
          <c:order val="24"/>
          <c:tx>
            <c:strRef>
              <c:f>'D2.5.SFR.D'!$C$71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'D2.5.SFR.D'!$D$71:$T$71</c:f>
              <c:numCache>
                <c:formatCode>General</c:formatCode>
                <c:ptCount val="17"/>
                <c:pt idx="0">
                  <c:v>2.8133101570063674E-10</c:v>
                </c:pt>
                <c:pt idx="1">
                  <c:v>2.3089549174564996E-10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'D2.5.SFR.D'!$C$72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2.8386983207439063E-11</c:v>
                </c:pt>
                <c:pt idx="3">
                  <c:v>5.3984069264360817E-11</c:v>
                </c:pt>
                <c:pt idx="4">
                  <c:v>4.0556785418363609E-11</c:v>
                </c:pt>
                <c:pt idx="5">
                  <c:v>6.2137347310911865E-11</c:v>
                </c:pt>
                <c:pt idx="6">
                  <c:v>5.8070172147813093E-11</c:v>
                </c:pt>
                <c:pt idx="7">
                  <c:v>2.2619540373312857E-11</c:v>
                </c:pt>
                <c:pt idx="8">
                  <c:v>1.2146447915049757E-10</c:v>
                </c:pt>
                <c:pt idx="9">
                  <c:v>1.3295070073142624E-10</c:v>
                </c:pt>
                <c:pt idx="10">
                  <c:v>1.4137486199902812E-10</c:v>
                </c:pt>
                <c:pt idx="11">
                  <c:v>1.6204901346072512E-10</c:v>
                </c:pt>
                <c:pt idx="12">
                  <c:v>1.3939824463305934E-10</c:v>
                </c:pt>
                <c:pt idx="13">
                  <c:v>2.3089549174564996E-10</c:v>
                </c:pt>
                <c:pt idx="14">
                  <c:v>1.1864260132796841E-10</c:v>
                </c:pt>
                <c:pt idx="15">
                  <c:v>1.3092924410005924E-10</c:v>
                </c:pt>
                <c:pt idx="16">
                  <c:v>1.733678736360336E-10</c:v>
                </c:pt>
              </c:numCache>
            </c:numRef>
          </c:val>
        </c:ser>
        <c:ser>
          <c:idx val="26"/>
          <c:order val="26"/>
          <c:tx>
            <c:strRef>
              <c:f>'D2.5.SFR.D'!$C$73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'D2.5.SFR.D'!$D$73:$T$73</c:f>
              <c:numCache>
                <c:formatCode>General</c:formatCode>
                <c:ptCount val="17"/>
                <c:pt idx="0">
                  <c:v>2.2205244281906251E-10</c:v>
                </c:pt>
                <c:pt idx="1">
                  <c:v>1.8775983699094709E-10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'D2.5.SFR.D'!$C$74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2.9189827363435885E-11</c:v>
                </c:pt>
                <c:pt idx="3">
                  <c:v>5.2103493853580308E-11</c:v>
                </c:pt>
                <c:pt idx="4">
                  <c:v>4.1494734188570551E-11</c:v>
                </c:pt>
                <c:pt idx="5">
                  <c:v>5.7731276749666503E-11</c:v>
                </c:pt>
                <c:pt idx="6">
                  <c:v>5.5484881022633954E-11</c:v>
                </c:pt>
                <c:pt idx="7">
                  <c:v>1.0468373324082789E-10</c:v>
                </c:pt>
                <c:pt idx="8">
                  <c:v>1.3938965868781561E-10</c:v>
                </c:pt>
                <c:pt idx="9">
                  <c:v>1.4600374940426281E-10</c:v>
                </c:pt>
                <c:pt idx="10">
                  <c:v>1.3850157738918425E-10</c:v>
                </c:pt>
                <c:pt idx="11">
                  <c:v>1.4439932819954232E-10</c:v>
                </c:pt>
                <c:pt idx="12">
                  <c:v>1.1798519259296071E-10</c:v>
                </c:pt>
                <c:pt idx="13">
                  <c:v>1.8775983699094709E-10</c:v>
                </c:pt>
                <c:pt idx="14">
                  <c:v>1.3758715691633427E-10</c:v>
                </c:pt>
                <c:pt idx="15">
                  <c:v>1.275710454402795E-10</c:v>
                </c:pt>
                <c:pt idx="16">
                  <c:v>1.5091014029194309E-10</c:v>
                </c:pt>
              </c:numCache>
            </c:numRef>
          </c:val>
        </c:ser>
        <c:ser>
          <c:idx val="28"/>
          <c:order val="28"/>
          <c:tx>
            <c:strRef>
              <c:f>'D2.5.SFR.D'!$C$75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'D2.5.SFR.D'!$D$75:$T$75</c:f>
              <c:numCache>
                <c:formatCode>General</c:formatCode>
                <c:ptCount val="17"/>
                <c:pt idx="0">
                  <c:v>8.0205415256081682</c:v>
                </c:pt>
                <c:pt idx="1">
                  <c:v>8.020541525523786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'D2.5.SFR.D'!$C$76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5.6193245976933146E-11</c:v>
                </c:pt>
                <c:pt idx="3">
                  <c:v>1.8293565750971346E-10</c:v>
                </c:pt>
                <c:pt idx="4">
                  <c:v>1.2294562519146129E-10</c:v>
                </c:pt>
                <c:pt idx="5">
                  <c:v>2.2620671071556175E-10</c:v>
                </c:pt>
                <c:pt idx="6">
                  <c:v>7.578999376412876E-2</c:v>
                </c:pt>
                <c:pt idx="7">
                  <c:v>8.2612618976304538E-11</c:v>
                </c:pt>
                <c:pt idx="8">
                  <c:v>5.7747898983991144</c:v>
                </c:pt>
                <c:pt idx="9">
                  <c:v>5.7747898984132009</c:v>
                </c:pt>
                <c:pt idx="10">
                  <c:v>5.7747898984007797</c:v>
                </c:pt>
                <c:pt idx="11">
                  <c:v>5.7747898984077439</c:v>
                </c:pt>
                <c:pt idx="12">
                  <c:v>2.612978523423819</c:v>
                </c:pt>
                <c:pt idx="13">
                  <c:v>8.020541525523786</c:v>
                </c:pt>
                <c:pt idx="14">
                  <c:v>2.2062966214897552</c:v>
                </c:pt>
                <c:pt idx="15">
                  <c:v>3.0069233629087901</c:v>
                </c:pt>
                <c:pt idx="16">
                  <c:v>8.0205415250323462</c:v>
                </c:pt>
              </c:numCache>
            </c:numRef>
          </c:val>
        </c:ser>
        <c:ser>
          <c:idx val="30"/>
          <c:order val="30"/>
          <c:tx>
            <c:strRef>
              <c:f>'D2.5.SFR.D'!$C$77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'D2.5.SFR.D'!$D$77:$T$77</c:f>
              <c:numCache>
                <c:formatCode>General</c:formatCode>
                <c:ptCount val="17"/>
                <c:pt idx="0">
                  <c:v>45.344576900826645</c:v>
                </c:pt>
                <c:pt idx="1">
                  <c:v>45.344576900751527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'D2.5.SFR.D'!$C$78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2.7843452514708428E-10</c:v>
                </c:pt>
                <c:pt idx="3">
                  <c:v>18.522825697087807</c:v>
                </c:pt>
                <c:pt idx="4">
                  <c:v>12.043073524782905</c:v>
                </c:pt>
                <c:pt idx="5">
                  <c:v>17.660729566217224</c:v>
                </c:pt>
                <c:pt idx="6">
                  <c:v>28.535366502245708</c:v>
                </c:pt>
                <c:pt idx="7">
                  <c:v>28.418657389386684</c:v>
                </c:pt>
                <c:pt idx="8">
                  <c:v>32.648095368561805</c:v>
                </c:pt>
                <c:pt idx="9">
                  <c:v>32.648095368571198</c:v>
                </c:pt>
                <c:pt idx="10">
                  <c:v>32.64809536856103</c:v>
                </c:pt>
                <c:pt idx="11">
                  <c:v>32.648095368573074</c:v>
                </c:pt>
                <c:pt idx="12">
                  <c:v>41.236925242754822</c:v>
                </c:pt>
                <c:pt idx="13">
                  <c:v>45.344576900751527</c:v>
                </c:pt>
                <c:pt idx="14">
                  <c:v>34.27374622586624</c:v>
                </c:pt>
                <c:pt idx="15">
                  <c:v>41.416445257126895</c:v>
                </c:pt>
                <c:pt idx="16">
                  <c:v>45.34457690043925</c:v>
                </c:pt>
              </c:numCache>
            </c:numRef>
          </c:val>
        </c:ser>
        <c:ser>
          <c:idx val="32"/>
          <c:order val="32"/>
          <c:tx>
            <c:strRef>
              <c:f>'D2.5.SFR.D'!$C$79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'D2.5.SFR.D'!$D$79:$T$79</c:f>
              <c:numCache>
                <c:formatCode>General</c:formatCode>
                <c:ptCount val="17"/>
                <c:pt idx="0">
                  <c:v>153.98085907939713</c:v>
                </c:pt>
                <c:pt idx="1">
                  <c:v>69.291386585728716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'D2.5.SFR.D'!$C$80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'D2.5.SFR.D'!$D$46:$T$46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'D2.5.SFR.D'!$D$80:$T$80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-12.754056343838027</c:v>
                </c:pt>
                <c:pt idx="3">
                  <c:v>21.123245795847353</c:v>
                </c:pt>
                <c:pt idx="4">
                  <c:v>0.32948649240704919</c:v>
                </c:pt>
                <c:pt idx="5">
                  <c:v>-7.706189940467668E-11</c:v>
                </c:pt>
                <c:pt idx="6">
                  <c:v>4.7462783500553086E-10</c:v>
                </c:pt>
                <c:pt idx="7">
                  <c:v>-44.877297025367682</c:v>
                </c:pt>
                <c:pt idx="8">
                  <c:v>43.917316365653718</c:v>
                </c:pt>
                <c:pt idx="9">
                  <c:v>-6.5795020722131214</c:v>
                </c:pt>
                <c:pt idx="10">
                  <c:v>11.76515513881065</c:v>
                </c:pt>
                <c:pt idx="11">
                  <c:v>30.68072566218893</c:v>
                </c:pt>
                <c:pt idx="12">
                  <c:v>-44.877297025007188</c:v>
                </c:pt>
                <c:pt idx="13">
                  <c:v>75.340018036650136</c:v>
                </c:pt>
                <c:pt idx="14">
                  <c:v>-36.352106023237369</c:v>
                </c:pt>
                <c:pt idx="15">
                  <c:v>1.106862327042299</c:v>
                </c:pt>
                <c:pt idx="16">
                  <c:v>52.011809540434356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959808"/>
        <c:axId val="151969792"/>
      </c:barChart>
      <c:catAx>
        <c:axId val="151959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1969792"/>
        <c:crosses val="autoZero"/>
        <c:auto val="1"/>
        <c:lblAlgn val="ctr"/>
        <c:lblOffset val="100"/>
        <c:noMultiLvlLbl val="0"/>
      </c:catAx>
      <c:valAx>
        <c:axId val="151969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95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areaChart>
        <c:grouping val="stacked"/>
        <c:varyColors val="0"/>
        <c:ser>
          <c:idx val="0"/>
          <c:order val="0"/>
          <c:tx>
            <c:strRef>
              <c:f>'D2.5.2.B'!$CU$54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'D2.5.2.B'!$CU$56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'D2.5.2.B'!$CU$58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'D2.5.2.B'!$CU$60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'D2.5.2.B'!$CU$61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'D2.5.2.B'!$CU$62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9"/>
          <c:order val="9"/>
          <c:tx>
            <c:strRef>
              <c:f>'D2.5.2.B'!$CU$63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4.4999999999999998E-2</c:v>
                </c:pt>
              </c:numCache>
            </c:numRef>
          </c:val>
        </c:ser>
        <c:ser>
          <c:idx val="10"/>
          <c:order val="10"/>
          <c:tx>
            <c:strRef>
              <c:f>'D2.5.2.B'!$CU$64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'D2.5.2.B'!$CU$65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'D2.5.2.B'!$CU$66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3"/>
          <c:order val="13"/>
          <c:tx>
            <c:strRef>
              <c:f>'D2.5.2.B'!$CU$67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'D2.5.2.B'!$CV$67:$DC$67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'D2.5.2.B'!$CU$68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'D2.5.2.B'!$CV$68:$DC$68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'D2.5.2.B'!$CU$69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'D2.5.2.B'!$CV$69:$DC$69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'D2.5.2.B'!$CU$70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'D2.5.2.B'!$CV$70:$DC$70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7"/>
          <c:order val="17"/>
          <c:tx>
            <c:strRef>
              <c:f>'D2.5.2.B'!$CU$71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8"/>
          <c:order val="18"/>
          <c:tx>
            <c:strRef>
              <c:f>'D2.5.2.B'!$CU$72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'D2.5.2.B'!$CV$72:$DC$72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'D2.5.2.B'!$CU$73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1.2E-2</c:v>
                </c:pt>
                <c:pt idx="6">
                  <c:v>1.0999999999999999E-2</c:v>
                </c:pt>
                <c:pt idx="7">
                  <c:v>8.9999999999999993E-3</c:v>
                </c:pt>
              </c:numCache>
            </c:numRef>
          </c:val>
        </c:ser>
        <c:ser>
          <c:idx val="20"/>
          <c:order val="20"/>
          <c:tx>
            <c:strRef>
              <c:f>'D2.5.2.B'!$CU$74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'D2.5.2.B'!$CV$74:$DC$74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'D2.5.2.B'!$CU$75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2"/>
          <c:order val="22"/>
          <c:tx>
            <c:strRef>
              <c:f>'D2.5.2.B'!$CU$76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'D2.5.2.B'!$CV$76:$DC$76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'D2.5.2.B'!$CU$77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'D2.5.2.B'!$CV$77:$DC$77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'D2.5.2.B'!$CU$78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3.2000000000000001E-2</c:v>
                </c:pt>
              </c:numCache>
            </c:numRef>
          </c:val>
        </c:ser>
        <c:ser>
          <c:idx val="25"/>
          <c:order val="25"/>
          <c:tx>
            <c:strRef>
              <c:f>'D2.5.2.B'!$CU$79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8.9999999999999993E-3</c:v>
                </c:pt>
                <c:pt idx="4">
                  <c:v>0.39300000000000002</c:v>
                </c:pt>
                <c:pt idx="5">
                  <c:v>0.80700000000000005</c:v>
                </c:pt>
                <c:pt idx="6">
                  <c:v>0.84599999999999997</c:v>
                </c:pt>
                <c:pt idx="7">
                  <c:v>0.96899999999999997</c:v>
                </c:pt>
              </c:numCache>
            </c:numRef>
          </c:val>
        </c:ser>
        <c:ser>
          <c:idx val="26"/>
          <c:order val="26"/>
          <c:tx>
            <c:strRef>
              <c:f>'D2.5.2.B'!$CU$80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7.8E-2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0.123</c:v>
                </c:pt>
                <c:pt idx="7">
                  <c:v>0.11700000000000001</c:v>
                </c:pt>
              </c:numCache>
            </c:numRef>
          </c:val>
        </c:ser>
        <c:ser>
          <c:idx val="27"/>
          <c:order val="27"/>
          <c:tx>
            <c:strRef>
              <c:f>'D2.5.2.B'!$CU$81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'D2.5.2.B'!$CV$81:$DC$81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'D2.5.2.B'!$CU$82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'D2.5.2.B'!$CU$83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'D2.5.2.B'!$CV$83:$DC$83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0.69799999999999995</c:v>
                </c:pt>
                <c:pt idx="3">
                  <c:v>0.379</c:v>
                </c:pt>
                <c:pt idx="4">
                  <c:v>0.16700000000000001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'D2.5.2.B'!$CU$84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0.71299999999999997</c:v>
                </c:pt>
                <c:pt idx="4">
                  <c:v>0.71</c:v>
                </c:pt>
                <c:pt idx="5">
                  <c:v>0.92500000000000004</c:v>
                </c:pt>
                <c:pt idx="6">
                  <c:v>0.93100000000000005</c:v>
                </c:pt>
                <c:pt idx="7">
                  <c:v>1.4319999999999999</c:v>
                </c:pt>
              </c:numCache>
            </c:numRef>
          </c:val>
        </c:ser>
        <c:ser>
          <c:idx val="31"/>
          <c:order val="31"/>
          <c:tx>
            <c:strRef>
              <c:f>'D2.5.2.B'!$CU$85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'D2.5.2.B'!$CV$85:$DC$85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'D2.5.2.B'!$CU$86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1.7999999999999999E-2</c:v>
                </c:pt>
                <c:pt idx="3">
                  <c:v>1.7999999999999999E-2</c:v>
                </c:pt>
                <c:pt idx="4">
                  <c:v>0.04</c:v>
                </c:pt>
                <c:pt idx="5">
                  <c:v>0.107</c:v>
                </c:pt>
                <c:pt idx="6">
                  <c:v>9.5000000000000001E-2</c:v>
                </c:pt>
                <c:pt idx="7">
                  <c:v>9.7000000000000003E-2</c:v>
                </c:pt>
              </c:numCache>
            </c:numRef>
          </c:val>
        </c:ser>
        <c:ser>
          <c:idx val="33"/>
          <c:order val="33"/>
          <c:tx>
            <c:strRef>
              <c:f>'D2.5.2.B'!$CU$87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'D2.5.2.B'!$CV$87:$DC$87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4"/>
          <c:order val="34"/>
          <c:tx>
            <c:strRef>
              <c:f>'D2.5.2.B'!$CU$88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5"/>
          <c:order val="35"/>
          <c:tx>
            <c:strRef>
              <c:f>'D2.5.2.B'!$CU$89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'D2.5.2.B'!$CV$89:$DC$89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'D2.5.2.B'!$CU$90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'D2.5.2.B'!$CV$90:$DC$90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'D2.5.2.B'!$CU$91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'D2.5.2.B'!$CV$91:$DC$91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3.7370000000000001</c:v>
                </c:pt>
              </c:numCache>
            </c:numRef>
          </c:val>
        </c:ser>
        <c:ser>
          <c:idx val="38"/>
          <c:order val="38"/>
          <c:tx>
            <c:strRef>
              <c:f>'D2.5.2.B'!$CU$92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'D2.5.2.B'!$CV$92:$DC$92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0.113</c:v>
                </c:pt>
              </c:numCache>
            </c:numRef>
          </c:val>
        </c:ser>
        <c:ser>
          <c:idx val="39"/>
          <c:order val="39"/>
          <c:tx>
            <c:strRef>
              <c:f>'D2.5.2.B'!$CU$93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0.188</c:v>
                </c:pt>
                <c:pt idx="4">
                  <c:v>0.49299999999999999</c:v>
                </c:pt>
                <c:pt idx="5">
                  <c:v>1.1479999999999999</c:v>
                </c:pt>
                <c:pt idx="6">
                  <c:v>1.6909999999999998</c:v>
                </c:pt>
                <c:pt idx="7">
                  <c:v>2.319</c:v>
                </c:pt>
              </c:numCache>
            </c:numRef>
          </c:val>
        </c:ser>
        <c:ser>
          <c:idx val="40"/>
          <c:order val="40"/>
          <c:tx>
            <c:strRef>
              <c:f>'D2.5.2.B'!$CU$94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'D2.5.2.B'!$CV$94:$DC$94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'D2.5.2.B'!$CU$95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'D2.5.2.B'!$CV$95:$DC$95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2"/>
          <c:order val="42"/>
          <c:tx>
            <c:strRef>
              <c:f>'D2.5.2.B'!$CU$96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'D2.5.2.B'!$CV$96:$DC$96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0.313</c:v>
                </c:pt>
              </c:numCache>
            </c:numRef>
          </c:val>
        </c:ser>
        <c:ser>
          <c:idx val="43"/>
          <c:order val="43"/>
          <c:tx>
            <c:strRef>
              <c:f>'D2.5.2.B'!$CU$97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'D2.5.2.B'!$CV$97:$DC$97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0.24399999999999999</c:v>
                </c:pt>
                <c:pt idx="3">
                  <c:v>0.22800000000000001</c:v>
                </c:pt>
                <c:pt idx="4">
                  <c:v>0.20599999999999999</c:v>
                </c:pt>
                <c:pt idx="5">
                  <c:v>0.184</c:v>
                </c:pt>
                <c:pt idx="6">
                  <c:v>0.128</c:v>
                </c:pt>
                <c:pt idx="7">
                  <c:v>0.21299999999999999</c:v>
                </c:pt>
              </c:numCache>
            </c:numRef>
          </c:val>
        </c:ser>
        <c:ser>
          <c:idx val="44"/>
          <c:order val="44"/>
          <c:tx>
            <c:strRef>
              <c:f>'D2.5.2.B'!$CU$98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'D2.5.2.B'!$CV$98:$DC$98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'D2.5.2.B'!$CU$99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6"/>
          <c:order val="46"/>
          <c:tx>
            <c:strRef>
              <c:f>'D2.5.2.B'!$CU$100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0.01</c:v>
                </c:pt>
                <c:pt idx="5">
                  <c:v>1.4E-2</c:v>
                </c:pt>
                <c:pt idx="6">
                  <c:v>2.3E-2</c:v>
                </c:pt>
                <c:pt idx="7">
                  <c:v>3.2000000000000001E-2</c:v>
                </c:pt>
              </c:numCache>
            </c:numRef>
          </c:val>
        </c:ser>
        <c:ser>
          <c:idx val="47"/>
          <c:order val="47"/>
          <c:tx>
            <c:strRef>
              <c:f>'D2.5.2.B'!$CU$101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'D2.5.2.B'!$CV$101:$DC$101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'D2.5.2.B'!$CU$102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'D2.5.2.B'!$CV$102:$DC$102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'D2.5.2.B'!$CU$103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'D2.5.2.B'!$CV$103:$DC$103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50"/>
          <c:order val="50"/>
          <c:tx>
            <c:strRef>
              <c:f>'D2.5.2.B'!$CU$104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'D2.5.2.B'!$CV$104:$DC$104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1"/>
          <c:order val="51"/>
          <c:tx>
            <c:strRef>
              <c:f>'D2.5.2.B'!$CU$105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2"/>
          <c:order val="52"/>
          <c:tx>
            <c:strRef>
              <c:f>'D2.5.2.B'!$CU$106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'D2.5.2.B'!$CV$106:$DC$106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3"/>
          <c:order val="53"/>
          <c:tx>
            <c:strRef>
              <c:f>'D2.5.2.B'!$CU$107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'D2.5.2.B'!$CV$107:$DC$107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4"/>
          <c:order val="54"/>
          <c:tx>
            <c:strRef>
              <c:f>'D2.5.2.B'!$CU$108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'D2.5.2.B'!$CV$108:$DC$108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5"/>
          <c:order val="55"/>
          <c:tx>
            <c:strRef>
              <c:f>'D2.5.2.B'!$CU$109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'D2.5.2.B'!$CV$109:$DC$109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6"/>
          <c:order val="56"/>
          <c:tx>
            <c:strRef>
              <c:f>'D2.5.2.B'!$CU$110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'D2.5.2.B'!$CV$110:$DC$110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7"/>
          <c:order val="57"/>
          <c:tx>
            <c:strRef>
              <c:f>'D2.5.2.B'!$CU$111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'D2.5.2.B'!$CV$111:$DC$111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8"/>
          <c:order val="58"/>
          <c:tx>
            <c:strRef>
              <c:f>'D2.5.2.B'!$CU$112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'D2.5.2.B'!$CV$112:$DC$112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3.1E-2</c:v>
                </c:pt>
                <c:pt idx="6">
                  <c:v>3.3000000000000002E-2</c:v>
                </c:pt>
                <c:pt idx="7">
                  <c:v>1.4E-2</c:v>
                </c:pt>
              </c:numCache>
            </c:numRef>
          </c:val>
        </c:ser>
        <c:ser>
          <c:idx val="59"/>
          <c:order val="59"/>
          <c:tx>
            <c:strRef>
              <c:f>'D2.5.2.B'!$CU$113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'D2.5.2.B'!$CV$113:$DC$113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6.7000000000000004E-2</c:v>
                </c:pt>
                <c:pt idx="6">
                  <c:v>5.1999999999999998E-2</c:v>
                </c:pt>
                <c:pt idx="7">
                  <c:v>2.5999999999999999E-2</c:v>
                </c:pt>
              </c:numCache>
            </c:numRef>
          </c:val>
        </c:ser>
        <c:ser>
          <c:idx val="60"/>
          <c:order val="60"/>
          <c:tx>
            <c:strRef>
              <c:f>'D2.5.2.B'!$CU$114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'D2.5.2.B'!$CV$114:$DC$114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'D2.5.2.B'!$CU$115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'D2.5.2.B'!$CV$115:$DC$115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2"/>
          <c:order val="62"/>
          <c:tx>
            <c:strRef>
              <c:f>'D2.5.2.B'!$CU$116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3"/>
          <c:order val="63"/>
          <c:tx>
            <c:strRef>
              <c:f>'D2.5.2.B'!$CU$117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4"/>
          <c:order val="64"/>
          <c:tx>
            <c:strRef>
              <c:f>'D2.5.2.B'!$CU$118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'D2.5.2.B'!$CV$118:$DC$118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5"/>
          <c:order val="65"/>
          <c:tx>
            <c:strRef>
              <c:f>'D2.5.2.B'!$CU$119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'D2.5.2.B'!$CV$119:$DC$119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6"/>
          <c:order val="66"/>
          <c:tx>
            <c:strRef>
              <c:f>'D2.5.2.B'!$CU$120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'D2.5.2.B'!$CV$120:$DC$120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'D2.5.2.B'!$CU$121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'D2.5.2.B'!$CV$121:$DC$121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'D2.5.2.B'!$CU$122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'D2.5.2.B'!$CV$122:$DC$122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69"/>
          <c:order val="69"/>
          <c:tx>
            <c:strRef>
              <c:f>'D2.5.2.B'!$CU$123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'D2.5.2.B'!$CV$123:$DC$123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'D2.5.2.B'!$CU$124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1"/>
          <c:order val="71"/>
          <c:tx>
            <c:strRef>
              <c:f>'D2.5.2.B'!$CU$125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'D2.5.2.B'!$CU$126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'D2.5.2.B'!$CU$127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'D2.5.2.B'!$CV$127:$DC$127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4"/>
          <c:order val="74"/>
          <c:tx>
            <c:strRef>
              <c:f>'D2.5.2.B'!$CU$128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'D2.5.2.B'!$CV$128:$DC$128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5"/>
          <c:order val="75"/>
          <c:tx>
            <c:strRef>
              <c:f>'D2.5.2.B'!$CU$129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'D2.5.2.B'!$CV$129:$DC$129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6"/>
          <c:order val="76"/>
          <c:tx>
            <c:strRef>
              <c:f>'D2.5.2.B'!$CU$130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'D2.5.2.B'!$CV$130:$DC$130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4.1619999999999999</c:v>
                </c:pt>
                <c:pt idx="4">
                  <c:v>3.3559999999999999</c:v>
                </c:pt>
                <c:pt idx="5">
                  <c:v>2.0990000000000002</c:v>
                </c:pt>
                <c:pt idx="6">
                  <c:v>1.4410000000000001</c:v>
                </c:pt>
                <c:pt idx="7">
                  <c:v>1.0329999999999999</c:v>
                </c:pt>
              </c:numCache>
            </c:numRef>
          </c:val>
        </c:ser>
        <c:ser>
          <c:idx val="77"/>
          <c:order val="77"/>
          <c:tx>
            <c:strRef>
              <c:f>'D2.5.2.B'!$CU$131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'D2.5.2.B'!$CV$131:$DC$131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78"/>
          <c:order val="78"/>
          <c:tx>
            <c:strRef>
              <c:f>'D2.5.2.B'!$CU$132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'D2.5.2.B'!$CV$132:$DC$132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1.2810000000000001</c:v>
                </c:pt>
              </c:numCache>
            </c:numRef>
          </c:val>
        </c:ser>
        <c:ser>
          <c:idx val="79"/>
          <c:order val="79"/>
          <c:tx>
            <c:strRef>
              <c:f>'D2.5.2.B'!$CU$133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1.145</c:v>
                </c:pt>
                <c:pt idx="7">
                  <c:v>1.145</c:v>
                </c:pt>
              </c:numCache>
            </c:numRef>
          </c:val>
        </c:ser>
        <c:ser>
          <c:idx val="80"/>
          <c:order val="80"/>
          <c:tx>
            <c:strRef>
              <c:f>'D2.5.2.B'!$CU$134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1"/>
          <c:order val="81"/>
          <c:tx>
            <c:strRef>
              <c:f>'D2.5.2.B'!$CU$135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8.0000000000000002E-3</c:v>
                </c:pt>
                <c:pt idx="4">
                  <c:v>0.375</c:v>
                </c:pt>
                <c:pt idx="5">
                  <c:v>0.99099999999999999</c:v>
                </c:pt>
                <c:pt idx="6">
                  <c:v>0.84</c:v>
                </c:pt>
                <c:pt idx="7">
                  <c:v>0.372</c:v>
                </c:pt>
              </c:numCache>
            </c:numRef>
          </c:val>
        </c:ser>
        <c:ser>
          <c:idx val="82"/>
          <c:order val="82"/>
          <c:tx>
            <c:strRef>
              <c:f>'D2.5.2.B'!$CU$136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'D2.5.2.B'!$CV$136:$DC$136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3"/>
          <c:order val="83"/>
          <c:tx>
            <c:strRef>
              <c:f>'D2.5.2.B'!$CU$137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'D2.5.2.B'!$CU$138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'D2.5.2.B'!$CU$139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'D2.5.2.B'!$CV$139:$DC$139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'D2.5.2.B'!$CU$140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7"/>
          <c:order val="87"/>
          <c:tx>
            <c:strRef>
              <c:f>'D2.5.2.B'!$CU$141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8"/>
          <c:order val="88"/>
          <c:tx>
            <c:strRef>
              <c:f>'D2.5.2.B'!$CU$142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'D2.5.2.B'!$CU$143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0"/>
          <c:order val="90"/>
          <c:tx>
            <c:strRef>
              <c:f>'D2.5.2.B'!$CU$144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1"/>
          <c:order val="91"/>
          <c:tx>
            <c:strRef>
              <c:f>'D2.5.2.B'!$CU$145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'D2.5.2.B'!$CV$145:$DC$145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2"/>
          <c:order val="92"/>
          <c:tx>
            <c:strRef>
              <c:f>'D2.5.2.B'!$CU$146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'D2.5.2.B'!$CV$146:$DC$146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3"/>
          <c:order val="93"/>
          <c:tx>
            <c:strRef>
              <c:f>'D2.5.2.B'!$CU$147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'D2.5.2.B'!$CV$147:$DC$147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'D2.5.2.B'!$CU$148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'D2.5.2.B'!$CV$148:$DC$148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5"/>
          <c:order val="95"/>
          <c:tx>
            <c:strRef>
              <c:f>'D2.5.2.B'!$CU$149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'D2.5.2.B'!$CV$149:$DC$149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6"/>
          <c:order val="96"/>
          <c:tx>
            <c:strRef>
              <c:f>'D2.5.2.B'!$CU$150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'D2.5.2.B'!$CV$150:$DC$150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'D2.5.2.B'!$CU$151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'D2.5.2.B'!$CV$151:$DC$151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8"/>
          <c:order val="98"/>
          <c:tx>
            <c:strRef>
              <c:f>'D2.5.2.B'!$CU$152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3.5000000000000003E-2</c:v>
                </c:pt>
                <c:pt idx="5">
                  <c:v>4.7E-2</c:v>
                </c:pt>
                <c:pt idx="6">
                  <c:v>4.4999999999999998E-2</c:v>
                </c:pt>
                <c:pt idx="7">
                  <c:v>4.5999999999999999E-2</c:v>
                </c:pt>
              </c:numCache>
            </c:numRef>
          </c:val>
        </c:ser>
        <c:ser>
          <c:idx val="99"/>
          <c:order val="99"/>
          <c:tx>
            <c:strRef>
              <c:f>'D2.5.2.B'!$CU$153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'D2.5.2.B'!$CV$153:$DC$153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3.5000000000000003E-2</c:v>
                </c:pt>
                <c:pt idx="6">
                  <c:v>3.9E-2</c:v>
                </c:pt>
                <c:pt idx="7">
                  <c:v>4.1000000000000002E-2</c:v>
                </c:pt>
              </c:numCache>
            </c:numRef>
          </c:val>
        </c:ser>
        <c:ser>
          <c:idx val="100"/>
          <c:order val="100"/>
          <c:tx>
            <c:strRef>
              <c:f>'D2.5.2.B'!$CU$154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2.8000000000000001E-2</c:v>
                </c:pt>
                <c:pt idx="5">
                  <c:v>3.3000000000000002E-2</c:v>
                </c:pt>
                <c:pt idx="6">
                  <c:v>2.7E-2</c:v>
                </c:pt>
                <c:pt idx="7">
                  <c:v>2.5999999999999999E-2</c:v>
                </c:pt>
              </c:numCache>
            </c:numRef>
          </c:val>
        </c:ser>
        <c:ser>
          <c:idx val="101"/>
          <c:order val="101"/>
          <c:tx>
            <c:strRef>
              <c:f>'D2.5.2.B'!$CU$155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'D2.5.2.B'!$CV$155:$DC$155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1.4999999999999999E-2</c:v>
                </c:pt>
                <c:pt idx="4">
                  <c:v>1.6E-2</c:v>
                </c:pt>
                <c:pt idx="5">
                  <c:v>3.4000000000000002E-2</c:v>
                </c:pt>
                <c:pt idx="6">
                  <c:v>5.8999999999999997E-2</c:v>
                </c:pt>
                <c:pt idx="7">
                  <c:v>9.2999999999999999E-2</c:v>
                </c:pt>
              </c:numCache>
            </c:numRef>
          </c:val>
        </c:ser>
        <c:ser>
          <c:idx val="102"/>
          <c:order val="102"/>
          <c:tx>
            <c:strRef>
              <c:f>'D2.5.2.B'!$CU$156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'D2.5.2.B'!$CV$156:$DC$156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4.4999999999999998E-2</c:v>
                </c:pt>
                <c:pt idx="4">
                  <c:v>4.5999999999999999E-2</c:v>
                </c:pt>
                <c:pt idx="5">
                  <c:v>5.7000000000000002E-2</c:v>
                </c:pt>
                <c:pt idx="6">
                  <c:v>0.109</c:v>
                </c:pt>
                <c:pt idx="7">
                  <c:v>0.159</c:v>
                </c:pt>
              </c:numCache>
            </c:numRef>
          </c:val>
        </c:ser>
        <c:ser>
          <c:idx val="103"/>
          <c:order val="103"/>
          <c:tx>
            <c:strRef>
              <c:f>'D2.5.2.B'!$CU$157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2E-3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37568"/>
        <c:axId val="130149376"/>
      </c:areaChart>
      <c:valAx>
        <c:axId val="13014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0237568"/>
        <c:crosses val="autoZero"/>
        <c:crossBetween val="midCat"/>
      </c:valAx>
      <c:catAx>
        <c:axId val="130237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0149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4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34.957000000000001</c:v>
                </c:pt>
                <c:pt idx="2">
                  <c:v>26.457000000000001</c:v>
                </c:pt>
                <c:pt idx="3">
                  <c:v>36.782000000000004</c:v>
                </c:pt>
                <c:pt idx="4">
                  <c:v>41.664999999999999</c:v>
                </c:pt>
                <c:pt idx="5">
                  <c:v>52.231999999999999</c:v>
                </c:pt>
                <c:pt idx="6">
                  <c:v>50.133000000000003</c:v>
                </c:pt>
                <c:pt idx="7">
                  <c:v>65.25500000000001</c:v>
                </c:pt>
              </c:numCache>
            </c:numRef>
          </c:val>
        </c:ser>
        <c:ser>
          <c:idx val="1"/>
          <c:order val="1"/>
          <c:tx>
            <c:strRef>
              <c:f>'D2.5.2.B'!$C$55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'D2.5.2.B'!$D$55:$K$55</c:f>
              <c:numCache>
                <c:formatCode>General</c:formatCode>
                <c:ptCount val="8"/>
                <c:pt idx="0">
                  <c:v>119.79599999999999</c:v>
                </c:pt>
                <c:pt idx="1">
                  <c:v>120.45400000000001</c:v>
                </c:pt>
                <c:pt idx="2">
                  <c:v>114.25</c:v>
                </c:pt>
                <c:pt idx="3">
                  <c:v>102.069</c:v>
                </c:pt>
                <c:pt idx="4">
                  <c:v>116.438</c:v>
                </c:pt>
                <c:pt idx="5">
                  <c:v>127.392</c:v>
                </c:pt>
                <c:pt idx="6">
                  <c:v>119.729</c:v>
                </c:pt>
                <c:pt idx="7">
                  <c:v>131.85399999999998</c:v>
                </c:pt>
              </c:numCache>
            </c:numRef>
          </c:val>
        </c:ser>
        <c:ser>
          <c:idx val="2"/>
          <c:order val="2"/>
          <c:tx>
            <c:strRef>
              <c:f>'D2.5.2.B'!$C$56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206.93799999999999</c:v>
                </c:pt>
                <c:pt idx="3">
                  <c:v>206.898</c:v>
                </c:pt>
                <c:pt idx="4">
                  <c:v>219.63399999999999</c:v>
                </c:pt>
                <c:pt idx="5">
                  <c:v>233.28200000000001</c:v>
                </c:pt>
                <c:pt idx="6">
                  <c:v>246.68899999999999</c:v>
                </c:pt>
                <c:pt idx="7">
                  <c:v>257.25799999999998</c:v>
                </c:pt>
              </c:numCache>
            </c:numRef>
          </c:val>
        </c:ser>
        <c:ser>
          <c:idx val="3"/>
          <c:order val="3"/>
          <c:tx>
            <c:strRef>
              <c:f>'D2.5.2.B'!$C$57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'D2.5.2.B'!$D$57:$K$57</c:f>
              <c:numCache>
                <c:formatCode>General</c:formatCode>
                <c:ptCount val="8"/>
                <c:pt idx="0">
                  <c:v>3.7530000000000001</c:v>
                </c:pt>
                <c:pt idx="1">
                  <c:v>3.43</c:v>
                </c:pt>
                <c:pt idx="2">
                  <c:v>4.7010000000000005</c:v>
                </c:pt>
                <c:pt idx="3">
                  <c:v>6.4990000000000006</c:v>
                </c:pt>
                <c:pt idx="4">
                  <c:v>9.4069999999999983</c:v>
                </c:pt>
                <c:pt idx="5">
                  <c:v>14.73</c:v>
                </c:pt>
                <c:pt idx="6">
                  <c:v>23.034000000000002</c:v>
                </c:pt>
                <c:pt idx="7">
                  <c:v>39.247999999999998</c:v>
                </c:pt>
              </c:numCache>
            </c:numRef>
          </c:val>
        </c:ser>
        <c:ser>
          <c:idx val="4"/>
          <c:order val="4"/>
          <c:tx>
            <c:strRef>
              <c:f>'D2.5.2.B'!$C$58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'D2.5.2.B'!$D$58:$K$58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963520"/>
        <c:axId val="129965056"/>
      </c:barChart>
      <c:catAx>
        <c:axId val="129963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29965056"/>
        <c:crosses val="autoZero"/>
        <c:auto val="1"/>
        <c:lblAlgn val="r"/>
        <c:lblOffset val="100"/>
        <c:noMultiLvlLbl val="0"/>
      </c:catAx>
      <c:valAx>
        <c:axId val="12996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9635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9"/>
          <c:order val="1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0"/>
          <c:order val="20"/>
          <c:tx>
            <c:v>#REF!</c:v>
          </c:tx>
          <c:spPr>
            <a:solidFill>
              <a:srgbClr val="544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1"/>
          <c:order val="21"/>
          <c:tx>
            <c:v>#REF!</c:v>
          </c:tx>
          <c:spPr>
            <a:solidFill>
              <a:srgbClr val="C495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2"/>
          <c:order val="2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3"/>
          <c:order val="23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4"/>
          <c:order val="24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5"/>
          <c:order val="25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6"/>
          <c:order val="26"/>
          <c:tx>
            <c:v>#REF!</c:v>
          </c:tx>
          <c:spPr>
            <a:solidFill>
              <a:srgbClr val="FFFF7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7"/>
          <c:order val="27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8"/>
          <c:order val="28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9"/>
          <c:order val="29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0"/>
          <c:order val="30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1"/>
          <c:order val="31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2"/>
          <c:order val="32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3"/>
          <c:order val="33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4"/>
          <c:order val="34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5"/>
          <c:order val="35"/>
          <c:tx>
            <c:v>#REF!</c:v>
          </c:tx>
          <c:spPr>
            <a:solidFill>
              <a:srgbClr val="DA969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6"/>
          <c:order val="36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7"/>
          <c:order val="37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8"/>
          <c:order val="38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9"/>
          <c:order val="39"/>
          <c:tx>
            <c:v>#REF!</c:v>
          </c:tx>
          <c:spPr>
            <a:solidFill>
              <a:srgbClr val="538DD5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0"/>
          <c:order val="40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1"/>
          <c:order val="41"/>
          <c:tx>
            <c:v>#REF!</c:v>
          </c:tx>
          <c:spPr>
            <a:solidFill>
              <a:srgbClr val="FFCC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2"/>
          <c:order val="42"/>
          <c:tx>
            <c:v>#REF!</c:v>
          </c:tx>
          <c:spPr>
            <a:solidFill>
              <a:srgbClr val="0714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89504"/>
        <c:axId val="130391040"/>
      </c:barChart>
      <c:catAx>
        <c:axId val="130389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391040"/>
        <c:crosses val="autoZero"/>
        <c:auto val="1"/>
        <c:lblAlgn val="ctr"/>
        <c:lblOffset val="100"/>
        <c:noMultiLvlLbl val="0"/>
      </c:catAx>
      <c:valAx>
        <c:axId val="13039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38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FF9933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40404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948A54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B05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498560"/>
        <c:axId val="130500096"/>
      </c:barChart>
      <c:catAx>
        <c:axId val="130498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500096"/>
        <c:crosses val="autoZero"/>
        <c:auto val="1"/>
        <c:lblAlgn val="ctr"/>
        <c:lblOffset val="100"/>
        <c:noMultiLvlLbl val="0"/>
      </c:catAx>
      <c:valAx>
        <c:axId val="13050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498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'D2.5.2.A'!$BA$55:$BI$55</c:f>
              <c:numCache>
                <c:formatCode>0</c:formatCode>
                <c:ptCount val="9"/>
                <c:pt idx="0">
                  <c:v>0</c:v>
                </c:pt>
                <c:pt idx="1">
                  <c:v>0.13994134268683769</c:v>
                </c:pt>
                <c:pt idx="2">
                  <c:v>0.358856229839489</c:v>
                </c:pt>
                <c:pt idx="3">
                  <c:v>0.95525682215101204</c:v>
                </c:pt>
                <c:pt idx="4">
                  <c:v>1.6908024861822422</c:v>
                </c:pt>
                <c:pt idx="5">
                  <c:v>3.233769702858035</c:v>
                </c:pt>
                <c:pt idx="6">
                  <c:v>4.6358743608494395</c:v>
                </c:pt>
                <c:pt idx="7">
                  <c:v>7.4016974296833125</c:v>
                </c:pt>
                <c:pt idx="8">
                  <c:v>10.232849990288834</c:v>
                </c:pt>
              </c:numCache>
            </c:numRef>
          </c:val>
        </c:ser>
        <c:ser>
          <c:idx val="2"/>
          <c:order val="2"/>
          <c:tx>
            <c:strRef>
              <c:f>'D2.5.2.A'!$AZ$56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'D2.5.2.A'!$BA$56:$BI$56</c:f>
              <c:numCache>
                <c:formatCode>0</c:formatCode>
                <c:ptCount val="9"/>
                <c:pt idx="0">
                  <c:v>0</c:v>
                </c:pt>
                <c:pt idx="1">
                  <c:v>0.64215037673527031</c:v>
                </c:pt>
                <c:pt idx="2">
                  <c:v>1.381689183308296</c:v>
                </c:pt>
                <c:pt idx="3">
                  <c:v>2.8449534259310707</c:v>
                </c:pt>
                <c:pt idx="4">
                  <c:v>4.7316248126330986</c:v>
                </c:pt>
                <c:pt idx="5">
                  <c:v>6.0962880198555194</c:v>
                </c:pt>
                <c:pt idx="6">
                  <c:v>6.5214561706908327</c:v>
                </c:pt>
                <c:pt idx="7">
                  <c:v>9.851640619177239</c:v>
                </c:pt>
                <c:pt idx="8">
                  <c:v>10.743504038572896</c:v>
                </c:pt>
              </c:numCache>
            </c:numRef>
          </c:val>
        </c:ser>
        <c:ser>
          <c:idx val="3"/>
          <c:order val="3"/>
          <c:tx>
            <c:strRef>
              <c:f>'D2.5.2.A'!$AZ$57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8.2648759393317534E-2</c:v>
                </c:pt>
                <c:pt idx="6">
                  <c:v>0.94316807414867865</c:v>
                </c:pt>
                <c:pt idx="7">
                  <c:v>2.247192559796487</c:v>
                </c:pt>
                <c:pt idx="8">
                  <c:v>4.1437991736744326</c:v>
                </c:pt>
              </c:numCache>
            </c:numRef>
          </c:val>
        </c:ser>
        <c:ser>
          <c:idx val="4"/>
          <c:order val="4"/>
          <c:tx>
            <c:strRef>
              <c:f>'D2.5.2.A'!$AZ$58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1.9468391040636885</c:v>
                </c:pt>
                <c:pt idx="4">
                  <c:v>3.8747901440935815</c:v>
                </c:pt>
                <c:pt idx="5">
                  <c:v>9.1851065294241732</c:v>
                </c:pt>
                <c:pt idx="6">
                  <c:v>19.179803949098208</c:v>
                </c:pt>
                <c:pt idx="7">
                  <c:v>32.533803478833029</c:v>
                </c:pt>
                <c:pt idx="8">
                  <c:v>49.883950435915182</c:v>
                </c:pt>
              </c:numCache>
            </c:numRef>
          </c:val>
        </c:ser>
        <c:ser>
          <c:idx val="5"/>
          <c:order val="5"/>
          <c:tx>
            <c:strRef>
              <c:f>'D2.5.2.A'!$AZ$59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1.2298592733430698</c:v>
                </c:pt>
                <c:pt idx="6">
                  <c:v>4.1326740158333397</c:v>
                </c:pt>
                <c:pt idx="7">
                  <c:v>8.6975138840426389</c:v>
                </c:pt>
                <c:pt idx="8">
                  <c:v>15.668550477101206</c:v>
                </c:pt>
              </c:numCache>
            </c:numRef>
          </c:val>
        </c:ser>
        <c:ser>
          <c:idx val="6"/>
          <c:order val="6"/>
          <c:tx>
            <c:strRef>
              <c:f>'D2.5.2.A'!$AZ$60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25.848630918813473</c:v>
                </c:pt>
                <c:pt idx="2">
                  <c:v>19.147134013933819</c:v>
                </c:pt>
                <c:pt idx="3">
                  <c:v>13.402993809749963</c:v>
                </c:pt>
                <c:pt idx="4">
                  <c:v>9.2544474054340995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314.34599756827589</c:v>
                </c:pt>
                <c:pt idx="2">
                  <c:v>327.38443634486663</c:v>
                </c:pt>
                <c:pt idx="3">
                  <c:v>314.04768483782618</c:v>
                </c:pt>
                <c:pt idx="4">
                  <c:v>291.71149336406893</c:v>
                </c:pt>
                <c:pt idx="5">
                  <c:v>275.97473964564728</c:v>
                </c:pt>
                <c:pt idx="6">
                  <c:v>231.23158510616082</c:v>
                </c:pt>
                <c:pt idx="7">
                  <c:v>111.01269995872734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'D2.5.2.A'!$BA$62:$BI$62</c:f>
              <c:numCache>
                <c:formatCode>0</c:formatCode>
                <c:ptCount val="9"/>
                <c:pt idx="0">
                  <c:v>0</c:v>
                </c:pt>
                <c:pt idx="1">
                  <c:v>9.7100119197427421</c:v>
                </c:pt>
                <c:pt idx="2">
                  <c:v>5.1365481946188343</c:v>
                </c:pt>
                <c:pt idx="3">
                  <c:v>31.547815975253588</c:v>
                </c:pt>
                <c:pt idx="4">
                  <c:v>34.436123916705817</c:v>
                </c:pt>
                <c:pt idx="5">
                  <c:v>34.436123916639652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25.853103000287415</c:v>
                </c:pt>
                <c:pt idx="2">
                  <c:v>19.150446666879535</c:v>
                </c:pt>
                <c:pt idx="3">
                  <c:v>13.405312666815819</c:v>
                </c:pt>
                <c:pt idx="4">
                  <c:v>9.2560485208933834</c:v>
                </c:pt>
                <c:pt idx="5">
                  <c:v>0</c:v>
                </c:pt>
                <c:pt idx="6">
                  <c:v>4.0065230559813522E-2</c:v>
                </c:pt>
                <c:pt idx="7">
                  <c:v>46.992230959166314</c:v>
                </c:pt>
                <c:pt idx="8">
                  <c:v>99.627929003532429</c:v>
                </c:pt>
              </c:numCache>
            </c:numRef>
          </c:val>
        </c:ser>
        <c:ser>
          <c:idx val="10"/>
          <c:order val="10"/>
          <c:tx>
            <c:strRef>
              <c:f>'D2.5.2.A'!$AZ$64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0.93614907807052605</c:v>
                </c:pt>
                <c:pt idx="2">
                  <c:v>3.2655875520195368</c:v>
                </c:pt>
                <c:pt idx="3">
                  <c:v>9.0619758955173069</c:v>
                </c:pt>
                <c:pt idx="4">
                  <c:v>13.065196216861729</c:v>
                </c:pt>
                <c:pt idx="5">
                  <c:v>13.241393080476792</c:v>
                </c:pt>
                <c:pt idx="6">
                  <c:v>28.104799406363657</c:v>
                </c:pt>
                <c:pt idx="7">
                  <c:v>27.267790577224627</c:v>
                </c:pt>
                <c:pt idx="8">
                  <c:v>16.099116788551804</c:v>
                </c:pt>
              </c:numCache>
            </c:numRef>
          </c:val>
        </c:ser>
        <c:ser>
          <c:idx val="11"/>
          <c:order val="11"/>
          <c:tx>
            <c:strRef>
              <c:f>'D2.5.2.A'!$AZ$65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0.93614907807150838</c:v>
                </c:pt>
                <c:pt idx="2">
                  <c:v>3.2655875520232511</c:v>
                </c:pt>
                <c:pt idx="3">
                  <c:v>9.0619758955341343</c:v>
                </c:pt>
                <c:pt idx="4">
                  <c:v>23.485244938425311</c:v>
                </c:pt>
                <c:pt idx="5">
                  <c:v>52.936591244993124</c:v>
                </c:pt>
                <c:pt idx="6">
                  <c:v>107.67397941224152</c:v>
                </c:pt>
                <c:pt idx="7">
                  <c:v>141.19012964065087</c:v>
                </c:pt>
                <c:pt idx="8">
                  <c:v>193.00932185562013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166016"/>
        <c:axId val="93790976"/>
      </c:barChart>
      <c:catAx>
        <c:axId val="94166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3790976"/>
        <c:crosses val="autoZero"/>
        <c:auto val="1"/>
        <c:lblAlgn val="ctr"/>
        <c:lblOffset val="100"/>
        <c:noMultiLvlLbl val="0"/>
      </c:catAx>
      <c:valAx>
        <c:axId val="9379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16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00FFCC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523904"/>
        <c:axId val="130525440"/>
      </c:barChart>
      <c:catAx>
        <c:axId val="130523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525440"/>
        <c:crosses val="autoZero"/>
        <c:auto val="1"/>
        <c:lblAlgn val="ctr"/>
        <c:lblOffset val="100"/>
        <c:noMultiLvlLbl val="0"/>
      </c:catAx>
      <c:valAx>
        <c:axId val="13052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523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7658965162"/>
          <c:h val="0.4634803921568667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00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"/>
          <c:order val="1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2"/>
          <c:order val="2"/>
          <c:tx>
            <c:v>#REF!</c:v>
          </c:tx>
          <c:spPr>
            <a:solidFill>
              <a:srgbClr val="99CC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3"/>
          <c:order val="3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4"/>
          <c:order val="4"/>
          <c:tx>
            <c:v>#REF!</c:v>
          </c:tx>
          <c:spPr>
            <a:solidFill>
              <a:srgbClr val="3366FF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5"/>
          <c:order val="5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6"/>
          <c:order val="6"/>
          <c:tx>
            <c:v>#REF!</c:v>
          </c:tx>
          <c:spPr>
            <a:solidFill>
              <a:srgbClr val="009999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7"/>
          <c:order val="7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8"/>
          <c:order val="8"/>
          <c:tx>
            <c:v>#REF!</c:v>
          </c:tx>
          <c:spPr>
            <a:solidFill>
              <a:srgbClr val="000066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9"/>
          <c:order val="9"/>
          <c:tx>
            <c:v>#REF!</c:v>
          </c:tx>
          <c:spPr>
            <a:solidFill>
              <a:srgbClr val="9933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0"/>
          <c:order val="10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1"/>
          <c:order val="1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3"/>
          <c:order val="13"/>
          <c:tx>
            <c:v>#REF!</c:v>
          </c:tx>
          <c:spPr>
            <a:solidFill>
              <a:srgbClr val="CCC0D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4"/>
          <c:order val="14"/>
          <c:tx>
            <c:v>#REF!</c:v>
          </c:tx>
          <c:spPr>
            <a:solidFill>
              <a:srgbClr val="60497A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ser>
          <c:idx val="15"/>
          <c:order val="15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5"/>
            </c:numLit>
          </c:cat>
          <c:val>
            <c:numLit>
              <c:formatCode>General</c:formatCode>
              <c:ptCount val="5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591744"/>
        <c:axId val="130593536"/>
      </c:barChart>
      <c:catAx>
        <c:axId val="130591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593536"/>
        <c:crosses val="autoZero"/>
        <c:auto val="1"/>
        <c:lblAlgn val="ctr"/>
        <c:lblOffset val="100"/>
        <c:noMultiLvlLbl val="0"/>
      </c:catAx>
      <c:valAx>
        <c:axId val="13059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59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43666305784"/>
          <c:h val="0.749150163398697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771200"/>
        <c:axId val="130781184"/>
      </c:barChart>
      <c:catAx>
        <c:axId val="130771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781184"/>
        <c:crosses val="autoZero"/>
        <c:auto val="1"/>
        <c:lblAlgn val="ctr"/>
        <c:lblOffset val="100"/>
        <c:noMultiLvlLbl val="0"/>
      </c:catAx>
      <c:valAx>
        <c:axId val="1307811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771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9"/>
          <c:order val="19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0"/>
          <c:order val="20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1"/>
          <c:order val="21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2"/>
          <c:order val="22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3"/>
          <c:order val="23"/>
          <c:tx>
            <c:v>#REF!</c:v>
          </c:tx>
          <c:spPr>
            <a:solidFill>
              <a:srgbClr val="FF0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4"/>
          <c:order val="24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5"/>
          <c:order val="25"/>
          <c:tx>
            <c:v>#REF!</c:v>
          </c:tx>
          <c:spPr>
            <a:solidFill>
              <a:srgbClr val="9966FF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6"/>
          <c:order val="26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7"/>
          <c:order val="27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8"/>
          <c:order val="28"/>
          <c:tx>
            <c:v>#REF!</c:v>
          </c:tx>
          <c:spPr>
            <a:solidFill>
              <a:srgbClr val="FFC0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39904"/>
        <c:axId val="130945792"/>
      </c:barChart>
      <c:catAx>
        <c:axId val="1309399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45792"/>
        <c:crosses val="autoZero"/>
        <c:auto val="1"/>
        <c:lblAlgn val="ctr"/>
        <c:lblOffset val="100"/>
        <c:noMultiLvlLbl val="0"/>
      </c:catAx>
      <c:valAx>
        <c:axId val="1309457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3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4"/>
          <c:order val="4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5"/>
          <c:order val="5"/>
          <c:tx>
            <c:v>#REF!</c:v>
          </c:tx>
          <c:spPr>
            <a:solidFill>
              <a:srgbClr val="FF00FF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6"/>
          <c:order val="6"/>
          <c:tx>
            <c:v>#REF!</c:v>
          </c:tx>
          <c:spPr>
            <a:solidFill>
              <a:srgbClr val="0070C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ser>
          <c:idx val="8"/>
          <c:order val="8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3"/>
            </c:numLit>
          </c:cat>
          <c:val>
            <c:numLit>
              <c:formatCode>General</c:formatCode>
              <c:ptCount val="3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94176"/>
        <c:axId val="130995712"/>
      </c:barChart>
      <c:catAx>
        <c:axId val="130994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95712"/>
        <c:crosses val="autoZero"/>
        <c:auto val="1"/>
        <c:lblAlgn val="ctr"/>
        <c:lblOffset val="100"/>
        <c:noMultiLvlLbl val="0"/>
      </c:catAx>
      <c:valAx>
        <c:axId val="1309957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94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5"/>
          <c:order val="5"/>
          <c:tx>
            <c:v>#REF!</c:v>
          </c:tx>
          <c:spPr>
            <a:solidFill>
              <a:srgbClr val="FF7C8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6"/>
          <c:order val="6"/>
          <c:tx>
            <c:v>#REF!</c:v>
          </c:tx>
          <c:spPr>
            <a:solidFill>
              <a:srgbClr val="A50021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8"/>
          <c:order val="8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9"/>
          <c:order val="9"/>
          <c:tx>
            <c:v>#REF!</c:v>
          </c:tx>
          <c:spPr>
            <a:solidFill>
              <a:srgbClr val="99FF66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0"/>
          <c:order val="10"/>
          <c:tx>
            <c:v>#REF!</c:v>
          </c:tx>
          <c:spPr>
            <a:solidFill>
              <a:srgbClr val="4D4D4D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1"/>
          <c:order val="11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79200"/>
        <c:axId val="131380736"/>
      </c:barChart>
      <c:catAx>
        <c:axId val="131379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380736"/>
        <c:crosses val="autoZero"/>
        <c:auto val="1"/>
        <c:lblAlgn val="ctr"/>
        <c:lblOffset val="100"/>
        <c:noMultiLvlLbl val="0"/>
      </c:catAx>
      <c:valAx>
        <c:axId val="1313807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379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'D2.5.2.C'!$C$47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'D2.5.2.C'!$C$48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'D2.5.2.C'!$C$49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'D2.5.2.C'!$D$51:$T$51</c:f>
              <c:numCache>
                <c:formatCode>General</c:formatCode>
                <c:ptCount val="17"/>
                <c:pt idx="0">
                  <c:v>7.4662963701524515E-12</c:v>
                </c:pt>
                <c:pt idx="1">
                  <c:v>7.0929815516448281E-12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'D2.5.2.C'!$C$52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'D2.5.2.C'!$D$52:$T$52</c:f>
              <c:numCache>
                <c:formatCode>General</c:formatCode>
                <c:ptCount val="17"/>
                <c:pt idx="0">
                  <c:v>2.165052028883062E-11</c:v>
                </c:pt>
                <c:pt idx="1">
                  <c:v>2.0567994274389088E-11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'D2.5.2.C'!$C$53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'D2.5.2.C'!$D$53:$T$53</c:f>
              <c:numCache>
                <c:formatCode>General</c:formatCode>
                <c:ptCount val="17"/>
                <c:pt idx="0">
                  <c:v>1.5840847809918537E-11</c:v>
                </c:pt>
                <c:pt idx="1">
                  <c:v>1.5048805419422609E-11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'D2.5.2.C'!$C$54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'D2.5.2.C'!$D$54:$T$54</c:f>
              <c:numCache>
                <c:formatCode>General</c:formatCode>
                <c:ptCount val="17"/>
                <c:pt idx="0">
                  <c:v>6.0852134147061545E-12</c:v>
                </c:pt>
                <c:pt idx="1">
                  <c:v>5.7809527439708468E-12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'D2.5.2.C'!$C$55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'D2.5.2.C'!$D$55:$T$55</c:f>
              <c:numCache>
                <c:formatCode>General</c:formatCode>
                <c:ptCount val="17"/>
                <c:pt idx="0">
                  <c:v>1.4310609922492377E-11</c:v>
                </c:pt>
                <c:pt idx="1">
                  <c:v>1.3595079426367758E-11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'D2.5.2.C'!$C$56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'D2.5.2.C'!$D$56:$T$56</c:f>
              <c:numCache>
                <c:formatCode>General</c:formatCode>
                <c:ptCount val="17"/>
                <c:pt idx="0">
                  <c:v>2.7586308847905775E-11</c:v>
                </c:pt>
                <c:pt idx="1">
                  <c:v>2.6206993405510482E-11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'D2.5.2.C'!$C$57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'D2.5.2.C'!$D$57:$T$57</c:f>
              <c:numCache>
                <c:formatCode>General</c:formatCode>
                <c:ptCount val="17"/>
                <c:pt idx="0">
                  <c:v>2.6137984722536781E-11</c:v>
                </c:pt>
                <c:pt idx="1">
                  <c:v>2.4831085486409942E-11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'D2.5.2.C'!$C$58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'D2.5.2.C'!$D$58:$T$58</c:f>
              <c:numCache>
                <c:formatCode>General</c:formatCode>
                <c:ptCount val="17"/>
                <c:pt idx="0">
                  <c:v>26.634653551287922</c:v>
                </c:pt>
                <c:pt idx="1">
                  <c:v>25.302920873723526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'D2.5.2.C'!$D$59:$T$59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22.639455518187543</c:v>
                </c:pt>
                <c:pt idx="8">
                  <c:v>22.6394555182045</c:v>
                </c:pt>
                <c:pt idx="9">
                  <c:v>22.639455518218387</c:v>
                </c:pt>
                <c:pt idx="10">
                  <c:v>22.639455518217943</c:v>
                </c:pt>
                <c:pt idx="11">
                  <c:v>22.639455518206795</c:v>
                </c:pt>
                <c:pt idx="12">
                  <c:v>24.208909751347949</c:v>
                </c:pt>
                <c:pt idx="13">
                  <c:v>25.302920873075863</c:v>
                </c:pt>
                <c:pt idx="14">
                  <c:v>25.302920873274584</c:v>
                </c:pt>
                <c:pt idx="15">
                  <c:v>25.302920873029812</c:v>
                </c:pt>
                <c:pt idx="16">
                  <c:v>25.302920873065567</c:v>
                </c:pt>
              </c:numCache>
            </c:numRef>
          </c:val>
        </c:ser>
        <c:ser>
          <c:idx val="13"/>
          <c:order val="13"/>
          <c:tx>
            <c:strRef>
              <c:f>'D2.5.2.C'!$C$60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'D2.5.2.C'!$D$60:$T$60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0.21740875835240117</c:v>
                </c:pt>
                <c:pt idx="3">
                  <c:v>0.83286629999932704</c:v>
                </c:pt>
                <c:pt idx="4">
                  <c:v>0.83286629999962081</c:v>
                </c:pt>
                <c:pt idx="5">
                  <c:v>0.83286629999928674</c:v>
                </c:pt>
                <c:pt idx="6">
                  <c:v>0.8328662999994314</c:v>
                </c:pt>
                <c:pt idx="7">
                  <c:v>0.83286629999998685</c:v>
                </c:pt>
                <c:pt idx="8">
                  <c:v>0.83286629999998385</c:v>
                </c:pt>
                <c:pt idx="9">
                  <c:v>0.83286629999998929</c:v>
                </c:pt>
                <c:pt idx="10">
                  <c:v>0.83286629999997897</c:v>
                </c:pt>
                <c:pt idx="11">
                  <c:v>0.83286629999998396</c:v>
                </c:pt>
                <c:pt idx="12">
                  <c:v>1.1303185499975239</c:v>
                </c:pt>
                <c:pt idx="13">
                  <c:v>1.1303185499997943</c:v>
                </c:pt>
                <c:pt idx="14">
                  <c:v>1.1303185499998725</c:v>
                </c:pt>
                <c:pt idx="15">
                  <c:v>1.1303185499997446</c:v>
                </c:pt>
                <c:pt idx="16">
                  <c:v>1.1303185499987607</c:v>
                </c:pt>
              </c:numCache>
            </c:numRef>
          </c:val>
        </c:ser>
        <c:ser>
          <c:idx val="15"/>
          <c:order val="15"/>
          <c:tx>
            <c:strRef>
              <c:f>'D2.5.2.C'!$C$62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'D2.5.2.C'!$D$62:$T$62</c:f>
              <c:numCache>
                <c:formatCode>General</c:formatCode>
                <c:ptCount val="17"/>
                <c:pt idx="0">
                  <c:v>35.000000000003055</c:v>
                </c:pt>
                <c:pt idx="1">
                  <c:v>33.250000000002899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29.041720193589804</c:v>
                </c:pt>
                <c:pt idx="3">
                  <c:v>31.499999999652651</c:v>
                </c:pt>
                <c:pt idx="4">
                  <c:v>31.499999999657625</c:v>
                </c:pt>
                <c:pt idx="5">
                  <c:v>31.499999999648029</c:v>
                </c:pt>
                <c:pt idx="6">
                  <c:v>31.49999999965646</c:v>
                </c:pt>
                <c:pt idx="7">
                  <c:v>31.499999999750539</c:v>
                </c:pt>
                <c:pt idx="8">
                  <c:v>31.499999999670596</c:v>
                </c:pt>
                <c:pt idx="9">
                  <c:v>31.499999999671555</c:v>
                </c:pt>
                <c:pt idx="10">
                  <c:v>31.499999999670749</c:v>
                </c:pt>
                <c:pt idx="11">
                  <c:v>31.499999999669576</c:v>
                </c:pt>
                <c:pt idx="12">
                  <c:v>33.249999999573411</c:v>
                </c:pt>
                <c:pt idx="13">
                  <c:v>33.249999999645816</c:v>
                </c:pt>
                <c:pt idx="14">
                  <c:v>33.249999999647777</c:v>
                </c:pt>
                <c:pt idx="15">
                  <c:v>33.249999999643705</c:v>
                </c:pt>
                <c:pt idx="16">
                  <c:v>33.249999999639201</c:v>
                </c:pt>
              </c:numCache>
            </c:numRef>
          </c:val>
        </c:ser>
        <c:ser>
          <c:idx val="17"/>
          <c:order val="17"/>
          <c:tx>
            <c:strRef>
              <c:f>'D2.5.2.C'!$C$64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'D2.5.2.C'!$D$64:$T$64</c:f>
              <c:numCache>
                <c:formatCode>General</c:formatCode>
                <c:ptCount val="17"/>
                <c:pt idx="0">
                  <c:v>5.0000000372895541E-4</c:v>
                </c:pt>
                <c:pt idx="1">
                  <c:v>4.7500000354250759E-4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'D2.5.2.C'!$C$65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4.4999999904587519E-4</c:v>
                </c:pt>
                <c:pt idx="3">
                  <c:v>4.4999999946127088E-4</c:v>
                </c:pt>
                <c:pt idx="4">
                  <c:v>4.4999999961519566E-4</c:v>
                </c:pt>
                <c:pt idx="5">
                  <c:v>4.4999999942138731E-4</c:v>
                </c:pt>
                <c:pt idx="6">
                  <c:v>4.4999999945709773E-4</c:v>
                </c:pt>
                <c:pt idx="7">
                  <c:v>4.4999999997722269E-4</c:v>
                </c:pt>
                <c:pt idx="8">
                  <c:v>4.4999999997428065E-4</c:v>
                </c:pt>
                <c:pt idx="9">
                  <c:v>4.4999999998012201E-4</c:v>
                </c:pt>
                <c:pt idx="10">
                  <c:v>4.4999999996900243E-4</c:v>
                </c:pt>
                <c:pt idx="11">
                  <c:v>4.4999999997451094E-4</c:v>
                </c:pt>
                <c:pt idx="12">
                  <c:v>4.749999974719369E-4</c:v>
                </c:pt>
                <c:pt idx="13">
                  <c:v>4.7499999977389869E-4</c:v>
                </c:pt>
                <c:pt idx="14">
                  <c:v>4.7499999984624354E-4</c:v>
                </c:pt>
                <c:pt idx="15">
                  <c:v>4.749999997013577E-4</c:v>
                </c:pt>
                <c:pt idx="16">
                  <c:v>4.7499999967328917E-4</c:v>
                </c:pt>
              </c:numCache>
            </c:numRef>
          </c:val>
        </c:ser>
        <c:ser>
          <c:idx val="19"/>
          <c:order val="19"/>
          <c:tx>
            <c:strRef>
              <c:f>'D2.5.2.C'!$C$66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'D2.5.2.C'!$D$66:$T$66</c:f>
              <c:numCache>
                <c:formatCode>General</c:formatCode>
                <c:ptCount val="17"/>
                <c:pt idx="0">
                  <c:v>16.205115961139747</c:v>
                </c:pt>
                <c:pt idx="1">
                  <c:v>15.394860163082758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'D2.5.2.C'!$C$67</c:f>
              <c:strCache>
                <c:ptCount val="1"/>
                <c:pt idx="0">
                  <c:v>Nuclear (SMR Elec Vendor 2)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5.4993555368094817</c:v>
                </c:pt>
                <c:pt idx="3">
                  <c:v>14.584604364736039</c:v>
                </c:pt>
                <c:pt idx="4">
                  <c:v>14.584604364742429</c:v>
                </c:pt>
                <c:pt idx="5">
                  <c:v>14.584604364736391</c:v>
                </c:pt>
                <c:pt idx="6">
                  <c:v>14.584604364735885</c:v>
                </c:pt>
                <c:pt idx="7">
                  <c:v>14.584604364753709</c:v>
                </c:pt>
                <c:pt idx="8">
                  <c:v>14.58460436475386</c:v>
                </c:pt>
                <c:pt idx="9">
                  <c:v>14.584604364753641</c:v>
                </c:pt>
                <c:pt idx="10">
                  <c:v>14.584604364753378</c:v>
                </c:pt>
                <c:pt idx="11">
                  <c:v>14.584604364753442</c:v>
                </c:pt>
                <c:pt idx="12">
                  <c:v>15.394860162740112</c:v>
                </c:pt>
                <c:pt idx="13">
                  <c:v>15.394860162791261</c:v>
                </c:pt>
                <c:pt idx="14">
                  <c:v>15.394860162792908</c:v>
                </c:pt>
                <c:pt idx="15">
                  <c:v>15.394860162789625</c:v>
                </c:pt>
                <c:pt idx="16">
                  <c:v>15.394860162782216</c:v>
                </c:pt>
              </c:numCache>
            </c:numRef>
          </c:val>
        </c:ser>
        <c:ser>
          <c:idx val="21"/>
          <c:order val="21"/>
          <c:tx>
            <c:strRef>
              <c:f>'D2.5.2.C'!$C$68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'D2.5.2.C'!$D$68:$T$68</c:f>
              <c:numCache>
                <c:formatCode>General</c:formatCode>
                <c:ptCount val="17"/>
                <c:pt idx="0">
                  <c:v>0.10000000002426951</c:v>
                </c:pt>
                <c:pt idx="1">
                  <c:v>9.500000002305603E-2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'D2.5.2.C'!$C$69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2.0930444637589078E-2</c:v>
                </c:pt>
                <c:pt idx="3">
                  <c:v>8.4999999923856429E-2</c:v>
                </c:pt>
                <c:pt idx="4">
                  <c:v>8.4999999924250447E-2</c:v>
                </c:pt>
                <c:pt idx="5">
                  <c:v>8.499999992376317E-2</c:v>
                </c:pt>
                <c:pt idx="6">
                  <c:v>8.4999999924010347E-2</c:v>
                </c:pt>
                <c:pt idx="7">
                  <c:v>8.499999992482149E-2</c:v>
                </c:pt>
                <c:pt idx="8">
                  <c:v>8.4999999924812428E-2</c:v>
                </c:pt>
                <c:pt idx="9">
                  <c:v>8.4999999924815439E-2</c:v>
                </c:pt>
                <c:pt idx="10">
                  <c:v>8.4999999924785699E-2</c:v>
                </c:pt>
                <c:pt idx="11">
                  <c:v>8.4999999924814884E-2</c:v>
                </c:pt>
                <c:pt idx="12">
                  <c:v>9.4999999911604169E-2</c:v>
                </c:pt>
                <c:pt idx="13">
                  <c:v>9.4999999913784161E-2</c:v>
                </c:pt>
                <c:pt idx="14">
                  <c:v>9.4999999914485558E-2</c:v>
                </c:pt>
                <c:pt idx="15">
                  <c:v>9.4999999912961403E-2</c:v>
                </c:pt>
                <c:pt idx="16">
                  <c:v>9.4999999910580502E-2</c:v>
                </c:pt>
              </c:numCache>
            </c:numRef>
          </c:val>
        </c:ser>
        <c:ser>
          <c:idx val="23"/>
          <c:order val="23"/>
          <c:tx>
            <c:strRef>
              <c:f>'D2.5.2.C'!$C$70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'D2.5.2.C'!$D$70:$T$70</c:f>
              <c:numCache>
                <c:formatCode>General</c:formatCode>
                <c:ptCount val="17"/>
                <c:pt idx="0">
                  <c:v>3.137413689678378</c:v>
                </c:pt>
                <c:pt idx="1">
                  <c:v>2.980543005194459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'D2.5.2.C'!$C$71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2.8236723206009198</c:v>
                </c:pt>
                <c:pt idx="3">
                  <c:v>2.8236723206006431</c:v>
                </c:pt>
                <c:pt idx="4">
                  <c:v>2.8236723206008691</c:v>
                </c:pt>
                <c:pt idx="5">
                  <c:v>2.8236723206003713</c:v>
                </c:pt>
                <c:pt idx="6">
                  <c:v>2.8236723206006413</c:v>
                </c:pt>
                <c:pt idx="7">
                  <c:v>2.8236723206012178</c:v>
                </c:pt>
                <c:pt idx="8">
                  <c:v>2.8236723206011654</c:v>
                </c:pt>
                <c:pt idx="9">
                  <c:v>2.8236723206010104</c:v>
                </c:pt>
                <c:pt idx="10">
                  <c:v>2.8236723206010121</c:v>
                </c:pt>
                <c:pt idx="11">
                  <c:v>2.8236723206011649</c:v>
                </c:pt>
                <c:pt idx="12">
                  <c:v>2.9805430050358868</c:v>
                </c:pt>
                <c:pt idx="13">
                  <c:v>2.9805430048607042</c:v>
                </c:pt>
                <c:pt idx="14">
                  <c:v>2.9524414047590448</c:v>
                </c:pt>
                <c:pt idx="15">
                  <c:v>2.9805430049619375</c:v>
                </c:pt>
                <c:pt idx="16">
                  <c:v>2.6966466911386071</c:v>
                </c:pt>
              </c:numCache>
            </c:numRef>
          </c:val>
        </c:ser>
        <c:ser>
          <c:idx val="25"/>
          <c:order val="25"/>
          <c:tx>
            <c:strRef>
              <c:f>'D2.5.2.C'!$C$72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'D2.5.2.C'!$D$72:$T$72</c:f>
              <c:numCache>
                <c:formatCode>General</c:formatCode>
                <c:ptCount val="17"/>
                <c:pt idx="0">
                  <c:v>1.4909197997003192E-11</c:v>
                </c:pt>
                <c:pt idx="1">
                  <c:v>1.4163738097153031E-11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'D2.5.2.C'!$C$73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3.0257622659015508E-12</c:v>
                </c:pt>
                <c:pt idx="14">
                  <c:v>4.7956553356067778E-12</c:v>
                </c:pt>
              </c:numCache>
            </c:numRef>
          </c:val>
        </c:ser>
        <c:ser>
          <c:idx val="27"/>
          <c:order val="27"/>
          <c:tx>
            <c:strRef>
              <c:f>'D2.5.2.C'!$C$74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'D2.5.2.C'!$D$74:$T$74</c:f>
              <c:numCache>
                <c:formatCode>General</c:formatCode>
                <c:ptCount val="17"/>
                <c:pt idx="0">
                  <c:v>3.2419549737538582</c:v>
                </c:pt>
                <c:pt idx="1">
                  <c:v>3.0798572250661653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'D2.5.2.C'!$C$75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0.56364473270985549</c:v>
                </c:pt>
                <c:pt idx="3">
                  <c:v>0.29056217257281908</c:v>
                </c:pt>
                <c:pt idx="4">
                  <c:v>0.1489241844174195</c:v>
                </c:pt>
                <c:pt idx="5">
                  <c:v>0.15949653749997356</c:v>
                </c:pt>
                <c:pt idx="6">
                  <c:v>0.6846900218823998</c:v>
                </c:pt>
                <c:pt idx="7">
                  <c:v>2.9177594760540999</c:v>
                </c:pt>
                <c:pt idx="8">
                  <c:v>2.9059505949284525</c:v>
                </c:pt>
                <c:pt idx="9">
                  <c:v>2.8896292649116408</c:v>
                </c:pt>
                <c:pt idx="10">
                  <c:v>2.9073778821600231</c:v>
                </c:pt>
                <c:pt idx="11">
                  <c:v>2.9156835799645959</c:v>
                </c:pt>
                <c:pt idx="12">
                  <c:v>1.1195527932341762</c:v>
                </c:pt>
                <c:pt idx="13">
                  <c:v>1.9622706837753039</c:v>
                </c:pt>
                <c:pt idx="14">
                  <c:v>1.4892601253103084</c:v>
                </c:pt>
                <c:pt idx="15">
                  <c:v>2.2778006216716813</c:v>
                </c:pt>
                <c:pt idx="16">
                  <c:v>2.4926051087578198</c:v>
                </c:pt>
              </c:numCache>
            </c:numRef>
          </c:val>
        </c:ser>
        <c:ser>
          <c:idx val="29"/>
          <c:order val="29"/>
          <c:tx>
            <c:strRef>
              <c:f>'D2.5.2.C'!$C$76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'D2.5.2.C'!$D$76:$T$76</c:f>
              <c:numCache>
                <c:formatCode>General</c:formatCode>
                <c:ptCount val="17"/>
                <c:pt idx="0">
                  <c:v>2.8804130020438764E-12</c:v>
                </c:pt>
                <c:pt idx="1">
                  <c:v>2.8804130020438764E-12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'D2.5.2.C'!$C$77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'D2.5.2.C'!$D$77:$T$77</c:f>
              <c:numCache>
                <c:formatCode>General</c:formatCode>
                <c:ptCount val="17"/>
                <c:pt idx="0">
                  <c:v>1.3194565998444807E-12</c:v>
                </c:pt>
                <c:pt idx="1">
                  <c:v>1.3194565998444807E-12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'D2.5.2.C'!$C$78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'D2.5.2.C'!$D$78:$T$78</c:f>
              <c:numCache>
                <c:formatCode>General</c:formatCode>
                <c:ptCount val="17"/>
                <c:pt idx="0">
                  <c:v>12.087785801279503</c:v>
                </c:pt>
                <c:pt idx="1">
                  <c:v>2.2783714401672386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'D2.5.2.C'!$C$79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2.603734242863065</c:v>
                </c:pt>
                <c:pt idx="3">
                  <c:v>2.603734242863065</c:v>
                </c:pt>
                <c:pt idx="4">
                  <c:v>2.6037342428630645</c:v>
                </c:pt>
                <c:pt idx="5">
                  <c:v>2.6037342428630645</c:v>
                </c:pt>
                <c:pt idx="6">
                  <c:v>2.603734242863065</c:v>
                </c:pt>
                <c:pt idx="7">
                  <c:v>3.9056013642945979</c:v>
                </c:pt>
                <c:pt idx="8">
                  <c:v>3.9056013642945984</c:v>
                </c:pt>
                <c:pt idx="9">
                  <c:v>3.9056013642945975</c:v>
                </c:pt>
                <c:pt idx="10">
                  <c:v>3.9056013642945975</c:v>
                </c:pt>
                <c:pt idx="11">
                  <c:v>3.9056013642945984</c:v>
                </c:pt>
                <c:pt idx="12">
                  <c:v>1.6117047735038399</c:v>
                </c:pt>
                <c:pt idx="13">
                  <c:v>1.6117047735038399</c:v>
                </c:pt>
                <c:pt idx="14">
                  <c:v>1.6117047735038399</c:v>
                </c:pt>
                <c:pt idx="15">
                  <c:v>1.6117047735038399</c:v>
                </c:pt>
                <c:pt idx="16">
                  <c:v>1.6117047735038399</c:v>
                </c:pt>
              </c:numCache>
            </c:numRef>
          </c:val>
        </c:ser>
        <c:ser>
          <c:idx val="33"/>
          <c:order val="33"/>
          <c:tx>
            <c:strRef>
              <c:f>'D2.5.2.C'!$C$80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'D2.5.2.C'!$D$80:$T$80</c:f>
              <c:numCache>
                <c:formatCode>General</c:formatCode>
                <c:ptCount val="17"/>
                <c:pt idx="0">
                  <c:v>9.2727116567335237</c:v>
                </c:pt>
                <c:pt idx="1">
                  <c:v>2.781813497016695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'D2.5.2.C'!$C$81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2.9440857655585804</c:v>
                </c:pt>
                <c:pt idx="3">
                  <c:v>2.9440857655585804</c:v>
                </c:pt>
                <c:pt idx="4">
                  <c:v>2.9440857655585804</c:v>
                </c:pt>
                <c:pt idx="5">
                  <c:v>2.9440857655585804</c:v>
                </c:pt>
                <c:pt idx="6">
                  <c:v>2.9440857655585804</c:v>
                </c:pt>
                <c:pt idx="7">
                  <c:v>4.416128648337871</c:v>
                </c:pt>
                <c:pt idx="8">
                  <c:v>4.416128648337871</c:v>
                </c:pt>
                <c:pt idx="9">
                  <c:v>4.416128648337871</c:v>
                </c:pt>
                <c:pt idx="10">
                  <c:v>4.416128648337871</c:v>
                </c:pt>
                <c:pt idx="11">
                  <c:v>4.416128648337871</c:v>
                </c:pt>
                <c:pt idx="12">
                  <c:v>2.1029184039704147</c:v>
                </c:pt>
                <c:pt idx="13">
                  <c:v>2.1029184039704147</c:v>
                </c:pt>
                <c:pt idx="14">
                  <c:v>2.1029184039704147</c:v>
                </c:pt>
                <c:pt idx="15">
                  <c:v>2.1029184039704147</c:v>
                </c:pt>
                <c:pt idx="16">
                  <c:v>2.1029184039704147</c:v>
                </c:pt>
              </c:numCache>
            </c:numRef>
          </c:val>
        </c:ser>
        <c:ser>
          <c:idx val="35"/>
          <c:order val="35"/>
          <c:tx>
            <c:strRef>
              <c:f>'D2.5.2.C'!$C$82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'D2.5.2.C'!$D$82:$T$82</c:f>
              <c:numCache>
                <c:formatCode>General</c:formatCode>
                <c:ptCount val="17"/>
                <c:pt idx="0">
                  <c:v>6.1497401695776066</c:v>
                </c:pt>
                <c:pt idx="1">
                  <c:v>1.3836915381549615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'D2.5.2.C'!$C$83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2.1984946106239978</c:v>
                </c:pt>
                <c:pt idx="3">
                  <c:v>2.1984946106239973</c:v>
                </c:pt>
                <c:pt idx="4">
                  <c:v>2.1984946106239973</c:v>
                </c:pt>
                <c:pt idx="5">
                  <c:v>2.1984946106239973</c:v>
                </c:pt>
                <c:pt idx="6">
                  <c:v>2.1984946106239973</c:v>
                </c:pt>
                <c:pt idx="7">
                  <c:v>3.2977419159359966</c:v>
                </c:pt>
                <c:pt idx="8">
                  <c:v>3.2977419159359971</c:v>
                </c:pt>
                <c:pt idx="9">
                  <c:v>3.2977419159359966</c:v>
                </c:pt>
                <c:pt idx="10">
                  <c:v>3.2977419159359966</c:v>
                </c:pt>
                <c:pt idx="11">
                  <c:v>3.2977419159359971</c:v>
                </c:pt>
                <c:pt idx="12">
                  <c:v>1.3740591316399986</c:v>
                </c:pt>
                <c:pt idx="13">
                  <c:v>1.3740591316399986</c:v>
                </c:pt>
                <c:pt idx="14">
                  <c:v>1.3740591316399984</c:v>
                </c:pt>
                <c:pt idx="15">
                  <c:v>1.3740591316399984</c:v>
                </c:pt>
                <c:pt idx="16">
                  <c:v>1.3740591316399986</c:v>
                </c:pt>
              </c:numCache>
            </c:numRef>
          </c:val>
        </c:ser>
        <c:ser>
          <c:idx val="37"/>
          <c:order val="37"/>
          <c:tx>
            <c:strRef>
              <c:f>'D2.5.2.C'!$C$84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'D2.5.2.C'!$D$84:$T$84</c:f>
              <c:numCache>
                <c:formatCode>General</c:formatCode>
                <c:ptCount val="17"/>
                <c:pt idx="0">
                  <c:v>2.1523304732000805E-13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'D2.5.2.C'!$C$85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5.8544996651540245E-14</c:v>
                </c:pt>
                <c:pt idx="4">
                  <c:v>5.8544996651540258E-14</c:v>
                </c:pt>
                <c:pt idx="5">
                  <c:v>5.8544996651540258E-14</c:v>
                </c:pt>
                <c:pt idx="8">
                  <c:v>2.6830277444598117E-14</c:v>
                </c:pt>
                <c:pt idx="9">
                  <c:v>2.6830277444598114E-14</c:v>
                </c:pt>
                <c:pt idx="10">
                  <c:v>2.6830277444598114E-14</c:v>
                </c:pt>
              </c:numCache>
            </c:numRef>
          </c:val>
        </c:ser>
        <c:ser>
          <c:idx val="39"/>
          <c:order val="39"/>
          <c:tx>
            <c:strRef>
              <c:f>'D2.5.2.C'!$C$86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'D2.5.2.C'!$D$86:$T$86</c:f>
              <c:numCache>
                <c:formatCode>General</c:formatCode>
                <c:ptCount val="17"/>
                <c:pt idx="0">
                  <c:v>2.6602259249559119</c:v>
                </c:pt>
                <c:pt idx="1">
                  <c:v>2.5272146287081161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'D2.5.2.C'!$C$87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1.1146346625565271</c:v>
                </c:pt>
                <c:pt idx="3">
                  <c:v>1.1146346625565271</c:v>
                </c:pt>
                <c:pt idx="4">
                  <c:v>1.1146346625565269</c:v>
                </c:pt>
                <c:pt idx="5">
                  <c:v>1.1146346625565269</c:v>
                </c:pt>
                <c:pt idx="6">
                  <c:v>1.1146346625565271</c:v>
                </c:pt>
                <c:pt idx="7">
                  <c:v>1.1146346625565271</c:v>
                </c:pt>
                <c:pt idx="8">
                  <c:v>1.1146346625565271</c:v>
                </c:pt>
                <c:pt idx="9">
                  <c:v>1.1146346625565269</c:v>
                </c:pt>
                <c:pt idx="10">
                  <c:v>1.1146346625565269</c:v>
                </c:pt>
                <c:pt idx="11">
                  <c:v>1.1146346625565271</c:v>
                </c:pt>
                <c:pt idx="12">
                  <c:v>2.5272146287081165</c:v>
                </c:pt>
                <c:pt idx="13">
                  <c:v>2.5272146287081165</c:v>
                </c:pt>
                <c:pt idx="14">
                  <c:v>2.5272146287081165</c:v>
                </c:pt>
                <c:pt idx="15">
                  <c:v>2.5272146287081165</c:v>
                </c:pt>
                <c:pt idx="16">
                  <c:v>2.5272146287081165</c:v>
                </c:pt>
              </c:numCache>
            </c:numRef>
          </c:val>
        </c:ser>
        <c:ser>
          <c:idx val="41"/>
          <c:order val="41"/>
          <c:tx>
            <c:strRef>
              <c:f>'D2.5.2.C'!$C$88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'D2.5.2.C'!$D$88:$T$88</c:f>
              <c:numCache>
                <c:formatCode>General</c:formatCode>
                <c:ptCount val="17"/>
                <c:pt idx="0">
                  <c:v>3.37855957396541</c:v>
                </c:pt>
                <c:pt idx="1">
                  <c:v>0.50678393609481143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'D2.5.2.C'!$C$89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1.2544885528497547</c:v>
                </c:pt>
                <c:pt idx="3">
                  <c:v>1.2544885528497545</c:v>
                </c:pt>
                <c:pt idx="4">
                  <c:v>1.2544885528497547</c:v>
                </c:pt>
                <c:pt idx="5">
                  <c:v>1.2544885528497547</c:v>
                </c:pt>
                <c:pt idx="6">
                  <c:v>1.2544885528497545</c:v>
                </c:pt>
                <c:pt idx="7">
                  <c:v>1.2544885528497547</c:v>
                </c:pt>
                <c:pt idx="8">
                  <c:v>1.2544885528497545</c:v>
                </c:pt>
                <c:pt idx="9">
                  <c:v>1.2544885528497547</c:v>
                </c:pt>
                <c:pt idx="10">
                  <c:v>1.2544885528497547</c:v>
                </c:pt>
                <c:pt idx="11">
                  <c:v>1.2544885528497545</c:v>
                </c:pt>
                <c:pt idx="12">
                  <c:v>0.50678393609481143</c:v>
                </c:pt>
                <c:pt idx="13">
                  <c:v>0.50678393609481143</c:v>
                </c:pt>
                <c:pt idx="14">
                  <c:v>0.50678393609481143</c:v>
                </c:pt>
                <c:pt idx="15">
                  <c:v>0.50678393609481143</c:v>
                </c:pt>
                <c:pt idx="16">
                  <c:v>0.50678393609481143</c:v>
                </c:pt>
              </c:numCache>
            </c:numRef>
          </c:val>
        </c:ser>
        <c:ser>
          <c:idx val="43"/>
          <c:order val="43"/>
          <c:tx>
            <c:strRef>
              <c:f>'D2.5.2.C'!$C$90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'D2.5.2.C'!$D$90:$T$90</c:f>
              <c:numCache>
                <c:formatCode>General</c:formatCode>
                <c:ptCount val="17"/>
                <c:pt idx="0">
                  <c:v>1.1279330203037157E-12</c:v>
                </c:pt>
                <c:pt idx="1">
                  <c:v>1.0715363692885299E-12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'D2.5.2.C'!$C$91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1.4079649518705452E-12</c:v>
                </c:pt>
                <c:pt idx="3">
                  <c:v>1.4091097404850924E-12</c:v>
                </c:pt>
                <c:pt idx="4">
                  <c:v>1.4088512398301843E-12</c:v>
                </c:pt>
                <c:pt idx="5">
                  <c:v>1.4088512398301925E-12</c:v>
                </c:pt>
                <c:pt idx="6">
                  <c:v>1.4091097404850883E-12</c:v>
                </c:pt>
                <c:pt idx="7">
                  <c:v>1.4081495951954662E-12</c:v>
                </c:pt>
                <c:pt idx="8">
                  <c:v>1.4091097404850853E-12</c:v>
                </c:pt>
                <c:pt idx="9">
                  <c:v>1.4088512398301853E-12</c:v>
                </c:pt>
                <c:pt idx="10">
                  <c:v>1.4088512398301871E-12</c:v>
                </c:pt>
                <c:pt idx="11">
                  <c:v>1.4091097404850833E-12</c:v>
                </c:pt>
                <c:pt idx="12">
                  <c:v>1.4873454485980901E-12</c:v>
                </c:pt>
                <c:pt idx="13">
                  <c:v>1.4903790191061865E-12</c:v>
                </c:pt>
                <c:pt idx="14">
                  <c:v>1.4927384628347077E-12</c:v>
                </c:pt>
                <c:pt idx="15">
                  <c:v>1.4927384628347154E-12</c:v>
                </c:pt>
                <c:pt idx="16">
                  <c:v>1.4903790191061774E-12</c:v>
                </c:pt>
              </c:numCache>
            </c:numRef>
          </c:val>
        </c:ser>
        <c:ser>
          <c:idx val="45"/>
          <c:order val="45"/>
          <c:tx>
            <c:strRef>
              <c:f>'D2.5.2.C'!$C$92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1.1815280716523805E-13</c:v>
                </c:pt>
                <c:pt idx="3">
                  <c:v>1.1916834545233257E-13</c:v>
                </c:pt>
                <c:pt idx="4">
                  <c:v>1.1856517725757333E-13</c:v>
                </c:pt>
                <c:pt idx="5">
                  <c:v>1.1856517725757326E-13</c:v>
                </c:pt>
                <c:pt idx="6">
                  <c:v>1.1916834545233221E-13</c:v>
                </c:pt>
                <c:pt idx="7">
                  <c:v>1.1815280716523812E-13</c:v>
                </c:pt>
                <c:pt idx="8">
                  <c:v>1.1916834545233264E-13</c:v>
                </c:pt>
                <c:pt idx="9">
                  <c:v>1.1856517725757318E-13</c:v>
                </c:pt>
                <c:pt idx="10">
                  <c:v>1.1856517725757318E-13</c:v>
                </c:pt>
                <c:pt idx="11">
                  <c:v>1.1916834545233188E-13</c:v>
                </c:pt>
                <c:pt idx="12">
                  <c:v>1.2602955998536285E-13</c:v>
                </c:pt>
                <c:pt idx="13">
                  <c:v>1.2805194032409688E-13</c:v>
                </c:pt>
                <c:pt idx="14">
                  <c:v>1.2962490280977738E-13</c:v>
                </c:pt>
                <c:pt idx="15">
                  <c:v>1.2962490280977771E-13</c:v>
                </c:pt>
                <c:pt idx="16">
                  <c:v>1.2805194032409647E-13</c:v>
                </c:pt>
              </c:numCache>
            </c:numRef>
          </c:val>
        </c:ser>
        <c:ser>
          <c:idx val="46"/>
          <c:order val="46"/>
          <c:tx>
            <c:strRef>
              <c:f>'D2.5.2.C'!$C$93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'D2.5.2.C'!$D$93:$T$93</c:f>
              <c:numCache>
                <c:formatCode>General</c:formatCode>
                <c:ptCount val="17"/>
                <c:pt idx="0">
                  <c:v>1.6800000000174429</c:v>
                </c:pt>
                <c:pt idx="1">
                  <c:v>1.5960000000165715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'D2.5.2.C'!$C$94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-4.7147057093339478E-12</c:v>
                </c:pt>
                <c:pt idx="3">
                  <c:v>1.0214899361541201E-13</c:v>
                </c:pt>
                <c:pt idx="4">
                  <c:v>-1.9632617228734186E-13</c:v>
                </c:pt>
                <c:pt idx="5">
                  <c:v>3.9337966747172151E-13</c:v>
                </c:pt>
                <c:pt idx="6">
                  <c:v>-5.4967621731786549E-13</c:v>
                </c:pt>
                <c:pt idx="7">
                  <c:v>-1.6190514709274637</c:v>
                </c:pt>
                <c:pt idx="8">
                  <c:v>8.6419555967252824E-12</c:v>
                </c:pt>
                <c:pt idx="9">
                  <c:v>0.9833412653656104</c:v>
                </c:pt>
                <c:pt idx="10">
                  <c:v>1.0877864816736786</c:v>
                </c:pt>
                <c:pt idx="11">
                  <c:v>4.1258989304756672E-3</c:v>
                </c:pt>
                <c:pt idx="12">
                  <c:v>-1.6190514709253723</c:v>
                </c:pt>
                <c:pt idx="13">
                  <c:v>1.6799999999331527</c:v>
                </c:pt>
                <c:pt idx="14">
                  <c:v>0.32558297463894248</c:v>
                </c:pt>
                <c:pt idx="15">
                  <c:v>0.72880816125027725</c:v>
                </c:pt>
                <c:pt idx="16">
                  <c:v>-0.51851851851569375</c:v>
                </c:pt>
              </c:numCache>
            </c:numRef>
          </c:val>
        </c:ser>
        <c:ser>
          <c:idx val="48"/>
          <c:order val="48"/>
          <c:tx>
            <c:strRef>
              <c:f>'D2.5.2.C'!$C$95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'D2.5.2.C'!$D$95:$T$95</c:f>
              <c:numCache>
                <c:formatCode>General</c:formatCode>
                <c:ptCount val="17"/>
                <c:pt idx="0">
                  <c:v>1.6060950357004321E-11</c:v>
                </c:pt>
                <c:pt idx="1">
                  <c:v>1.5257902839154105E-11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'D2.5.2.C'!$C$96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-2.4033868024893388E-12</c:v>
                </c:pt>
                <c:pt idx="3">
                  <c:v>-1.0495086917867483E-12</c:v>
                </c:pt>
                <c:pt idx="4">
                  <c:v>-8.5836181821041968E-13</c:v>
                </c:pt>
                <c:pt idx="5">
                  <c:v>-6.1410050830235159E-13</c:v>
                </c:pt>
                <c:pt idx="6">
                  <c:v>-1.0731318508415209E-12</c:v>
                </c:pt>
                <c:pt idx="7">
                  <c:v>-2.5826443969127698E-12</c:v>
                </c:pt>
                <c:pt idx="8">
                  <c:v>3.6933058914139315E-13</c:v>
                </c:pt>
                <c:pt idx="9">
                  <c:v>3.0360465460058838E-13</c:v>
                </c:pt>
                <c:pt idx="10">
                  <c:v>5.5673430791065753E-13</c:v>
                </c:pt>
                <c:pt idx="11">
                  <c:v>4.3733969322677732E-13</c:v>
                </c:pt>
                <c:pt idx="12">
                  <c:v>-2.223938347060304E-11</c:v>
                </c:pt>
                <c:pt idx="13">
                  <c:v>4.7034504554691829E-12</c:v>
                </c:pt>
                <c:pt idx="14">
                  <c:v>6.0151605005646504E-12</c:v>
                </c:pt>
                <c:pt idx="15">
                  <c:v>3.2306313920815413E-12</c:v>
                </c:pt>
                <c:pt idx="16">
                  <c:v>-2.8752639652738927E-12</c:v>
                </c:pt>
              </c:numCache>
            </c:numRef>
          </c:val>
        </c:ser>
        <c:ser>
          <c:idx val="50"/>
          <c:order val="50"/>
          <c:tx>
            <c:strRef>
              <c:f>'D2.5.2.C'!$C$97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'D2.5.2.C'!$D$97:$T$97</c:f>
              <c:numCache>
                <c:formatCode>General</c:formatCode>
                <c:ptCount val="17"/>
                <c:pt idx="0">
                  <c:v>1.6177735508919008E-11</c:v>
                </c:pt>
                <c:pt idx="1">
                  <c:v>1.5368848733473061E-11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'D2.5.2.C'!$C$98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-3.224999430257613E-12</c:v>
                </c:pt>
                <c:pt idx="3">
                  <c:v>-1.284915077831089E-12</c:v>
                </c:pt>
                <c:pt idx="4">
                  <c:v>-1.1673835135256151E-12</c:v>
                </c:pt>
                <c:pt idx="5">
                  <c:v>-1.3393011099258214E-12</c:v>
                </c:pt>
                <c:pt idx="6">
                  <c:v>-1.267413687757374E-12</c:v>
                </c:pt>
                <c:pt idx="7">
                  <c:v>-1.0543457800367325E-11</c:v>
                </c:pt>
                <c:pt idx="8">
                  <c:v>2.9768380356532863E-12</c:v>
                </c:pt>
                <c:pt idx="9">
                  <c:v>2.0728589509575285E-12</c:v>
                </c:pt>
                <c:pt idx="10">
                  <c:v>2.6341574424900542E-12</c:v>
                </c:pt>
                <c:pt idx="11">
                  <c:v>3.3092492958072221E-12</c:v>
                </c:pt>
                <c:pt idx="12">
                  <c:v>-7.5576059696924257E-12</c:v>
                </c:pt>
                <c:pt idx="13">
                  <c:v>7.2483381015158177E-13</c:v>
                </c:pt>
                <c:pt idx="14">
                  <c:v>-1.1930985923773633E-13</c:v>
                </c:pt>
                <c:pt idx="15">
                  <c:v>-4.9230622840535434E-13</c:v>
                </c:pt>
                <c:pt idx="16">
                  <c:v>-2.0510469317222267E-12</c:v>
                </c:pt>
              </c:numCache>
            </c:numRef>
          </c:val>
        </c:ser>
        <c:ser>
          <c:idx val="52"/>
          <c:order val="52"/>
          <c:tx>
            <c:strRef>
              <c:f>'D2.5.2.C'!$C$99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'D2.5.2.C'!$D$99:$T$99</c:f>
              <c:numCache>
                <c:formatCode>General</c:formatCode>
                <c:ptCount val="17"/>
                <c:pt idx="0">
                  <c:v>4.3441071620303612E-11</c:v>
                </c:pt>
                <c:pt idx="1">
                  <c:v>4.1269018039288422E-11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'D2.5.2.C'!$C$100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-1.9195676091617009E-12</c:v>
                </c:pt>
                <c:pt idx="3">
                  <c:v>-8.6614072066365407E-13</c:v>
                </c:pt>
                <c:pt idx="4">
                  <c:v>-1.2081447134920681E-12</c:v>
                </c:pt>
                <c:pt idx="5">
                  <c:v>-1.1966816148254069E-12</c:v>
                </c:pt>
                <c:pt idx="6">
                  <c:v>-9.6443044370970586E-13</c:v>
                </c:pt>
                <c:pt idx="7">
                  <c:v>-5.6182936391704904E-12</c:v>
                </c:pt>
                <c:pt idx="8">
                  <c:v>2.7826771279207888E-12</c:v>
                </c:pt>
                <c:pt idx="9">
                  <c:v>6.9017795577474271E-14</c:v>
                </c:pt>
                <c:pt idx="10">
                  <c:v>3.4400272600011219E-14</c:v>
                </c:pt>
                <c:pt idx="11">
                  <c:v>2.9986839882583838E-12</c:v>
                </c:pt>
                <c:pt idx="12">
                  <c:v>-4.0354203767268801E-12</c:v>
                </c:pt>
                <c:pt idx="13">
                  <c:v>9.7148016140674194E-15</c:v>
                </c:pt>
                <c:pt idx="14">
                  <c:v>-1.831679103990886E-12</c:v>
                </c:pt>
                <c:pt idx="15">
                  <c:v>-8.3370341015337243E-13</c:v>
                </c:pt>
                <c:pt idx="16">
                  <c:v>-1.7190666003083828E-12</c:v>
                </c:pt>
              </c:numCache>
            </c:numRef>
          </c:val>
        </c:ser>
        <c:ser>
          <c:idx val="54"/>
          <c:order val="54"/>
          <c:tx>
            <c:strRef>
              <c:f>'D2.5.2.C'!$C$101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'D2.5.2.C'!$D$101:$T$101</c:f>
              <c:numCache>
                <c:formatCode>General</c:formatCode>
                <c:ptCount val="17"/>
                <c:pt idx="0">
                  <c:v>3.7034263326590111E-11</c:v>
                </c:pt>
                <c:pt idx="1">
                  <c:v>3.5182550160260596E-11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'D2.5.2.C'!$C$102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-3.820600796440556E-12</c:v>
                </c:pt>
                <c:pt idx="3">
                  <c:v>-3.5847882364887195E-12</c:v>
                </c:pt>
                <c:pt idx="4">
                  <c:v>-2.9223600465284891E-12</c:v>
                </c:pt>
                <c:pt idx="5">
                  <c:v>-4.5212732469326722E-12</c:v>
                </c:pt>
                <c:pt idx="6">
                  <c:v>-3.6459832066131325E-12</c:v>
                </c:pt>
                <c:pt idx="7">
                  <c:v>-4.3889619348358542E-12</c:v>
                </c:pt>
                <c:pt idx="8">
                  <c:v>4.2512312191299108E-13</c:v>
                </c:pt>
                <c:pt idx="9">
                  <c:v>1.5513615688491919E-13</c:v>
                </c:pt>
                <c:pt idx="10">
                  <c:v>2.6313000579013954E-13</c:v>
                </c:pt>
                <c:pt idx="11">
                  <c:v>5.0588800503770081E-13</c:v>
                </c:pt>
                <c:pt idx="12">
                  <c:v>-1.4600235994152493E-11</c:v>
                </c:pt>
                <c:pt idx="13">
                  <c:v>-5.0459611623420851E-12</c:v>
                </c:pt>
                <c:pt idx="14">
                  <c:v>-6.1596985904143145E-12</c:v>
                </c:pt>
                <c:pt idx="15">
                  <c:v>-7.046473090754451E-12</c:v>
                </c:pt>
                <c:pt idx="16">
                  <c:v>-8.9344377885154175E-12</c:v>
                </c:pt>
              </c:numCache>
            </c:numRef>
          </c:val>
        </c:ser>
        <c:ser>
          <c:idx val="56"/>
          <c:order val="56"/>
          <c:tx>
            <c:strRef>
              <c:f>'D2.5.2.C'!$C$103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'D2.5.2.C'!$D$103:$T$103</c:f>
              <c:numCache>
                <c:formatCode>General</c:formatCode>
                <c:ptCount val="17"/>
                <c:pt idx="0">
                  <c:v>2.6300009081596224E-11</c:v>
                </c:pt>
                <c:pt idx="1">
                  <c:v>2.4985008627516422E-11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'D2.5.2.C'!$C$104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-3.0705479834094789E-12</c:v>
                </c:pt>
                <c:pt idx="3">
                  <c:v>-1.9603493001289087E-12</c:v>
                </c:pt>
                <c:pt idx="4">
                  <c:v>-1.9985023746647465E-12</c:v>
                </c:pt>
                <c:pt idx="5">
                  <c:v>-2.3945326522266787E-12</c:v>
                </c:pt>
                <c:pt idx="6">
                  <c:v>-2.0274894623857178E-12</c:v>
                </c:pt>
                <c:pt idx="7">
                  <c:v>-6.7717551743851397E-12</c:v>
                </c:pt>
                <c:pt idx="8">
                  <c:v>1.9202515549309118E-12</c:v>
                </c:pt>
                <c:pt idx="9">
                  <c:v>6.8448568457761763E-13</c:v>
                </c:pt>
                <c:pt idx="10">
                  <c:v>1.0965257335284592E-12</c:v>
                </c:pt>
                <c:pt idx="11">
                  <c:v>2.111021809330167E-12</c:v>
                </c:pt>
                <c:pt idx="12">
                  <c:v>-7.1691443226294708E-12</c:v>
                </c:pt>
                <c:pt idx="13">
                  <c:v>-1.0428472449127001E-12</c:v>
                </c:pt>
                <c:pt idx="14">
                  <c:v>-3.0328944678264678E-12</c:v>
                </c:pt>
                <c:pt idx="15">
                  <c:v>-2.2895603305955618E-12</c:v>
                </c:pt>
                <c:pt idx="16">
                  <c:v>-3.4955434045809184E-12</c:v>
                </c:pt>
              </c:numCache>
            </c:numRef>
          </c:val>
        </c:ser>
        <c:ser>
          <c:idx val="58"/>
          <c:order val="58"/>
          <c:tx>
            <c:strRef>
              <c:f>'D2.5.2.C'!$C$105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'D2.5.2.C'!$D$105:$T$105</c:f>
              <c:numCache>
                <c:formatCode>General</c:formatCode>
                <c:ptCount val="17"/>
                <c:pt idx="0">
                  <c:v>15.094594736970857</c:v>
                </c:pt>
                <c:pt idx="1">
                  <c:v>14.339865000122316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'D2.5.2.C'!$C$106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-2.6185860024929712</c:v>
                </c:pt>
                <c:pt idx="3">
                  <c:v>6.4682956245117065E-2</c:v>
                </c:pt>
                <c:pt idx="4">
                  <c:v>0.64399567592852136</c:v>
                </c:pt>
                <c:pt idx="5">
                  <c:v>3.1296488499230839</c:v>
                </c:pt>
                <c:pt idx="6">
                  <c:v>0.95040689656229693</c:v>
                </c:pt>
                <c:pt idx="7">
                  <c:v>-16.064782070948972</c:v>
                </c:pt>
                <c:pt idx="8">
                  <c:v>0.89866869820262441</c:v>
                </c:pt>
                <c:pt idx="9">
                  <c:v>9.3825190214610306</c:v>
                </c:pt>
                <c:pt idx="10">
                  <c:v>12.889403009022477</c:v>
                </c:pt>
                <c:pt idx="11">
                  <c:v>1.7757107257442872</c:v>
                </c:pt>
                <c:pt idx="12">
                  <c:v>-16.064782070912418</c:v>
                </c:pt>
                <c:pt idx="13">
                  <c:v>10.587755300795619</c:v>
                </c:pt>
                <c:pt idx="14">
                  <c:v>5.475393935526494</c:v>
                </c:pt>
                <c:pt idx="15">
                  <c:v>10.152581195778502</c:v>
                </c:pt>
                <c:pt idx="16">
                  <c:v>-8.9359072130731782E-11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17024"/>
        <c:axId val="128818560"/>
      </c:barChart>
      <c:catAx>
        <c:axId val="128817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28818560"/>
        <c:crosses val="autoZero"/>
        <c:auto val="1"/>
        <c:lblAlgn val="ctr"/>
        <c:lblOffset val="100"/>
        <c:noMultiLvlLbl val="0"/>
      </c:catAx>
      <c:valAx>
        <c:axId val="12881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8817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'D2.5.2.D'!$C$47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'D2.5.2.D'!$D$47:$T$47</c:f>
              <c:numCache>
                <c:formatCode>General</c:formatCode>
                <c:ptCount val="17"/>
                <c:pt idx="0">
                  <c:v>7.2570112991446431E-12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'D2.5.2.D'!$C$48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'D2.5.2.D'!$D$48:$T$48</c:f>
              <c:numCache>
                <c:formatCode>General</c:formatCode>
                <c:ptCount val="17"/>
                <c:pt idx="0">
                  <c:v>3.1122143031896377E-12</c:v>
                </c:pt>
                <c:pt idx="1">
                  <c:v>3.1122143031896377E-12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'D2.5.2.D'!$C$49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'D2.5.2.D'!$D$49:$T$49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5.428695556566483E-13</c:v>
                </c:pt>
                <c:pt idx="4">
                  <c:v>2.8862220960442948E-13</c:v>
                </c:pt>
                <c:pt idx="5">
                  <c:v>2.9935078543940901E-13</c:v>
                </c:pt>
                <c:pt idx="6">
                  <c:v>9.2974959892005558E-14</c:v>
                </c:pt>
                <c:pt idx="8">
                  <c:v>1.1924192732527347E-12</c:v>
                </c:pt>
                <c:pt idx="9">
                  <c:v>1.0150516805925935E-12</c:v>
                </c:pt>
                <c:pt idx="10">
                  <c:v>1.0346166137858482E-12</c:v>
                </c:pt>
                <c:pt idx="11">
                  <c:v>2.7694344091839653E-13</c:v>
                </c:pt>
                <c:pt idx="13">
                  <c:v>3.1122143031896377E-12</c:v>
                </c:pt>
                <c:pt idx="14">
                  <c:v>2.6492848863466685E-12</c:v>
                </c:pt>
                <c:pt idx="15">
                  <c:v>2.7003493619810641E-12</c:v>
                </c:pt>
                <c:pt idx="16">
                  <c:v>7.2282238079701492E-13</c:v>
                </c:pt>
              </c:numCache>
            </c:numRef>
          </c:val>
        </c:ser>
        <c:ser>
          <c:idx val="3"/>
          <c:order val="3"/>
          <c:tx>
            <c:strRef>
              <c:f>'D2.5.2.D'!$C$50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'D2.5.2.D'!$D$50:$T$50</c:f>
              <c:numCache>
                <c:formatCode>General</c:formatCode>
                <c:ptCount val="17"/>
                <c:pt idx="0">
                  <c:v>3.1121992126910044E-12</c:v>
                </c:pt>
                <c:pt idx="1">
                  <c:v>3.1121992126910044E-12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'D2.5.2.D'!$D$51:$T$51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5.4286692339180744E-13</c:v>
                </c:pt>
                <c:pt idx="4">
                  <c:v>2.8862081013362342E-13</c:v>
                </c:pt>
                <c:pt idx="5">
                  <c:v>2.9934933394790541E-13</c:v>
                </c:pt>
                <c:pt idx="6">
                  <c:v>9.2974509075201665E-14</c:v>
                </c:pt>
                <c:pt idx="8">
                  <c:v>1.1924134914524921E-12</c:v>
                </c:pt>
                <c:pt idx="9">
                  <c:v>1.0150467588119875E-12</c:v>
                </c:pt>
                <c:pt idx="10">
                  <c:v>1.0346115971388326E-12</c:v>
                </c:pt>
                <c:pt idx="11">
                  <c:v>2.7694209807558125E-13</c:v>
                </c:pt>
                <c:pt idx="13">
                  <c:v>3.1121992126910044E-12</c:v>
                </c:pt>
                <c:pt idx="14">
                  <c:v>2.6492720404992875E-12</c:v>
                </c:pt>
                <c:pt idx="15">
                  <c:v>2.7003362685323532E-12</c:v>
                </c:pt>
                <c:pt idx="16">
                  <c:v>7.2281887597726694E-13</c:v>
                </c:pt>
              </c:numCache>
            </c:numRef>
          </c:val>
        </c:ser>
        <c:ser>
          <c:idx val="5"/>
          <c:order val="5"/>
          <c:tx>
            <c:strRef>
              <c:f>'D2.5.2.D'!$C$52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'D2.5.2.D'!$D$52:$T$52</c:f>
              <c:numCache>
                <c:formatCode>General</c:formatCode>
                <c:ptCount val="17"/>
                <c:pt idx="0">
                  <c:v>10.80107970462041</c:v>
                </c:pt>
                <c:pt idx="1">
                  <c:v>10.80107970462041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'D2.5.2.D'!$D$53:$T$53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2.2353614581504294E-3</c:v>
                </c:pt>
                <c:pt idx="3">
                  <c:v>1.3045128924077063</c:v>
                </c:pt>
                <c:pt idx="4">
                  <c:v>0.25896472133424442</c:v>
                </c:pt>
                <c:pt idx="5">
                  <c:v>0.46607558344219646</c:v>
                </c:pt>
                <c:pt idx="6">
                  <c:v>1.2261039180490061</c:v>
                </c:pt>
                <c:pt idx="7">
                  <c:v>6.4590869385608013E-2</c:v>
                </c:pt>
                <c:pt idx="8">
                  <c:v>3.5779144399017011</c:v>
                </c:pt>
                <c:pt idx="9">
                  <c:v>0.99228866572652696</c:v>
                </c:pt>
                <c:pt idx="10">
                  <c:v>1.9543177378253045</c:v>
                </c:pt>
                <c:pt idx="11">
                  <c:v>4.1383447144139494</c:v>
                </c:pt>
                <c:pt idx="12">
                  <c:v>0.16858216909643686</c:v>
                </c:pt>
                <c:pt idx="13">
                  <c:v>9.3383566881434419</c:v>
                </c:pt>
                <c:pt idx="14">
                  <c:v>2.5898734175462357</c:v>
                </c:pt>
                <c:pt idx="15">
                  <c:v>5.1007692957240458</c:v>
                </c:pt>
                <c:pt idx="16">
                  <c:v>10.80107970462041</c:v>
                </c:pt>
              </c:numCache>
            </c:numRef>
          </c:val>
        </c:ser>
        <c:ser>
          <c:idx val="7"/>
          <c:order val="7"/>
          <c:tx>
            <c:strRef>
              <c:f>'D2.5.2.D'!$C$54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'D2.5.2.D'!$D$54:$T$54</c:f>
              <c:numCache>
                <c:formatCode>General</c:formatCode>
                <c:ptCount val="17"/>
                <c:pt idx="0">
                  <c:v>11.075659432865228</c:v>
                </c:pt>
                <c:pt idx="1">
                  <c:v>11.075659432865228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'D2.5.2.D'!$D$55:$T$55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1.9128777014498681E-3</c:v>
                </c:pt>
                <c:pt idx="3">
                  <c:v>1.4421282729507257</c:v>
                </c:pt>
                <c:pt idx="4">
                  <c:v>0.29438768946984645</c:v>
                </c:pt>
                <c:pt idx="5">
                  <c:v>0.54296870658526575</c:v>
                </c:pt>
                <c:pt idx="6">
                  <c:v>1.3984392632584886</c:v>
                </c:pt>
                <c:pt idx="7">
                  <c:v>5.6983311409939966E-2</c:v>
                </c:pt>
                <c:pt idx="8">
                  <c:v>3.6445582849399893</c:v>
                </c:pt>
                <c:pt idx="9">
                  <c:v>1.0385067404435628</c:v>
                </c:pt>
                <c:pt idx="10">
                  <c:v>2.0255053779603385</c:v>
                </c:pt>
                <c:pt idx="11">
                  <c:v>4.2435476754272905</c:v>
                </c:pt>
                <c:pt idx="12">
                  <c:v>0.14872644277994332</c:v>
                </c:pt>
                <c:pt idx="13">
                  <c:v>9.5122971236933687</c:v>
                </c:pt>
                <c:pt idx="14">
                  <c:v>2.7105025925576989</c:v>
                </c:pt>
                <c:pt idx="15">
                  <c:v>5.2865690364764832</c:v>
                </c:pt>
                <c:pt idx="16">
                  <c:v>11.075659432865228</c:v>
                </c:pt>
              </c:numCache>
            </c:numRef>
          </c:val>
        </c:ser>
        <c:ser>
          <c:idx val="9"/>
          <c:order val="9"/>
          <c:tx>
            <c:strRef>
              <c:f>'D2.5.2.D'!$C$56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'D2.5.2.D'!$D$56:$T$56</c:f>
              <c:numCache>
                <c:formatCode>General</c:formatCode>
                <c:ptCount val="17"/>
                <c:pt idx="0">
                  <c:v>4.2780155467048635</c:v>
                </c:pt>
                <c:pt idx="1">
                  <c:v>4.2780155467048635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'D2.5.2.D'!$D$57:$T$57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9.706026602344783E-4</c:v>
                </c:pt>
                <c:pt idx="3">
                  <c:v>0.56642458384727501</c:v>
                </c:pt>
                <c:pt idx="4">
                  <c:v>0.1124434916408867</c:v>
                </c:pt>
                <c:pt idx="5">
                  <c:v>0.2023718354407138</c:v>
                </c:pt>
                <c:pt idx="6">
                  <c:v>0.53237910148408629</c:v>
                </c:pt>
                <c:pt idx="7">
                  <c:v>2.5582696449190305E-2</c:v>
                </c:pt>
                <c:pt idx="8">
                  <c:v>1.4171151419363783</c:v>
                </c:pt>
                <c:pt idx="9">
                  <c:v>0.39301870321179055</c:v>
                </c:pt>
                <c:pt idx="10">
                  <c:v>0.77405239978381823</c:v>
                </c:pt>
                <c:pt idx="11">
                  <c:v>1.6390864163620167</c:v>
                </c:pt>
                <c:pt idx="12">
                  <c:v>6.6770837732386679E-2</c:v>
                </c:pt>
                <c:pt idx="13">
                  <c:v>3.6986705204539465</c:v>
                </c:pt>
                <c:pt idx="14">
                  <c:v>1.0257788153827732</c:v>
                </c:pt>
                <c:pt idx="15">
                  <c:v>2.0202767634357652</c:v>
                </c:pt>
                <c:pt idx="16">
                  <c:v>4.2780155467048635</c:v>
                </c:pt>
              </c:numCache>
            </c:numRef>
          </c:val>
        </c:ser>
        <c:ser>
          <c:idx val="11"/>
          <c:order val="11"/>
          <c:tx>
            <c:strRef>
              <c:f>'D2.5.2.D'!$C$58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'D2.5.2.D'!$D$58:$T$58</c:f>
              <c:numCache>
                <c:formatCode>General</c:formatCode>
                <c:ptCount val="17"/>
                <c:pt idx="0">
                  <c:v>49.255016792800696</c:v>
                </c:pt>
                <c:pt idx="1">
                  <c:v>49.255016792800696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'D2.5.2.D'!$D$59:$T$59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9.173161176880414E-3</c:v>
                </c:pt>
                <c:pt idx="3">
                  <c:v>7.4771976772511861</c:v>
                </c:pt>
                <c:pt idx="4">
                  <c:v>1.5445282232663695</c:v>
                </c:pt>
                <c:pt idx="5">
                  <c:v>2.8659544535300712</c:v>
                </c:pt>
                <c:pt idx="6">
                  <c:v>7.3412741941193005</c:v>
                </c:pt>
                <c:pt idx="7">
                  <c:v>0.24201622841939613</c:v>
                </c:pt>
                <c:pt idx="8">
                  <c:v>16.176173836658606</c:v>
                </c:pt>
                <c:pt idx="9">
                  <c:v>4.6476390568971091</c:v>
                </c:pt>
                <c:pt idx="10">
                  <c:v>9.0369975345618503</c:v>
                </c:pt>
                <c:pt idx="11">
                  <c:v>18.8716539436018</c:v>
                </c:pt>
                <c:pt idx="12">
                  <c:v>0.63166235617462385</c:v>
                </c:pt>
                <c:pt idx="13">
                  <c:v>42.219813713678946</c:v>
                </c:pt>
                <c:pt idx="14">
                  <c:v>12.130337938501455</c:v>
                </c:pt>
                <c:pt idx="15">
                  <c:v>23.586563565206426</c:v>
                </c:pt>
                <c:pt idx="16">
                  <c:v>49.255016792800696</c:v>
                </c:pt>
              </c:numCache>
            </c:numRef>
          </c:val>
        </c:ser>
        <c:ser>
          <c:idx val="13"/>
          <c:order val="13"/>
          <c:tx>
            <c:strRef>
              <c:f>'D2.5.2.D'!$C$60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'D2.5.2.D'!$D$60:$T$60</c:f>
              <c:numCache>
                <c:formatCode>General</c:formatCode>
                <c:ptCount val="17"/>
                <c:pt idx="0">
                  <c:v>15.27393020591866</c:v>
                </c:pt>
                <c:pt idx="1">
                  <c:v>15.27393020591866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2.9748880084186306E-3</c:v>
                </c:pt>
                <c:pt idx="3">
                  <c:v>2.4248811590373491</c:v>
                </c:pt>
                <c:pt idx="4">
                  <c:v>0.50089586364619421</c:v>
                </c:pt>
                <c:pt idx="5">
                  <c:v>0.92943897660588659</c:v>
                </c:pt>
                <c:pt idx="6">
                  <c:v>2.3808007016863253</c:v>
                </c:pt>
                <c:pt idx="7">
                  <c:v>7.5048984291846324E-2</c:v>
                </c:pt>
                <c:pt idx="8">
                  <c:v>5.0162149211985314</c:v>
                </c:pt>
                <c:pt idx="9">
                  <c:v>1.4412281062854893</c:v>
                </c:pt>
                <c:pt idx="10">
                  <c:v>2.8023636697679857</c:v>
                </c:pt>
                <c:pt idx="11">
                  <c:v>5.8520805386661543</c:v>
                </c:pt>
                <c:pt idx="12">
                  <c:v>0.19587784900171898</c:v>
                </c:pt>
                <c:pt idx="13">
                  <c:v>13.092320944328165</c:v>
                </c:pt>
                <c:pt idx="14">
                  <c:v>3.7616053574051271</c:v>
                </c:pt>
                <c:pt idx="15">
                  <c:v>7.3141691780944411</c:v>
                </c:pt>
                <c:pt idx="16">
                  <c:v>15.27393020591866</c:v>
                </c:pt>
              </c:numCache>
            </c:numRef>
          </c:val>
        </c:ser>
        <c:ser>
          <c:idx val="15"/>
          <c:order val="15"/>
          <c:tx>
            <c:strRef>
              <c:f>'D2.5.2.D'!$C$62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'D2.5.2.D'!$D$62:$T$62</c:f>
              <c:numCache>
                <c:formatCode>General</c:formatCode>
                <c:ptCount val="17"/>
                <c:pt idx="0">
                  <c:v>1.1361074739204058E-10</c:v>
                </c:pt>
                <c:pt idx="1">
                  <c:v>1.0959023073889452E-10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1.6333603475570651E-11</c:v>
                </c:pt>
                <c:pt idx="13">
                  <c:v>1.0959023073889452E-10</c:v>
                </c:pt>
                <c:pt idx="14">
                  <c:v>9.3682636886413119E-11</c:v>
                </c:pt>
                <c:pt idx="15">
                  <c:v>8.5265583922203861E-11</c:v>
                </c:pt>
                <c:pt idx="16">
                  <c:v>9.200487332096639E-11</c:v>
                </c:pt>
              </c:numCache>
            </c:numRef>
          </c:val>
        </c:ser>
        <c:ser>
          <c:idx val="17"/>
          <c:order val="17"/>
          <c:tx>
            <c:strRef>
              <c:f>'D2.5.2.D'!$C$64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'D2.5.2.D'!$D$64:$T$64</c:f>
              <c:numCache>
                <c:formatCode>General</c:formatCode>
                <c:ptCount val="17"/>
                <c:pt idx="0">
                  <c:v>120.63338108488217</c:v>
                </c:pt>
                <c:pt idx="1">
                  <c:v>120.63338108487878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'D2.5.2.D'!$C$65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3.0026605562401317E-11</c:v>
                </c:pt>
                <c:pt idx="13">
                  <c:v>120.63338108487878</c:v>
                </c:pt>
                <c:pt idx="14">
                  <c:v>120.63338108486403</c:v>
                </c:pt>
                <c:pt idx="15">
                  <c:v>120.63338108484842</c:v>
                </c:pt>
                <c:pt idx="16">
                  <c:v>113.1908596567643</c:v>
                </c:pt>
              </c:numCache>
            </c:numRef>
          </c:val>
        </c:ser>
        <c:ser>
          <c:idx val="19"/>
          <c:order val="19"/>
          <c:tx>
            <c:strRef>
              <c:f>'D2.5.2.D'!$C$66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'D2.5.2.D'!$D$66:$T$66</c:f>
              <c:numCache>
                <c:formatCode>General</c:formatCode>
                <c:ptCount val="17"/>
                <c:pt idx="0">
                  <c:v>2.0502493555545913E-11</c:v>
                </c:pt>
                <c:pt idx="1">
                  <c:v>1.7647102077260323E-11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6.9850044182532693E-12</c:v>
                </c:pt>
                <c:pt idx="13">
                  <c:v>1.7647102077260323E-11</c:v>
                </c:pt>
                <c:pt idx="14">
                  <c:v>1.2061458975135345E-11</c:v>
                </c:pt>
                <c:pt idx="15">
                  <c:v>9.3224246092431411E-12</c:v>
                </c:pt>
                <c:pt idx="16">
                  <c:v>1.3685568836583497E-11</c:v>
                </c:pt>
              </c:numCache>
            </c:numRef>
          </c:val>
        </c:ser>
        <c:ser>
          <c:idx val="21"/>
          <c:order val="21"/>
          <c:tx>
            <c:strRef>
              <c:f>'D2.5.2.D'!$C$68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'D2.5.2.D'!$D$68:$T$68</c:f>
              <c:numCache>
                <c:formatCode>General</c:formatCode>
                <c:ptCount val="17"/>
                <c:pt idx="0">
                  <c:v>25.957007336949957</c:v>
                </c:pt>
                <c:pt idx="1">
                  <c:v>18.68904528260283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10.306363977555861</c:v>
                </c:pt>
                <c:pt idx="3">
                  <c:v>3.9892128169902308</c:v>
                </c:pt>
                <c:pt idx="4">
                  <c:v>1.7577950723484359</c:v>
                </c:pt>
                <c:pt idx="5">
                  <c:v>0.96088292983290302</c:v>
                </c:pt>
                <c:pt idx="6">
                  <c:v>4.8188662521646481</c:v>
                </c:pt>
                <c:pt idx="7">
                  <c:v>18.68904528260283</c:v>
                </c:pt>
                <c:pt idx="8">
                  <c:v>16.812543825750435</c:v>
                </c:pt>
                <c:pt idx="9">
                  <c:v>17.427892915391553</c:v>
                </c:pt>
                <c:pt idx="10">
                  <c:v>18.448374213994366</c:v>
                </c:pt>
                <c:pt idx="11">
                  <c:v>17.152360582354472</c:v>
                </c:pt>
                <c:pt idx="12">
                  <c:v>4.6469230709875982</c:v>
                </c:pt>
                <c:pt idx="13">
                  <c:v>14.569336891546349</c:v>
                </c:pt>
                <c:pt idx="14">
                  <c:v>2.5419388305240154</c:v>
                </c:pt>
                <c:pt idx="15">
                  <c:v>3.6054665974055276</c:v>
                </c:pt>
                <c:pt idx="16">
                  <c:v>4.7098018090517586</c:v>
                </c:pt>
              </c:numCache>
            </c:numRef>
          </c:val>
        </c:ser>
        <c:ser>
          <c:idx val="23"/>
          <c:order val="23"/>
          <c:tx>
            <c:strRef>
              <c:f>'D2.5.2.D'!$C$70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'D2.5.2.D'!$D$70:$T$70</c:f>
              <c:numCache>
                <c:formatCode>General</c:formatCode>
                <c:ptCount val="17"/>
                <c:pt idx="0">
                  <c:v>5.3020314858196107E-11</c:v>
                </c:pt>
                <c:pt idx="1">
                  <c:v>4.5036225853132246E-11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9.3512713192927429E-12</c:v>
                </c:pt>
                <c:pt idx="3">
                  <c:v>1.5323034887629655E-11</c:v>
                </c:pt>
                <c:pt idx="4">
                  <c:v>1.3233107595276679E-11</c:v>
                </c:pt>
                <c:pt idx="5">
                  <c:v>1.6086878985733187E-11</c:v>
                </c:pt>
                <c:pt idx="6">
                  <c:v>1.5671855289904116E-11</c:v>
                </c:pt>
                <c:pt idx="7">
                  <c:v>2.1897072389394174E-12</c:v>
                </c:pt>
                <c:pt idx="8">
                  <c:v>1.775526898291413E-11</c:v>
                </c:pt>
                <c:pt idx="9">
                  <c:v>2.1511229740332006E-11</c:v>
                </c:pt>
                <c:pt idx="10">
                  <c:v>2.6437553486181154E-11</c:v>
                </c:pt>
                <c:pt idx="11">
                  <c:v>2.9833877283367622E-11</c:v>
                </c:pt>
                <c:pt idx="12">
                  <c:v>2.6473955830768792E-11</c:v>
                </c:pt>
                <c:pt idx="13">
                  <c:v>4.5036225853132246E-11</c:v>
                </c:pt>
                <c:pt idx="14">
                  <c:v>2.3279798911563784E-11</c:v>
                </c:pt>
                <c:pt idx="15">
                  <c:v>2.533827240755437E-11</c:v>
                </c:pt>
                <c:pt idx="16">
                  <c:v>3.5220657072909289E-11</c:v>
                </c:pt>
              </c:numCache>
            </c:numRef>
          </c:val>
        </c:ser>
        <c:ser>
          <c:idx val="25"/>
          <c:order val="25"/>
          <c:tx>
            <c:strRef>
              <c:f>'D2.5.2.D'!$C$72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'D2.5.2.D'!$D$72:$T$72</c:f>
              <c:numCache>
                <c:formatCode>General</c:formatCode>
                <c:ptCount val="17"/>
                <c:pt idx="0">
                  <c:v>4.2470393955503226E-11</c:v>
                </c:pt>
                <c:pt idx="1">
                  <c:v>3.6706507596503833E-11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'D2.5.2.D'!$C$73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8.8353148474415031E-12</c:v>
                </c:pt>
                <c:pt idx="3">
                  <c:v>1.3240554882898761E-11</c:v>
                </c:pt>
                <c:pt idx="4">
                  <c:v>1.1936855255941563E-11</c:v>
                </c:pt>
                <c:pt idx="5">
                  <c:v>1.3655680791425892E-11</c:v>
                </c:pt>
                <c:pt idx="6">
                  <c:v>1.3467194968980051E-11</c:v>
                </c:pt>
                <c:pt idx="7">
                  <c:v>2.0343814097613379E-11</c:v>
                </c:pt>
                <c:pt idx="8">
                  <c:v>2.6663927540691306E-11</c:v>
                </c:pt>
                <c:pt idx="9">
                  <c:v>2.8035943220979522E-11</c:v>
                </c:pt>
                <c:pt idx="10">
                  <c:v>2.67573616897791E-11</c:v>
                </c:pt>
                <c:pt idx="11">
                  <c:v>2.7794252929197738E-11</c:v>
                </c:pt>
                <c:pt idx="12">
                  <c:v>2.18260079755605E-11</c:v>
                </c:pt>
                <c:pt idx="13">
                  <c:v>3.6706507596503833E-11</c:v>
                </c:pt>
                <c:pt idx="14">
                  <c:v>2.6812266606757295E-11</c:v>
                </c:pt>
                <c:pt idx="15">
                  <c:v>2.4774153842444336E-11</c:v>
                </c:pt>
                <c:pt idx="16">
                  <c:v>2.9988941269194699E-11</c:v>
                </c:pt>
              </c:numCache>
            </c:numRef>
          </c:val>
        </c:ser>
        <c:ser>
          <c:idx val="27"/>
          <c:order val="27"/>
          <c:tx>
            <c:strRef>
              <c:f>'D2.5.2.D'!$C$74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'D2.5.2.D'!$D$74:$T$74</c:f>
              <c:numCache>
                <c:formatCode>General</c:formatCode>
                <c:ptCount val="17"/>
                <c:pt idx="0">
                  <c:v>7.0979732227114321</c:v>
                </c:pt>
                <c:pt idx="1">
                  <c:v>7.0979732227032697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'D2.5.2.D'!$C$75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1.7810310124061097E-11</c:v>
                </c:pt>
                <c:pt idx="3">
                  <c:v>7.9942861562086689E-11</c:v>
                </c:pt>
                <c:pt idx="4">
                  <c:v>4.9742808069002179E-11</c:v>
                </c:pt>
                <c:pt idx="5">
                  <c:v>9.8817629559079804E-11</c:v>
                </c:pt>
                <c:pt idx="6">
                  <c:v>0.39419134843005899</c:v>
                </c:pt>
                <c:pt idx="7">
                  <c:v>1.3407449587255709E-11</c:v>
                </c:pt>
                <c:pt idx="8">
                  <c:v>5.1105407203442237</c:v>
                </c:pt>
                <c:pt idx="9">
                  <c:v>5.1105407203476334</c:v>
                </c:pt>
                <c:pt idx="10">
                  <c:v>5.1105407203457043</c:v>
                </c:pt>
                <c:pt idx="11">
                  <c:v>5.1105407203475126</c:v>
                </c:pt>
                <c:pt idx="12">
                  <c:v>2.2527042962681576</c:v>
                </c:pt>
                <c:pt idx="13">
                  <c:v>7.0979732227032697</c:v>
                </c:pt>
                <c:pt idx="14">
                  <c:v>2.8414320006499612</c:v>
                </c:pt>
                <c:pt idx="15">
                  <c:v>3.750989300019917</c:v>
                </c:pt>
                <c:pt idx="16">
                  <c:v>7.0979732226757948</c:v>
                </c:pt>
              </c:numCache>
            </c:numRef>
          </c:val>
        </c:ser>
        <c:ser>
          <c:idx val="29"/>
          <c:order val="29"/>
          <c:tx>
            <c:strRef>
              <c:f>'D2.5.2.D'!$C$76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'D2.5.2.D'!$D$76:$T$76</c:f>
              <c:numCache>
                <c:formatCode>General</c:formatCode>
                <c:ptCount val="17"/>
                <c:pt idx="0">
                  <c:v>45.778395748727156</c:v>
                </c:pt>
                <c:pt idx="1">
                  <c:v>45.778395748719205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'D2.5.2.D'!$D$77:$T$77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2.6398765155361081E-11</c:v>
                </c:pt>
                <c:pt idx="3">
                  <c:v>22.160981700430401</c:v>
                </c:pt>
                <c:pt idx="4">
                  <c:v>10.462256433847314</c:v>
                </c:pt>
                <c:pt idx="5">
                  <c:v>17.065273863307372</c:v>
                </c:pt>
                <c:pt idx="6">
                  <c:v>25.92016952636174</c:v>
                </c:pt>
                <c:pt idx="7">
                  <c:v>27.694360339626645</c:v>
                </c:pt>
                <c:pt idx="8">
                  <c:v>32.96044493907818</c:v>
                </c:pt>
                <c:pt idx="9">
                  <c:v>32.960444939080318</c:v>
                </c:pt>
                <c:pt idx="10">
                  <c:v>32.960444939078599</c:v>
                </c:pt>
                <c:pt idx="11">
                  <c:v>32.960444939080006</c:v>
                </c:pt>
                <c:pt idx="12">
                  <c:v>41.236389243772607</c:v>
                </c:pt>
                <c:pt idx="13">
                  <c:v>45.778395748719205</c:v>
                </c:pt>
                <c:pt idx="14">
                  <c:v>39.127266160206084</c:v>
                </c:pt>
                <c:pt idx="15">
                  <c:v>43.321247170773887</c:v>
                </c:pt>
                <c:pt idx="16">
                  <c:v>45.778395748690471</c:v>
                </c:pt>
              </c:numCache>
            </c:numRef>
          </c:val>
        </c:ser>
        <c:ser>
          <c:idx val="31"/>
          <c:order val="31"/>
          <c:tx>
            <c:strRef>
              <c:f>'D2.5.2.D'!$C$78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'D2.5.2.D'!$D$78:$T$78</c:f>
              <c:numCache>
                <c:formatCode>General</c:formatCode>
                <c:ptCount val="17"/>
                <c:pt idx="0">
                  <c:v>155.41346944504775</c:v>
                </c:pt>
                <c:pt idx="1">
                  <c:v>69.936061250271536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'D2.5.2.D'!$C$79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'D2.5.2.D'!$D$79:$T$79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-10.264046782187375</c:v>
                </c:pt>
                <c:pt idx="3">
                  <c:v>16.315338495112417</c:v>
                </c:pt>
                <c:pt idx="4">
                  <c:v>0.3345436936582466</c:v>
                </c:pt>
                <c:pt idx="5">
                  <c:v>1.2433797385889546E-10</c:v>
                </c:pt>
                <c:pt idx="6">
                  <c:v>0.53569197643424449</c:v>
                </c:pt>
                <c:pt idx="7">
                  <c:v>-45.294827368335433</c:v>
                </c:pt>
                <c:pt idx="8">
                  <c:v>46.575682871918204</c:v>
                </c:pt>
                <c:pt idx="9">
                  <c:v>-7.4368755137165463</c:v>
                </c:pt>
                <c:pt idx="10">
                  <c:v>10.346121223109161</c:v>
                </c:pt>
                <c:pt idx="11">
                  <c:v>31.141939997454713</c:v>
                </c:pt>
                <c:pt idx="12">
                  <c:v>-45.29482736832616</c:v>
                </c:pt>
                <c:pt idx="13">
                  <c:v>76.729457304054975</c:v>
                </c:pt>
                <c:pt idx="14">
                  <c:v>-39.702190086799014</c:v>
                </c:pt>
                <c:pt idx="15">
                  <c:v>3.2078215088770183</c:v>
                </c:pt>
                <c:pt idx="16">
                  <c:v>54.636366647201513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508480"/>
        <c:axId val="131514368"/>
      </c:barChart>
      <c:catAx>
        <c:axId val="131508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1514368"/>
        <c:crosses val="autoZero"/>
        <c:auto val="1"/>
        <c:lblAlgn val="ctr"/>
        <c:lblOffset val="100"/>
        <c:noMultiLvlLbl val="0"/>
      </c:catAx>
      <c:valAx>
        <c:axId val="13151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150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'D2.5.6.A'!$T$55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'D2.5.6.A'!$T$56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'D2.5.6.A'!$T$57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'D2.5.6.A'!$T$58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3.3164682956832232</c:v>
                </c:pt>
                <c:pt idx="2">
                  <c:v>2.8244086067274465</c:v>
                </c:pt>
                <c:pt idx="3">
                  <c:v>2.4832761932919785</c:v>
                </c:pt>
                <c:pt idx="4">
                  <c:v>1.5225524134566681</c:v>
                </c:pt>
                <c:pt idx="5">
                  <c:v>0.66325465986115528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17.84839240562663</c:v>
                </c:pt>
                <c:pt idx="2">
                  <c:v>12.195480844331415</c:v>
                </c:pt>
                <c:pt idx="3">
                  <c:v>6.2971382360637396</c:v>
                </c:pt>
                <c:pt idx="4">
                  <c:v>2.0056689672923116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30.236004904007558</c:v>
                </c:pt>
                <c:pt idx="2">
                  <c:v>25.749431816019591</c:v>
                </c:pt>
                <c:pt idx="3">
                  <c:v>25.375684873494816</c:v>
                </c:pt>
                <c:pt idx="4">
                  <c:v>13.88050175705359</c:v>
                </c:pt>
                <c:pt idx="5">
                  <c:v>6.0463454270686698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0.44061933832084205</c:v>
                </c:pt>
                <c:pt idx="3">
                  <c:v>5.4406193383214578</c:v>
                </c:pt>
                <c:pt idx="4">
                  <c:v>9.6440726873536438</c:v>
                </c:pt>
                <c:pt idx="5">
                  <c:v>9.6440726873727058</c:v>
                </c:pt>
                <c:pt idx="6">
                  <c:v>9.6435726874205674</c:v>
                </c:pt>
                <c:pt idx="7">
                  <c:v>9.6435726874494048</c:v>
                </c:pt>
                <c:pt idx="8">
                  <c:v>19.203453349129319</c:v>
                </c:pt>
              </c:numCache>
            </c:numRef>
          </c:val>
        </c:ser>
        <c:ser>
          <c:idx val="9"/>
          <c:order val="9"/>
          <c:tx>
            <c:strRef>
              <c:f>'D2.5.6.A'!$T$63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'D2.5.6.A'!$T$64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5.0000001491843553E-4</c:v>
                </c:pt>
                <c:pt idx="3">
                  <c:v>3.4005000000159122</c:v>
                </c:pt>
                <c:pt idx="4">
                  <c:v>10.900500000017784</c:v>
                </c:pt>
                <c:pt idx="5">
                  <c:v>18.400500000019338</c:v>
                </c:pt>
                <c:pt idx="6">
                  <c:v>25.900500000018386</c:v>
                </c:pt>
                <c:pt idx="7">
                  <c:v>29.471218029623131</c:v>
                </c:pt>
                <c:pt idx="8">
                  <c:v>30.258714399621375</c:v>
                </c:pt>
              </c:numCache>
            </c:numRef>
          </c:val>
        </c:ser>
        <c:ser>
          <c:idx val="11"/>
          <c:order val="11"/>
          <c:tx>
            <c:strRef>
              <c:f>'D2.5.6.A'!$T$65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5.0000000052625505E-4</c:v>
                </c:pt>
                <c:pt idx="4">
                  <c:v>5.0000000111227922E-4</c:v>
                </c:pt>
                <c:pt idx="5">
                  <c:v>5.0000000150790633E-4</c:v>
                </c:pt>
                <c:pt idx="6">
                  <c:v>5.0000000188458744E-4</c:v>
                </c:pt>
                <c:pt idx="7">
                  <c:v>5.0000000227144552E-4</c:v>
                </c:pt>
                <c:pt idx="8">
                  <c:v>5.0000000274835949E-4</c:v>
                </c:pt>
              </c:numCache>
            </c:numRef>
          </c:val>
        </c:ser>
        <c:ser>
          <c:idx val="12"/>
          <c:order val="12"/>
          <c:tx>
            <c:strRef>
              <c:f>'D2.5.6.A'!$T$66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'D2.5.6.A'!$U$66:$AC$66</c:f>
              <c:numCache>
                <c:formatCode>0</c:formatCode>
                <c:ptCount val="9"/>
                <c:pt idx="0">
                  <c:v>0</c:v>
                </c:pt>
                <c:pt idx="1">
                  <c:v>4.9999999999985635E-4</c:v>
                </c:pt>
                <c:pt idx="2">
                  <c:v>9.9999999999975369E-4</c:v>
                </c:pt>
                <c:pt idx="3">
                  <c:v>1.4999999999995705E-3</c:v>
                </c:pt>
                <c:pt idx="4">
                  <c:v>4.0014999999987335</c:v>
                </c:pt>
                <c:pt idx="5">
                  <c:v>8.0014999999988916</c:v>
                </c:pt>
                <c:pt idx="6">
                  <c:v>16.001499999996796</c:v>
                </c:pt>
                <c:pt idx="7">
                  <c:v>24.001499999997204</c:v>
                </c:pt>
                <c:pt idx="8">
                  <c:v>31.499999999998771</c:v>
                </c:pt>
              </c:numCache>
            </c:numRef>
          </c:val>
        </c:ser>
        <c:ser>
          <c:idx val="13"/>
          <c:order val="13"/>
          <c:tx>
            <c:strRef>
              <c:f>'D2.5.6.A'!$T$67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0.22500000000000003</c:v>
                </c:pt>
                <c:pt idx="2">
                  <c:v>0.18</c:v>
                </c:pt>
                <c:pt idx="3">
                  <c:v>0.13500000000000001</c:v>
                </c:pt>
                <c:pt idx="4">
                  <c:v>9.0000000000000024E-2</c:v>
                </c:pt>
                <c:pt idx="5">
                  <c:v>4.5000000000000047E-2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0.10000000000191568</c:v>
                </c:pt>
                <c:pt idx="4">
                  <c:v>0.10000000000830894</c:v>
                </c:pt>
                <c:pt idx="5">
                  <c:v>0.10000000001537707</c:v>
                </c:pt>
                <c:pt idx="6">
                  <c:v>0.10000000002024519</c:v>
                </c:pt>
                <c:pt idx="7">
                  <c:v>0.1000000000237021</c:v>
                </c:pt>
                <c:pt idx="8">
                  <c:v>0.10000000002473002</c:v>
                </c:pt>
              </c:numCache>
            </c:numRef>
          </c:val>
        </c:ser>
        <c:ser>
          <c:idx val="16"/>
          <c:order val="16"/>
          <c:tx>
            <c:strRef>
              <c:f>'D2.5.6.A'!$T$70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'D2.5.6.A'!$T$71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2.5000149999998658</c:v>
                </c:pt>
                <c:pt idx="8">
                  <c:v>3.1376255952290841</c:v>
                </c:pt>
              </c:numCache>
            </c:numRef>
          </c:val>
        </c:ser>
        <c:ser>
          <c:idx val="18"/>
          <c:order val="18"/>
          <c:tx>
            <c:strRef>
              <c:f>'D2.5.6.A'!$T$72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0.18718910014166518</c:v>
                </c:pt>
                <c:pt idx="4">
                  <c:v>0.1871891001492782</c:v>
                </c:pt>
                <c:pt idx="5">
                  <c:v>0.18718910015304374</c:v>
                </c:pt>
                <c:pt idx="6">
                  <c:v>0.18718910015520007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'D2.5.6.A'!$T$73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2.3267070983889152E-2</c:v>
                </c:pt>
                <c:pt idx="3">
                  <c:v>0.61626197496064028</c:v>
                </c:pt>
                <c:pt idx="4">
                  <c:v>0.61626197497783919</c:v>
                </c:pt>
                <c:pt idx="5">
                  <c:v>1.032484066587062</c:v>
                </c:pt>
                <c:pt idx="6">
                  <c:v>3.243340814268437</c:v>
                </c:pt>
                <c:pt idx="7">
                  <c:v>2.9211966254514388</c:v>
                </c:pt>
                <c:pt idx="8">
                  <c:v>2.9912811146884657</c:v>
                </c:pt>
              </c:numCache>
            </c:numRef>
          </c:val>
        </c:ser>
        <c:ser>
          <c:idx val="20"/>
          <c:order val="20"/>
          <c:tx>
            <c:strRef>
              <c:f>'D2.5.6.A'!$T$74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8.4350000000000094</c:v>
                </c:pt>
                <c:pt idx="2">
                  <c:v>11.676000000000036</c:v>
                </c:pt>
                <c:pt idx="3">
                  <c:v>12.577283293024015</c:v>
                </c:pt>
                <c:pt idx="4">
                  <c:v>11.684033293023871</c:v>
                </c:pt>
                <c:pt idx="5">
                  <c:v>7.209028991523061</c:v>
                </c:pt>
                <c:pt idx="6">
                  <c:v>3.0996022230658871</c:v>
                </c:pt>
                <c:pt idx="7">
                  <c:v>1.1873189300439624</c:v>
                </c:pt>
                <c:pt idx="8">
                  <c:v>6.0025689300439398</c:v>
                </c:pt>
              </c:numCache>
            </c:numRef>
          </c:val>
        </c:ser>
        <c:ser>
          <c:idx val="21"/>
          <c:order val="21"/>
          <c:tx>
            <c:strRef>
              <c:f>'D2.5.6.A'!$T$75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4.8450000000000033</c:v>
                </c:pt>
                <c:pt idx="2">
                  <c:v>9.6820000000000004</c:v>
                </c:pt>
                <c:pt idx="3">
                  <c:v>9.3087499999998613</c:v>
                </c:pt>
                <c:pt idx="4">
                  <c:v>8.9355000000000189</c:v>
                </c:pt>
                <c:pt idx="5">
                  <c:v>5.2102500000001228</c:v>
                </c:pt>
                <c:pt idx="6">
                  <c:v>0</c:v>
                </c:pt>
                <c:pt idx="7">
                  <c:v>0</c:v>
                </c:pt>
                <c:pt idx="8">
                  <c:v>8.2844016272443959</c:v>
                </c:pt>
              </c:numCache>
            </c:numRef>
          </c:val>
        </c:ser>
        <c:ser>
          <c:idx val="22"/>
          <c:order val="22"/>
          <c:tx>
            <c:strRef>
              <c:f>'D2.5.6.A'!$T$76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7.4999999989685219E-3</c:v>
                </c:pt>
                <c:pt idx="8">
                  <c:v>4.2336546134944193</c:v>
                </c:pt>
              </c:numCache>
            </c:numRef>
          </c:val>
        </c:ser>
        <c:ser>
          <c:idx val="23"/>
          <c:order val="23"/>
          <c:tx>
            <c:strRef>
              <c:f>'D2.5.6.A'!$T$77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1.4179999999997739</c:v>
                </c:pt>
                <c:pt idx="2">
                  <c:v>3.3329999999994606</c:v>
                </c:pt>
                <c:pt idx="3">
                  <c:v>3.3329999999994606</c:v>
                </c:pt>
                <c:pt idx="4">
                  <c:v>3.3329999999994606</c:v>
                </c:pt>
                <c:pt idx="5">
                  <c:v>3.3329999999994606</c:v>
                </c:pt>
                <c:pt idx="6">
                  <c:v>3.3329999999994606</c:v>
                </c:pt>
                <c:pt idx="7">
                  <c:v>1.9149999999996865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2.3559999999997223</c:v>
                </c:pt>
                <c:pt idx="2">
                  <c:v>6.6659999999991504</c:v>
                </c:pt>
                <c:pt idx="3">
                  <c:v>6.6659999999991504</c:v>
                </c:pt>
                <c:pt idx="4">
                  <c:v>6.6659999999991504</c:v>
                </c:pt>
                <c:pt idx="5">
                  <c:v>6.6659999999991504</c:v>
                </c:pt>
                <c:pt idx="6">
                  <c:v>4.3099999999994294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'D2.5.6.A'!$T$79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1.8932618415126521</c:v>
                </c:pt>
                <c:pt idx="3">
                  <c:v>2.660225924956011</c:v>
                </c:pt>
                <c:pt idx="4">
                  <c:v>2.660225924955983</c:v>
                </c:pt>
                <c:pt idx="5">
                  <c:v>2.6602259249560185</c:v>
                </c:pt>
                <c:pt idx="6">
                  <c:v>2.6602259249559679</c:v>
                </c:pt>
                <c:pt idx="7">
                  <c:v>2.660225924955812</c:v>
                </c:pt>
                <c:pt idx="8">
                  <c:v>2.6602259249557783</c:v>
                </c:pt>
              </c:numCache>
            </c:numRef>
          </c:val>
        </c:ser>
        <c:ser>
          <c:idx val="26"/>
          <c:order val="26"/>
          <c:tx>
            <c:strRef>
              <c:f>'D2.5.6.A'!$T$80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1.2603456655728293</c:v>
                </c:pt>
                <c:pt idx="7">
                  <c:v>1.260345665573823</c:v>
                </c:pt>
                <c:pt idx="8">
                  <c:v>3.3785595739655747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063680"/>
        <c:axId val="57069568"/>
      </c:barChart>
      <c:catAx>
        <c:axId val="57063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069568"/>
        <c:crosses val="autoZero"/>
        <c:auto val="1"/>
        <c:lblAlgn val="ctr"/>
        <c:lblOffset val="100"/>
        <c:noMultiLvlLbl val="0"/>
      </c:catAx>
      <c:valAx>
        <c:axId val="5706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06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1.0287634668656511E-2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0.51306186789400943</c:v>
                </c:pt>
                <c:pt idx="2">
                  <c:v>0.4369396075112289</c:v>
                </c:pt>
                <c:pt idx="3">
                  <c:v>1.613064986761972</c:v>
                </c:pt>
                <c:pt idx="4">
                  <c:v>0.23554079685046705</c:v>
                </c:pt>
                <c:pt idx="5">
                  <c:v>0.10260634025840948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127.57048624617123</c:v>
                </c:pt>
                <c:pt idx="2">
                  <c:v>44.543935340159621</c:v>
                </c:pt>
                <c:pt idx="3">
                  <c:v>3.5045860852770043</c:v>
                </c:pt>
                <c:pt idx="4">
                  <c:v>0.31027954285267967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110.5039058274904</c:v>
                </c:pt>
                <c:pt idx="2">
                  <c:v>159.69086730248353</c:v>
                </c:pt>
                <c:pt idx="3">
                  <c:v>141.0458633315842</c:v>
                </c:pt>
                <c:pt idx="4">
                  <c:v>49.89569500176227</c:v>
                </c:pt>
                <c:pt idx="5">
                  <c:v>16.836792045132434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3.2716372916614178</c:v>
                </c:pt>
                <c:pt idx="3">
                  <c:v>40.400195456863607</c:v>
                </c:pt>
                <c:pt idx="4">
                  <c:v>66.468415904765322</c:v>
                </c:pt>
                <c:pt idx="5">
                  <c:v>51.910468768281703</c:v>
                </c:pt>
                <c:pt idx="6">
                  <c:v>36.094485289665606</c:v>
                </c:pt>
                <c:pt idx="7">
                  <c:v>43.856861369571718</c:v>
                </c:pt>
                <c:pt idx="8">
                  <c:v>71.299168395092877</c:v>
                </c:pt>
              </c:numCache>
            </c:numRef>
          </c:val>
        </c:ser>
        <c:ser>
          <c:idx val="5"/>
          <c:order val="5"/>
          <c:tx>
            <c:strRef>
              <c:f>'D2.5.6.A'!$AJ$59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53.453403813737516</c:v>
                </c:pt>
                <c:pt idx="2">
                  <c:v>53.453403813737566</c:v>
                </c:pt>
                <c:pt idx="3">
                  <c:v>42.690557656977198</c:v>
                </c:pt>
                <c:pt idx="4">
                  <c:v>42.690557656977042</c:v>
                </c:pt>
                <c:pt idx="5">
                  <c:v>22.021010932256068</c:v>
                </c:pt>
                <c:pt idx="6">
                  <c:v>7.2832631422531398</c:v>
                </c:pt>
                <c:pt idx="7">
                  <c:v>7.2832631422531273</c:v>
                </c:pt>
                <c:pt idx="8">
                  <c:v>6.2148994800608293</c:v>
                </c:pt>
              </c:numCache>
            </c:numRef>
          </c:val>
        </c:ser>
        <c:ser>
          <c:idx val="6"/>
          <c:order val="6"/>
          <c:tx>
            <c:strRef>
              <c:f>'D2.5.6.A'!$AJ$60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3.9312320654176537E-3</c:v>
                </c:pt>
                <c:pt idx="3">
                  <c:v>26.736311242624573</c:v>
                </c:pt>
                <c:pt idx="4">
                  <c:v>85.704796561189724</c:v>
                </c:pt>
                <c:pt idx="5">
                  <c:v>144.6732818798346</c:v>
                </c:pt>
                <c:pt idx="6">
                  <c:v>203.64176719849772</c:v>
                </c:pt>
                <c:pt idx="7">
                  <c:v>231.71641169260221</c:v>
                </c:pt>
                <c:pt idx="8">
                  <c:v>230.38701859576318</c:v>
                </c:pt>
              </c:numCache>
            </c:numRef>
          </c:val>
        </c:ser>
        <c:ser>
          <c:idx val="7"/>
          <c:order val="7"/>
          <c:tx>
            <c:strRef>
              <c:f>'D2.5.6.A'!$AJ$61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3.9312323542735903E-3</c:v>
                </c:pt>
                <c:pt idx="4">
                  <c:v>3.9312323542411128E-3</c:v>
                </c:pt>
                <c:pt idx="5">
                  <c:v>3.9312323541781441E-3</c:v>
                </c:pt>
                <c:pt idx="6">
                  <c:v>3.9312323541024928E-3</c:v>
                </c:pt>
                <c:pt idx="7">
                  <c:v>3.9312323540918745E-3</c:v>
                </c:pt>
                <c:pt idx="8">
                  <c:v>1.9656161770990051E-3</c:v>
                </c:pt>
              </c:numCache>
            </c:numRef>
          </c:val>
        </c:ser>
        <c:ser>
          <c:idx val="8"/>
          <c:order val="8"/>
          <c:tx>
            <c:strRef>
              <c:f>'D2.5.6.A'!$AJ$62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'D2.5.6.A'!$AK$62:$AS$62</c:f>
              <c:numCache>
                <c:formatCode>0</c:formatCode>
                <c:ptCount val="9"/>
                <c:pt idx="0">
                  <c:v>0</c:v>
                </c:pt>
                <c:pt idx="1">
                  <c:v>4.1496340675678985E-3</c:v>
                </c:pt>
                <c:pt idx="2">
                  <c:v>8.2992680896074363E-3</c:v>
                </c:pt>
                <c:pt idx="3">
                  <c:v>1.2448901652411467E-2</c:v>
                </c:pt>
                <c:pt idx="4">
                  <c:v>33.209522114318652</c:v>
                </c:pt>
                <c:pt idx="5">
                  <c:v>66.406595330774607</c:v>
                </c:pt>
                <c:pt idx="6">
                  <c:v>132.80074176368859</c:v>
                </c:pt>
                <c:pt idx="7">
                  <c:v>199.19488819660768</c:v>
                </c:pt>
                <c:pt idx="8">
                  <c:v>216.36764323117401</c:v>
                </c:pt>
              </c:numCache>
            </c:numRef>
          </c:val>
        </c:ser>
        <c:ser>
          <c:idx val="9"/>
          <c:order val="9"/>
          <c:tx>
            <c:strRef>
              <c:f>'D2.5.6.A'!$AJ$63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3.4807786471015692E-2</c:v>
                </c:pt>
                <c:pt idx="2">
                  <c:v>0.11138491670975383</c:v>
                </c:pt>
                <c:pt idx="3">
                  <c:v>0.20884671883323472</c:v>
                </c:pt>
                <c:pt idx="4">
                  <c:v>2.2932188729770282E-2</c:v>
                </c:pt>
                <c:pt idx="5">
                  <c:v>6.9615572886438954E-3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0.29006488727214785</c:v>
                </c:pt>
                <c:pt idx="2">
                  <c:v>1.0363711294762847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0.74256611119712745</c:v>
                </c:pt>
                <c:pt idx="4">
                  <c:v>0.7425661111970201</c:v>
                </c:pt>
                <c:pt idx="5">
                  <c:v>0.74256611119697036</c:v>
                </c:pt>
                <c:pt idx="6">
                  <c:v>0.74256611119686089</c:v>
                </c:pt>
                <c:pt idx="7">
                  <c:v>0.74256611119665017</c:v>
                </c:pt>
                <c:pt idx="8">
                  <c:v>0.74256611119200167</c:v>
                </c:pt>
              </c:numCache>
            </c:numRef>
          </c:val>
        </c:ser>
        <c:ser>
          <c:idx val="12"/>
          <c:order val="12"/>
          <c:tx>
            <c:strRef>
              <c:f>'D2.5.6.A'!$AJ$66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1.1793554212849616E-4</c:v>
                </c:pt>
                <c:pt idx="6">
                  <c:v>1.5724755916570637E-4</c:v>
                </c:pt>
                <c:pt idx="7">
                  <c:v>19.656279708060524</c:v>
                </c:pt>
                <c:pt idx="8">
                  <c:v>24.669470511425807</c:v>
                </c:pt>
              </c:numCache>
            </c:numRef>
          </c:val>
        </c:ser>
        <c:ser>
          <c:idx val="14"/>
          <c:order val="14"/>
          <c:tx>
            <c:strRef>
              <c:f>'D2.5.6.A'!$AJ$68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1.4717676937762751</c:v>
                </c:pt>
                <c:pt idx="4">
                  <c:v>1.2571349051351455</c:v>
                </c:pt>
                <c:pt idx="5">
                  <c:v>0.58845147161047728</c:v>
                </c:pt>
                <c:pt idx="6">
                  <c:v>0.73588384694594233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9.5067707644048732E-2</c:v>
                </c:pt>
                <c:pt idx="3">
                  <c:v>4.4455922052026153</c:v>
                </c:pt>
                <c:pt idx="4">
                  <c:v>2.840201655487856</c:v>
                </c:pt>
                <c:pt idx="5">
                  <c:v>7.0092184986868631</c:v>
                </c:pt>
                <c:pt idx="6">
                  <c:v>24.311153043226692</c:v>
                </c:pt>
                <c:pt idx="7">
                  <c:v>22.957615386130222</c:v>
                </c:pt>
                <c:pt idx="8">
                  <c:v>13.562146690871854</c:v>
                </c:pt>
              </c:numCache>
            </c:numRef>
          </c:val>
        </c:ser>
        <c:ser>
          <c:idx val="16"/>
          <c:order val="16"/>
          <c:tx>
            <c:strRef>
              <c:f>'D2.5.6.A'!$AJ$70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19.79265453050505</c:v>
                </c:pt>
                <c:pt idx="2">
                  <c:v>27.187892661868684</c:v>
                </c:pt>
                <c:pt idx="3">
                  <c:v>29.290528648445822</c:v>
                </c:pt>
                <c:pt idx="4">
                  <c:v>27.333602678676108</c:v>
                </c:pt>
                <c:pt idx="5">
                  <c:v>16.756485520152864</c:v>
                </c:pt>
                <c:pt idx="6">
                  <c:v>7.512340342765417</c:v>
                </c:pt>
                <c:pt idx="7">
                  <c:v>3.1746830096613201</c:v>
                </c:pt>
                <c:pt idx="8">
                  <c:v>14.348292467254941</c:v>
                </c:pt>
              </c:numCache>
            </c:numRef>
          </c:val>
        </c:ser>
        <c:ser>
          <c:idx val="17"/>
          <c:order val="17"/>
          <c:tx>
            <c:strRef>
              <c:f>'D2.5.6.A'!$AJ$71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14.91589327125137</c:v>
                </c:pt>
                <c:pt idx="2">
                  <c:v>30.132345765988369</c:v>
                </c:pt>
                <c:pt idx="3">
                  <c:v>28.991087173273822</c:v>
                </c:pt>
                <c:pt idx="4">
                  <c:v>27.849828580559269</c:v>
                </c:pt>
                <c:pt idx="5">
                  <c:v>16.357711087451555</c:v>
                </c:pt>
                <c:pt idx="6">
                  <c:v>0</c:v>
                </c:pt>
                <c:pt idx="7">
                  <c:v>0</c:v>
                </c:pt>
                <c:pt idx="8">
                  <c:v>28.723083467404248</c:v>
                </c:pt>
              </c:numCache>
            </c:numRef>
          </c:val>
        </c:ser>
        <c:ser>
          <c:idx val="18"/>
          <c:order val="18"/>
          <c:tx>
            <c:strRef>
              <c:f>'D2.5.6.A'!$AJ$72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2.8869987599982272E-2</c:v>
                </c:pt>
                <c:pt idx="8">
                  <c:v>16.527490769133991</c:v>
                </c:pt>
              </c:numCache>
            </c:numRef>
          </c:val>
        </c:ser>
        <c:ser>
          <c:idx val="19"/>
          <c:order val="19"/>
          <c:tx>
            <c:strRef>
              <c:f>'D2.5.6.A'!$AJ$73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1.3426252117253166</c:v>
                </c:pt>
                <c:pt idx="2">
                  <c:v>3.1558320385616856</c:v>
                </c:pt>
                <c:pt idx="3">
                  <c:v>3.1558320385616856</c:v>
                </c:pt>
                <c:pt idx="4">
                  <c:v>3.1558320385616856</c:v>
                </c:pt>
                <c:pt idx="5">
                  <c:v>3.1558320385616856</c:v>
                </c:pt>
                <c:pt idx="6">
                  <c:v>3.1558320385616856</c:v>
                </c:pt>
                <c:pt idx="7">
                  <c:v>1.8132068268363695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2.2307651613716359</c:v>
                </c:pt>
                <c:pt idx="2">
                  <c:v>6.311664077123595</c:v>
                </c:pt>
                <c:pt idx="3">
                  <c:v>6.311664077123595</c:v>
                </c:pt>
                <c:pt idx="4">
                  <c:v>6.311664077123595</c:v>
                </c:pt>
                <c:pt idx="5">
                  <c:v>6.311664077123595</c:v>
                </c:pt>
                <c:pt idx="6">
                  <c:v>4.0808989157519591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'D2.5.6.A'!$AJ$75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6.9301223883400374</c:v>
                </c:pt>
                <c:pt idx="3">
                  <c:v>9.7375285532880866</c:v>
                </c:pt>
                <c:pt idx="4">
                  <c:v>9.7375285532879854</c:v>
                </c:pt>
                <c:pt idx="5">
                  <c:v>9.7375285532881133</c:v>
                </c:pt>
                <c:pt idx="6">
                  <c:v>9.7375285532879268</c:v>
                </c:pt>
                <c:pt idx="7">
                  <c:v>9.7375285532873548</c:v>
                </c:pt>
                <c:pt idx="8">
                  <c:v>9.7375285532872358</c:v>
                </c:pt>
              </c:numCache>
            </c:numRef>
          </c:val>
        </c:ser>
        <c:ser>
          <c:idx val="22"/>
          <c:order val="22"/>
          <c:tx>
            <c:strRef>
              <c:f>'D2.5.6.A'!$AJ$76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3.8811906339664421</c:v>
                </c:pt>
                <c:pt idx="7">
                  <c:v>3.8811906339696329</c:v>
                </c:pt>
                <c:pt idx="8">
                  <c:v>10.959302194254418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699648"/>
        <c:axId val="134709632"/>
      </c:barChart>
      <c:catAx>
        <c:axId val="134699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709632"/>
        <c:crosses val="autoZero"/>
        <c:auto val="1"/>
        <c:lblAlgn val="ctr"/>
        <c:lblOffset val="100"/>
        <c:noMultiLvlLbl val="0"/>
      </c:catAx>
      <c:valAx>
        <c:axId val="13470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69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11.248617826793906</c:v>
                </c:pt>
                <c:pt idx="2">
                  <c:v>12.098460581541847</c:v>
                </c:pt>
                <c:pt idx="3">
                  <c:v>13.084488097983222</c:v>
                </c:pt>
                <c:pt idx="4">
                  <c:v>13.658497384910424</c:v>
                </c:pt>
                <c:pt idx="5">
                  <c:v>11.357202525026961</c:v>
                </c:pt>
                <c:pt idx="6">
                  <c:v>7.3177292172442705</c:v>
                </c:pt>
                <c:pt idx="7">
                  <c:v>5.3118264407708766</c:v>
                </c:pt>
                <c:pt idx="8">
                  <c:v>3.9627753501137764</c:v>
                </c:pt>
              </c:numCache>
            </c:numRef>
          </c:val>
        </c:ser>
        <c:ser>
          <c:idx val="1"/>
          <c:order val="1"/>
          <c:tx>
            <c:strRef>
              <c:f>'D2.5.2.A'!$BP$55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17.593991941919864</c:v>
                </c:pt>
                <c:pt idx="2">
                  <c:v>18.923233351807486</c:v>
                </c:pt>
                <c:pt idx="3">
                  <c:v>20.465481457918148</c:v>
                </c:pt>
                <c:pt idx="4">
                  <c:v>21.405890948053674</c:v>
                </c:pt>
                <c:pt idx="5">
                  <c:v>22.153336289071763</c:v>
                </c:pt>
                <c:pt idx="6">
                  <c:v>23.478879849257805</c:v>
                </c:pt>
                <c:pt idx="7">
                  <c:v>20.229244585714248</c:v>
                </c:pt>
                <c:pt idx="8">
                  <c:v>11.049602372148863</c:v>
                </c:pt>
              </c:numCache>
            </c:numRef>
          </c:val>
        </c:ser>
        <c:ser>
          <c:idx val="2"/>
          <c:order val="2"/>
          <c:tx>
            <c:strRef>
              <c:f>'D2.5.2.A'!$BP$56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3.6924712358527283</c:v>
                </c:pt>
                <c:pt idx="2">
                  <c:v>4.1896776279916859</c:v>
                </c:pt>
                <c:pt idx="3">
                  <c:v>4.5769097584548701</c:v>
                </c:pt>
                <c:pt idx="4">
                  <c:v>4.8867319966830909</c:v>
                </c:pt>
                <c:pt idx="5">
                  <c:v>5.0559477213395629</c:v>
                </c:pt>
                <c:pt idx="6">
                  <c:v>5.0377898045048948</c:v>
                </c:pt>
                <c:pt idx="7">
                  <c:v>4.3094798080582377</c:v>
                </c:pt>
                <c:pt idx="8">
                  <c:v>2.5686550245961417</c:v>
                </c:pt>
              </c:numCache>
            </c:numRef>
          </c:val>
        </c:ser>
        <c:ser>
          <c:idx val="3"/>
          <c:order val="3"/>
          <c:tx>
            <c:strRef>
              <c:f>'D2.5.2.A'!$BP$57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2.8287875520724492E-2</c:v>
                </c:pt>
                <c:pt idx="2">
                  <c:v>6.0940139916695224E-2</c:v>
                </c:pt>
                <c:pt idx="3">
                  <c:v>8.5073542043325526E-2</c:v>
                </c:pt>
                <c:pt idx="4">
                  <c:v>6.7530063927241701E-2</c:v>
                </c:pt>
                <c:pt idx="5">
                  <c:v>3.4877799531309761E-2</c:v>
                </c:pt>
                <c:pt idx="6">
                  <c:v>1.0744397404681756E-2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5.918816581682574E-2</c:v>
                </c:pt>
                <c:pt idx="2">
                  <c:v>0.1273230706248473</c:v>
                </c:pt>
                <c:pt idx="3">
                  <c:v>0.16860815260696149</c:v>
                </c:pt>
                <c:pt idx="4">
                  <c:v>0.10941998679013749</c:v>
                </c:pt>
                <c:pt idx="5">
                  <c:v>4.1285081982115966E-2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0.16083849085884791</c:v>
                </c:pt>
                <c:pt idx="2">
                  <c:v>0.14806661046667563</c:v>
                </c:pt>
                <c:pt idx="3">
                  <c:v>0.11951031257007508</c:v>
                </c:pt>
                <c:pt idx="4">
                  <c:v>7.2677155044565692E-2</c:v>
                </c:pt>
                <c:pt idx="5">
                  <c:v>2.8446368770074101E-2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'D2.5.2.A'!$BP$62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7.2150000000003808E-2</c:v>
                </c:pt>
                <c:pt idx="2">
                  <c:v>0.11115000000000531</c:v>
                </c:pt>
                <c:pt idx="3">
                  <c:v>8.2290000000003763E-2</c:v>
                </c:pt>
                <c:pt idx="4">
                  <c:v>2.3400000000000903E-2</c:v>
                </c:pt>
                <c:pt idx="5">
                  <c:v>1.4878368517119807</c:v>
                </c:pt>
                <c:pt idx="6">
                  <c:v>4.1099137532850465</c:v>
                </c:pt>
                <c:pt idx="7">
                  <c:v>3.514779012600254</c:v>
                </c:pt>
                <c:pt idx="8">
                  <c:v>1.5732461409438394</c:v>
                </c:pt>
              </c:numCache>
            </c:numRef>
          </c:val>
        </c:ser>
        <c:ser>
          <c:idx val="9"/>
          <c:order val="9"/>
          <c:tx>
            <c:strRef>
              <c:f>'D2.5.2.A'!$BP$63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0.11285000000000305</c:v>
                </c:pt>
                <c:pt idx="2">
                  <c:v>0.1738500000000047</c:v>
                </c:pt>
                <c:pt idx="3">
                  <c:v>0.12871000000000349</c:v>
                </c:pt>
                <c:pt idx="4">
                  <c:v>3.6600000000000993E-2</c:v>
                </c:pt>
                <c:pt idx="5">
                  <c:v>0</c:v>
                </c:pt>
                <c:pt idx="6">
                  <c:v>0</c:v>
                </c:pt>
                <c:pt idx="7">
                  <c:v>4.6209954201975014</c:v>
                </c:pt>
                <c:pt idx="8">
                  <c:v>12.764768267089433</c:v>
                </c:pt>
              </c:numCache>
            </c:numRef>
          </c:val>
        </c:ser>
        <c:ser>
          <c:idx val="10"/>
          <c:order val="10"/>
          <c:tx>
            <c:strRef>
              <c:f>'D2.5.2.A'!$BP$64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6.3528473600278676E-2</c:v>
                </c:pt>
                <c:pt idx="8">
                  <c:v>6.3528473600278676E-2</c:v>
                </c:pt>
              </c:numCache>
            </c:numRef>
          </c:val>
        </c:ser>
        <c:ser>
          <c:idx val="11"/>
          <c:order val="11"/>
          <c:tx>
            <c:strRef>
              <c:f>'D2.5.2.A'!$BP$65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3.8293318328320473E-3</c:v>
                </c:pt>
                <c:pt idx="4">
                  <c:v>1.0555299523804181E-2</c:v>
                </c:pt>
                <c:pt idx="5">
                  <c:v>1.1127392811646927E-2</c:v>
                </c:pt>
                <c:pt idx="6">
                  <c:v>7.3080609788193258E-3</c:v>
                </c:pt>
                <c:pt idx="7">
                  <c:v>5.7709328785406913E-4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1.6058352568326462E-3</c:v>
                </c:pt>
                <c:pt idx="4">
                  <c:v>4.4132422494675945E-3</c:v>
                </c:pt>
                <c:pt idx="5">
                  <c:v>9.3646643227111529E-3</c:v>
                </c:pt>
                <c:pt idx="6">
                  <c:v>1.6503738285087177E-2</c:v>
                </c:pt>
                <c:pt idx="7">
                  <c:v>1.3691331292509715E-2</c:v>
                </c:pt>
                <c:pt idx="8">
                  <c:v>8.7349092192744917E-3</c:v>
                </c:pt>
              </c:numCache>
            </c:numRef>
          </c:val>
        </c:ser>
        <c:ser>
          <c:idx val="13"/>
          <c:order val="13"/>
          <c:tx>
            <c:strRef>
              <c:f>'D2.5.2.A'!$BP$67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3.194047096830598E-3</c:v>
                </c:pt>
                <c:pt idx="4">
                  <c:v>8.045074234863156E-3</c:v>
                </c:pt>
                <c:pt idx="5">
                  <c:v>8.0400742348722531E-3</c:v>
                </c:pt>
                <c:pt idx="6">
                  <c:v>4.8560271380430654E-3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'D2.5.2.A'!$BP$68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4.6127314570790663</c:v>
                </c:pt>
              </c:numCache>
            </c:numRef>
          </c:val>
        </c:ser>
        <c:ser>
          <c:idx val="15"/>
          <c:order val="15"/>
          <c:tx>
            <c:strRef>
              <c:f>'D2.5.2.A'!$BP$69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4.0106835811357904</c:v>
                </c:pt>
                <c:pt idx="8">
                  <c:v>4.0106835811357904</c:v>
                </c:pt>
              </c:numCache>
            </c:numRef>
          </c:val>
        </c:ser>
        <c:ser>
          <c:idx val="16"/>
          <c:order val="16"/>
          <c:tx>
            <c:strRef>
              <c:f>'D2.5.2.A'!$BP$70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2.4554633960825907</c:v>
                </c:pt>
              </c:numCache>
            </c:numRef>
          </c:val>
        </c:ser>
        <c:ser>
          <c:idx val="17"/>
          <c:order val="17"/>
          <c:tx>
            <c:strRef>
              <c:f>'D2.5.2.A'!$BP$71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2.7236214439553191E-2</c:v>
                </c:pt>
                <c:pt idx="5">
                  <c:v>1.318568987999271</c:v>
                </c:pt>
                <c:pt idx="6">
                  <c:v>3.5834440759498878</c:v>
                </c:pt>
                <c:pt idx="7">
                  <c:v>3.0505692378622693</c:v>
                </c:pt>
                <c:pt idx="8">
                  <c:v>1.3654617442358625</c:v>
                </c:pt>
              </c:numCache>
            </c:numRef>
          </c:val>
        </c:ser>
        <c:ser>
          <c:idx val="18"/>
          <c:order val="18"/>
          <c:tx>
            <c:strRef>
              <c:f>'D2.5.2.A'!$BP$72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4.3927904625156187E-2</c:v>
                </c:pt>
                <c:pt idx="2">
                  <c:v>0.1409444509766147</c:v>
                </c:pt>
                <c:pt idx="3">
                  <c:v>0.31192075457211094</c:v>
                </c:pt>
                <c:pt idx="4">
                  <c:v>0.56931151661275725</c:v>
                </c:pt>
                <c:pt idx="5">
                  <c:v>1.0033214164526922</c:v>
                </c:pt>
                <c:pt idx="6">
                  <c:v>1.7681951538617744</c:v>
                </c:pt>
                <c:pt idx="7">
                  <c:v>3.1161640236827126</c:v>
                </c:pt>
                <c:pt idx="8">
                  <c:v>5.4917457506244096</c:v>
                </c:pt>
              </c:numCache>
            </c:numRef>
          </c:val>
        </c:ser>
        <c:ser>
          <c:idx val="19"/>
          <c:order val="19"/>
          <c:tx>
            <c:strRef>
              <c:f>'D2.5.2.A'!$BP$73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3.1940470968343168E-3</c:v>
                </c:pt>
                <c:pt idx="4">
                  <c:v>8.8004260168527467E-3</c:v>
                </c:pt>
                <c:pt idx="5">
                  <c:v>1.8684592987832021E-2</c:v>
                </c:pt>
                <c:pt idx="6">
                  <c:v>3.2928637056081449E-2</c:v>
                </c:pt>
                <c:pt idx="7">
                  <c:v>4.3786675770434949E-2</c:v>
                </c:pt>
                <c:pt idx="8">
                  <c:v>3.389750879945793E-2</c:v>
                </c:pt>
              </c:numCache>
            </c:numRef>
          </c:val>
        </c:ser>
        <c:ser>
          <c:idx val="20"/>
          <c:order val="20"/>
          <c:tx>
            <c:strRef>
              <c:f>'D2.5.2.A'!$BP$74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6.3528473599897758E-2</c:v>
                </c:pt>
                <c:pt idx="8">
                  <c:v>0.17548735069519716</c:v>
                </c:pt>
              </c:numCache>
            </c:numRef>
          </c:val>
        </c:ser>
        <c:ser>
          <c:idx val="21"/>
          <c:order val="21"/>
          <c:tx>
            <c:strRef>
              <c:f>'D2.5.2.A'!$BP$75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2.128982017629572E-3</c:v>
                </c:pt>
                <c:pt idx="4">
                  <c:v>6.9284174324516614E-3</c:v>
                </c:pt>
                <c:pt idx="5">
                  <c:v>1.5386662519818673E-2</c:v>
                </c:pt>
                <c:pt idx="6">
                  <c:v>2.816399838637711E-2</c:v>
                </c:pt>
                <c:pt idx="7">
                  <c:v>4.9634588321888579E-2</c:v>
                </c:pt>
                <c:pt idx="8">
                  <c:v>7.7582108937251676E-2</c:v>
                </c:pt>
              </c:numCache>
            </c:numRef>
          </c:val>
        </c:ser>
        <c:ser>
          <c:idx val="22"/>
          <c:order val="22"/>
          <c:tx>
            <c:strRef>
              <c:f>'D2.5.2.A'!$BP$76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1.2705694719994991</c:v>
                </c:pt>
              </c:numCache>
            </c:numRef>
          </c:val>
        </c:ser>
        <c:ser>
          <c:idx val="23"/>
          <c:order val="23"/>
          <c:tx>
            <c:strRef>
              <c:f>'D2.5.2.A'!$BP$77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6.589911769501861E-4</c:v>
                </c:pt>
                <c:pt idx="2">
                  <c:v>2.7495794599998267E-3</c:v>
                </c:pt>
                <c:pt idx="3">
                  <c:v>6.4339103336271686E-3</c:v>
                </c:pt>
                <c:pt idx="4">
                  <c:v>1.2267969029970292E-2</c:v>
                </c:pt>
                <c:pt idx="5">
                  <c:v>2.1620353189721032E-2</c:v>
                </c:pt>
                <c:pt idx="6">
                  <c:v>1.793602231649484E-2</c:v>
                </c:pt>
                <c:pt idx="7">
                  <c:v>1.9573930282034354E-2</c:v>
                </c:pt>
                <c:pt idx="8">
                  <c:v>8.1309578392458424E-3</c:v>
                </c:pt>
              </c:numCache>
            </c:numRef>
          </c:val>
        </c:ser>
        <c:ser>
          <c:idx val="24"/>
          <c:order val="24"/>
          <c:tx>
            <c:strRef>
              <c:f>'D2.5.2.A'!$BP$78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1.5882118400012014E-3</c:v>
                </c:pt>
                <c:pt idx="2">
                  <c:v>4.3871837673862407E-3</c:v>
                </c:pt>
                <c:pt idx="3">
                  <c:v>9.3199286651226253E-3</c:v>
                </c:pt>
                <c:pt idx="4">
                  <c:v>1.6424898770993415E-2</c:v>
                </c:pt>
                <c:pt idx="5">
                  <c:v>2.8946283746459248E-2</c:v>
                </c:pt>
                <c:pt idx="6">
                  <c:v>3.9122883480467996E-2</c:v>
                </c:pt>
                <c:pt idx="7">
                  <c:v>3.0429701534610772E-2</c:v>
                </c:pt>
                <c:pt idx="8">
                  <c:v>1.5109344631765744E-2</c:v>
                </c:pt>
              </c:numCache>
            </c:numRef>
          </c:val>
        </c:ser>
        <c:ser>
          <c:idx val="25"/>
          <c:order val="25"/>
          <c:tx>
            <c:strRef>
              <c:f>'D2.5.2.A'!$BP$79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1.6058352568393661E-3</c:v>
                </c:pt>
                <c:pt idx="4">
                  <c:v>4.4132422494749879E-3</c:v>
                </c:pt>
                <c:pt idx="5">
                  <c:v>9.36466432271983E-3</c:v>
                </c:pt>
                <c:pt idx="6">
                  <c:v>1.650373828509857E-2</c:v>
                </c:pt>
                <c:pt idx="7">
                  <c:v>2.9085225908447223E-2</c:v>
                </c:pt>
                <c:pt idx="8">
                  <c:v>5.1258105983739449E-2</c:v>
                </c:pt>
              </c:numCache>
            </c:numRef>
          </c:val>
        </c:ser>
        <c:ser>
          <c:idx val="26"/>
          <c:order val="26"/>
          <c:tx>
            <c:strRef>
              <c:f>'D2.5.2.A'!$BP$80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1.6058352568357208E-3</c:v>
                </c:pt>
                <c:pt idx="4">
                  <c:v>4.4132422494711438E-3</c:v>
                </c:pt>
                <c:pt idx="5">
                  <c:v>9.3646643227158193E-3</c:v>
                </c:pt>
                <c:pt idx="6">
                  <c:v>1.6503738285095073E-2</c:v>
                </c:pt>
                <c:pt idx="7">
                  <c:v>2.9085225908443715E-2</c:v>
                </c:pt>
                <c:pt idx="8">
                  <c:v>4.3068125177166156E-2</c:v>
                </c:pt>
              </c:numCache>
            </c:numRef>
          </c:val>
        </c:ser>
        <c:ser>
          <c:idx val="27"/>
          <c:order val="27"/>
          <c:tx>
            <c:strRef>
              <c:f>'D2.5.2.A'!$BP$81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3.8117084160006081E-3</c:v>
                </c:pt>
                <c:pt idx="2">
                  <c:v>1.0529241041722275E-2</c:v>
                </c:pt>
                <c:pt idx="3">
                  <c:v>2.2367828796287084E-2</c:v>
                </c:pt>
                <c:pt idx="4">
                  <c:v>3.9419757050376793E-2</c:v>
                </c:pt>
                <c:pt idx="5">
                  <c:v>6.9471080991494336E-2</c:v>
                </c:pt>
                <c:pt idx="6">
                  <c:v>0.11291633228324424</c:v>
                </c:pt>
                <c:pt idx="7">
                  <c:v>0.10858818297310598</c:v>
                </c:pt>
                <c:pt idx="8">
                  <c:v>7.1819326406269465E-2</c:v>
                </c:pt>
              </c:numCache>
            </c:numRef>
          </c:val>
        </c:ser>
        <c:ser>
          <c:idx val="28"/>
          <c:order val="28"/>
          <c:tx>
            <c:strRef>
              <c:f>'D2.5.2.A'!$BP$82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3.8117084160005752E-3</c:v>
                </c:pt>
                <c:pt idx="2">
                  <c:v>1.0529241041722155E-2</c:v>
                </c:pt>
                <c:pt idx="3">
                  <c:v>2.2367828796286855E-2</c:v>
                </c:pt>
                <c:pt idx="4">
                  <c:v>3.6207457443820014E-2</c:v>
                </c:pt>
                <c:pt idx="5">
                  <c:v>2.9489924818101143E-2</c:v>
                </c:pt>
                <c:pt idx="6">
                  <c:v>1.7651337063536447E-2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'D2.5.2.A'!$BP$83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3.8117084160002269E-3</c:v>
                </c:pt>
                <c:pt idx="2">
                  <c:v>1.0529241041721548E-2</c:v>
                </c:pt>
                <c:pt idx="3">
                  <c:v>2.2367828796285797E-2</c:v>
                </c:pt>
                <c:pt idx="4">
                  <c:v>3.9419757050375114E-2</c:v>
                </c:pt>
                <c:pt idx="5">
                  <c:v>6.9471080991492323E-2</c:v>
                </c:pt>
                <c:pt idx="6">
                  <c:v>5.7632493236931551E-2</c:v>
                </c:pt>
                <c:pt idx="7">
                  <c:v>3.6768856566844983E-2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3.8293318328337829E-3</c:v>
                </c:pt>
                <c:pt idx="4">
                  <c:v>1.0555299523806305E-2</c:v>
                </c:pt>
                <c:pt idx="5">
                  <c:v>2.2412564453879954E-2</c:v>
                </c:pt>
                <c:pt idx="6">
                  <c:v>3.9498596564477816E-2</c:v>
                </c:pt>
                <c:pt idx="7">
                  <c:v>6.9610023153478806E-2</c:v>
                </c:pt>
                <c:pt idx="8">
                  <c:v>0.12267664537189105</c:v>
                </c:pt>
              </c:numCache>
            </c:numRef>
          </c:val>
        </c:ser>
        <c:ser>
          <c:idx val="31"/>
          <c:order val="31"/>
          <c:tx>
            <c:strRef>
              <c:f>'D2.5.2.A'!$BP$85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3.8293318328338167E-3</c:v>
                </c:pt>
                <c:pt idx="4">
                  <c:v>1.0555299523806381E-2</c:v>
                </c:pt>
                <c:pt idx="5">
                  <c:v>2.2412564453882362E-2</c:v>
                </c:pt>
                <c:pt idx="6">
                  <c:v>3.9498596564480168E-2</c:v>
                </c:pt>
                <c:pt idx="7">
                  <c:v>6.9610023153479833E-2</c:v>
                </c:pt>
                <c:pt idx="8">
                  <c:v>0.10103778591477594</c:v>
                </c:pt>
              </c:numCache>
            </c:numRef>
          </c:val>
        </c:ser>
        <c:ser>
          <c:idx val="32"/>
          <c:order val="32"/>
          <c:tx>
            <c:strRef>
              <c:f>'D2.5.2.A'!$BP$86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3.1764236819553674E-3</c:v>
                </c:pt>
                <c:pt idx="4">
                  <c:v>8.7743675381731188E-3</c:v>
                </c:pt>
                <c:pt idx="5">
                  <c:v>8.774367537097736E-3</c:v>
                </c:pt>
                <c:pt idx="6">
                  <c:v>5.5979438562552414E-3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'D2.5.2.A'!$BP$87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3.1764236800004872E-3</c:v>
                </c:pt>
                <c:pt idx="2">
                  <c:v>8.7743675347683615E-3</c:v>
                </c:pt>
                <c:pt idx="3">
                  <c:v>1.8639857330238534E-2</c:v>
                </c:pt>
                <c:pt idx="4">
                  <c:v>3.2849797541978282E-2</c:v>
                </c:pt>
                <c:pt idx="5">
                  <c:v>3.2171298491099752E-2</c:v>
                </c:pt>
                <c:pt idx="6">
                  <c:v>2.2305808695631514E-2</c:v>
                </c:pt>
                <c:pt idx="7">
                  <c:v>4.9194448038912819E-3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'D2.5.2.A'!$BP$88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3.1940470968349196E-3</c:v>
                </c:pt>
                <c:pt idx="4">
                  <c:v>8.8004260168533695E-3</c:v>
                </c:pt>
                <c:pt idx="5">
                  <c:v>1.8684592987831237E-2</c:v>
                </c:pt>
                <c:pt idx="6">
                  <c:v>3.2928637056051278E-2</c:v>
                </c:pt>
                <c:pt idx="7">
                  <c:v>2.7317258136033418E-2</c:v>
                </c:pt>
                <c:pt idx="8">
                  <c:v>1.742809116505448E-2</c:v>
                </c:pt>
              </c:numCache>
            </c:numRef>
          </c:val>
        </c:ser>
        <c:ser>
          <c:idx val="35"/>
          <c:order val="35"/>
          <c:tx>
            <c:strRef>
              <c:f>'D2.5.2.A'!$BP$89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3.1940470968352401E-3</c:v>
                </c:pt>
                <c:pt idx="4">
                  <c:v>8.800426016853968E-3</c:v>
                </c:pt>
                <c:pt idx="5">
                  <c:v>1.8684592987832326E-2</c:v>
                </c:pt>
                <c:pt idx="6">
                  <c:v>1.5500545891007104E-2</c:v>
                </c:pt>
                <c:pt idx="7">
                  <c:v>9.8891669709885877E-3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3906432"/>
        <c:axId val="93907968"/>
      </c:barChart>
      <c:catAx>
        <c:axId val="939064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3907968"/>
        <c:crosses val="autoZero"/>
        <c:auto val="1"/>
        <c:lblAlgn val="ctr"/>
        <c:lblOffset val="100"/>
        <c:noMultiLvlLbl val="0"/>
      </c:catAx>
      <c:valAx>
        <c:axId val="9390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390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'D2.5.6.A'!$AZ$55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'D2.5.6.A'!$BA$55:$BI$55</c:f>
              <c:numCache>
                <c:formatCode>0</c:formatCode>
                <c:ptCount val="9"/>
                <c:pt idx="0">
                  <c:v>0</c:v>
                </c:pt>
                <c:pt idx="1">
                  <c:v>0.14999040710931069</c:v>
                </c:pt>
                <c:pt idx="2">
                  <c:v>0.32409946430074371</c:v>
                </c:pt>
                <c:pt idx="3">
                  <c:v>0.88961273622897885</c:v>
                </c:pt>
                <c:pt idx="4">
                  <c:v>1.4342193279062609</c:v>
                </c:pt>
                <c:pt idx="5">
                  <c:v>2.7365932720618464</c:v>
                </c:pt>
                <c:pt idx="6">
                  <c:v>3.9780700714951549</c:v>
                </c:pt>
                <c:pt idx="7">
                  <c:v>6.5757182051839917</c:v>
                </c:pt>
                <c:pt idx="8">
                  <c:v>10.265757882999541</c:v>
                </c:pt>
              </c:numCache>
            </c:numRef>
          </c:val>
        </c:ser>
        <c:ser>
          <c:idx val="2"/>
          <c:order val="2"/>
          <c:tx>
            <c:strRef>
              <c:f>'D2.5.6.A'!$AZ$56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'D2.5.6.A'!$BA$56:$BI$56</c:f>
              <c:numCache>
                <c:formatCode>0</c:formatCode>
                <c:ptCount val="9"/>
                <c:pt idx="0">
                  <c:v>0</c:v>
                </c:pt>
                <c:pt idx="1">
                  <c:v>0.68532062015341411</c:v>
                </c:pt>
                <c:pt idx="2">
                  <c:v>1.4230753165557939</c:v>
                </c:pt>
                <c:pt idx="3">
                  <c:v>2.9178425578936302</c:v>
                </c:pt>
                <c:pt idx="4">
                  <c:v>4.8012486791477595</c:v>
                </c:pt>
                <c:pt idx="5">
                  <c:v>5.9284164825961767</c:v>
                </c:pt>
                <c:pt idx="6">
                  <c:v>6.3422508318251918</c:v>
                </c:pt>
                <c:pt idx="7">
                  <c:v>9.8516406191740948</c:v>
                </c:pt>
                <c:pt idx="8">
                  <c:v>10.74350403857145</c:v>
                </c:pt>
              </c:numCache>
            </c:numRef>
          </c:val>
        </c:ser>
        <c:ser>
          <c:idx val="3"/>
          <c:order val="3"/>
          <c:tx>
            <c:strRef>
              <c:f>'D2.5.6.A'!$AZ$57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4.467345958281365E-2</c:v>
                </c:pt>
                <c:pt idx="4">
                  <c:v>4.5418918569719406E-2</c:v>
                </c:pt>
                <c:pt idx="5">
                  <c:v>0.10873181948805304</c:v>
                </c:pt>
                <c:pt idx="6">
                  <c:v>0.58975636867646408</c:v>
                </c:pt>
                <c:pt idx="7">
                  <c:v>1.7027099691139624</c:v>
                </c:pt>
                <c:pt idx="8">
                  <c:v>3.2955410268276593</c:v>
                </c:pt>
              </c:numCache>
            </c:numRef>
          </c:val>
        </c:ser>
        <c:ser>
          <c:idx val="4"/>
          <c:order val="4"/>
          <c:tx>
            <c:strRef>
              <c:f>'D2.5.6.A'!$AZ$58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'D2.5.6.A'!$BA$58:$BI$58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3.2847148830592969E-2</c:v>
                </c:pt>
                <c:pt idx="3">
                  <c:v>1.6731405842968621</c:v>
                </c:pt>
                <c:pt idx="4">
                  <c:v>2.4582529913614035</c:v>
                </c:pt>
                <c:pt idx="5">
                  <c:v>7.202148971653493</c:v>
                </c:pt>
                <c:pt idx="6">
                  <c:v>14.679870124016167</c:v>
                </c:pt>
                <c:pt idx="7">
                  <c:v>26.429064558417796</c:v>
                </c:pt>
                <c:pt idx="8">
                  <c:v>48.010392639519793</c:v>
                </c:pt>
              </c:numCache>
            </c:numRef>
          </c:val>
        </c:ser>
        <c:ser>
          <c:idx val="5"/>
          <c:order val="5"/>
          <c:tx>
            <c:strRef>
              <c:f>'D2.5.6.A'!$AZ$59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0.7320768320586768</c:v>
                </c:pt>
                <c:pt idx="6">
                  <c:v>3.388317364227893</c:v>
                </c:pt>
                <c:pt idx="7">
                  <c:v>7.5071969354679782</c:v>
                </c:pt>
                <c:pt idx="8">
                  <c:v>13.721966834547848</c:v>
                </c:pt>
              </c:numCache>
            </c:numRef>
          </c:val>
        </c:ser>
        <c:ser>
          <c:idx val="6"/>
          <c:order val="6"/>
          <c:tx>
            <c:strRef>
              <c:f>'D2.5.6.A'!$AZ$60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'D2.5.6.A'!$BA$60:$BI$60</c:f>
              <c:numCache>
                <c:formatCode>0</c:formatCode>
                <c:ptCount val="9"/>
                <c:pt idx="0">
                  <c:v>34.1</c:v>
                </c:pt>
                <c:pt idx="1">
                  <c:v>25.848630918813502</c:v>
                </c:pt>
                <c:pt idx="2">
                  <c:v>19.147134013933673</c:v>
                </c:pt>
                <c:pt idx="3">
                  <c:v>13.402993809754944</c:v>
                </c:pt>
                <c:pt idx="4">
                  <c:v>9.2544474054348509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'D2.5.6.A'!$AZ$61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'D2.5.6.A'!$BA$61:$BI$61</c:f>
              <c:numCache>
                <c:formatCode>0</c:formatCode>
                <c:ptCount val="9"/>
                <c:pt idx="0">
                  <c:v>294.89999999999998</c:v>
                </c:pt>
                <c:pt idx="1">
                  <c:v>314.29294315485316</c:v>
                </c:pt>
                <c:pt idx="2">
                  <c:v>327.34496228317664</c:v>
                </c:pt>
                <c:pt idx="3">
                  <c:v>317.15205194162087</c:v>
                </c:pt>
                <c:pt idx="4">
                  <c:v>297.31446572672206</c:v>
                </c:pt>
                <c:pt idx="5">
                  <c:v>278.40556574212127</c:v>
                </c:pt>
                <c:pt idx="6">
                  <c:v>238.25576045006946</c:v>
                </c:pt>
                <c:pt idx="7">
                  <c:v>116.44331739322679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'D2.5.6.A'!$AZ$62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'D2.5.6.A'!$BA$62:$BI$62</c:f>
              <c:numCache>
                <c:formatCode>0</c:formatCode>
                <c:ptCount val="9"/>
                <c:pt idx="0">
                  <c:v>0</c:v>
                </c:pt>
                <c:pt idx="1">
                  <c:v>9.7098495760611581</c:v>
                </c:pt>
                <c:pt idx="2">
                  <c:v>5.1365481945353819</c:v>
                </c:pt>
                <c:pt idx="3">
                  <c:v>28.661825125342919</c:v>
                </c:pt>
                <c:pt idx="4">
                  <c:v>30.515612877748922</c:v>
                </c:pt>
                <c:pt idx="5">
                  <c:v>30.515612877683949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'D2.5.6.A'!$AZ$63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'D2.5.6.A'!$BA$63:$BI$63</c:f>
              <c:numCache>
                <c:formatCode>0</c:formatCode>
                <c:ptCount val="9"/>
                <c:pt idx="0">
                  <c:v>34.4</c:v>
                </c:pt>
                <c:pt idx="1">
                  <c:v>25.853103000287415</c:v>
                </c:pt>
                <c:pt idx="2">
                  <c:v>19.150446666879446</c:v>
                </c:pt>
                <c:pt idx="3">
                  <c:v>13.405312666815957</c:v>
                </c:pt>
                <c:pt idx="4">
                  <c:v>9.2560485208953338</c:v>
                </c:pt>
                <c:pt idx="5">
                  <c:v>0.24632282573399755</c:v>
                </c:pt>
                <c:pt idx="6">
                  <c:v>3.2906054835070253</c:v>
                </c:pt>
                <c:pt idx="7">
                  <c:v>50.776331554144541</c:v>
                </c:pt>
                <c:pt idx="8">
                  <c:v>104.4271184450438</c:v>
                </c:pt>
              </c:numCache>
            </c:numRef>
          </c:val>
        </c:ser>
        <c:ser>
          <c:idx val="10"/>
          <c:order val="10"/>
          <c:tx>
            <c:strRef>
              <c:f>'D2.5.6.A'!$AZ$64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'D2.5.6.A'!$BA$64:$BI$64</c:f>
              <c:numCache>
                <c:formatCode>0</c:formatCode>
                <c:ptCount val="9"/>
                <c:pt idx="0">
                  <c:v>0</c:v>
                </c:pt>
                <c:pt idx="1">
                  <c:v>0.93614907807006875</c:v>
                </c:pt>
                <c:pt idx="2">
                  <c:v>3.2655875520189914</c:v>
                </c:pt>
                <c:pt idx="3">
                  <c:v>9.061975895511214</c:v>
                </c:pt>
                <c:pt idx="4">
                  <c:v>12.901617248696807</c:v>
                </c:pt>
                <c:pt idx="5">
                  <c:v>17.94793215467076</c:v>
                </c:pt>
                <c:pt idx="6">
                  <c:v>25.083059027060688</c:v>
                </c:pt>
                <c:pt idx="7">
                  <c:v>23.564668593669623</c:v>
                </c:pt>
                <c:pt idx="8">
                  <c:v>13.868421769398594</c:v>
                </c:pt>
              </c:numCache>
            </c:numRef>
          </c:val>
        </c:ser>
        <c:ser>
          <c:idx val="11"/>
          <c:order val="11"/>
          <c:tx>
            <c:strRef>
              <c:f>'D2.5.6.A'!$AZ$65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'D2.5.6.A'!$BA$65:$BI$65</c:f>
              <c:numCache>
                <c:formatCode>0</c:formatCode>
                <c:ptCount val="9"/>
                <c:pt idx="0">
                  <c:v>0</c:v>
                </c:pt>
                <c:pt idx="1">
                  <c:v>0.93614907807127068</c:v>
                </c:pt>
                <c:pt idx="2">
                  <c:v>3.2655875520222151</c:v>
                </c:pt>
                <c:pt idx="3">
                  <c:v>9.0619758955316048</c:v>
                </c:pt>
                <c:pt idx="4">
                  <c:v>23.485244938421168</c:v>
                </c:pt>
                <c:pt idx="5">
                  <c:v>53.13269257543238</c:v>
                </c:pt>
                <c:pt idx="6">
                  <c:v>107.56128849107057</c:v>
                </c:pt>
                <c:pt idx="7">
                  <c:v>144.91173840876255</c:v>
                </c:pt>
                <c:pt idx="8">
                  <c:v>195.11706546061177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506368"/>
        <c:axId val="134507904"/>
      </c:barChart>
      <c:catAx>
        <c:axId val="134506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507904"/>
        <c:crosses val="autoZero"/>
        <c:auto val="1"/>
        <c:lblAlgn val="ctr"/>
        <c:lblOffset val="100"/>
        <c:noMultiLvlLbl val="0"/>
      </c:catAx>
      <c:valAx>
        <c:axId val="13450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506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11.24861782679379</c:v>
                </c:pt>
                <c:pt idx="2">
                  <c:v>12.098460581541474</c:v>
                </c:pt>
                <c:pt idx="3">
                  <c:v>13.084488097982668</c:v>
                </c:pt>
                <c:pt idx="4">
                  <c:v>13.685733599349682</c:v>
                </c:pt>
                <c:pt idx="5">
                  <c:v>11.73691149009696</c:v>
                </c:pt>
                <c:pt idx="6">
                  <c:v>7.9760116680959579</c:v>
                </c:pt>
                <c:pt idx="7">
                  <c:v>5.8772657256552243</c:v>
                </c:pt>
                <c:pt idx="8">
                  <c:v>5.0999873768303683</c:v>
                </c:pt>
              </c:numCache>
            </c:numRef>
          </c:val>
        </c:ser>
        <c:ser>
          <c:idx val="1"/>
          <c:order val="1"/>
          <c:tx>
            <c:strRef>
              <c:f>'D2.5.6.A'!$BP$55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17.593991941919803</c:v>
                </c:pt>
                <c:pt idx="2">
                  <c:v>18.92323335180691</c:v>
                </c:pt>
                <c:pt idx="3">
                  <c:v>20.465481457917857</c:v>
                </c:pt>
                <c:pt idx="4">
                  <c:v>21.405890948053337</c:v>
                </c:pt>
                <c:pt idx="5">
                  <c:v>22.153336289071476</c:v>
                </c:pt>
                <c:pt idx="6">
                  <c:v>23.478879849257428</c:v>
                </c:pt>
                <c:pt idx="7">
                  <c:v>20.674898394992862</c:v>
                </c:pt>
                <c:pt idx="8">
                  <c:v>11.495256181428937</c:v>
                </c:pt>
              </c:numCache>
            </c:numRef>
          </c:val>
        </c:ser>
        <c:ser>
          <c:idx val="2"/>
          <c:order val="2"/>
          <c:tx>
            <c:strRef>
              <c:f>'D2.5.6.A'!$BP$56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3.6924712358526897</c:v>
                </c:pt>
                <c:pt idx="2">
                  <c:v>4.1896776279916095</c:v>
                </c:pt>
                <c:pt idx="3">
                  <c:v>4.576909758454728</c:v>
                </c:pt>
                <c:pt idx="4">
                  <c:v>4.8867319966829355</c:v>
                </c:pt>
                <c:pt idx="5">
                  <c:v>5.0559477213395416</c:v>
                </c:pt>
                <c:pt idx="6">
                  <c:v>5.0377898045049463</c:v>
                </c:pt>
                <c:pt idx="7">
                  <c:v>4.3094798080586276</c:v>
                </c:pt>
                <c:pt idx="8">
                  <c:v>2.5686550245964339</c:v>
                </c:pt>
              </c:numCache>
            </c:numRef>
          </c:val>
        </c:ser>
        <c:ser>
          <c:idx val="3"/>
          <c:order val="3"/>
          <c:tx>
            <c:strRef>
              <c:f>'D2.5.6.A'!$BP$57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2.8287875520722476E-2</c:v>
                </c:pt>
                <c:pt idx="2">
                  <c:v>6.0940139916690297E-2</c:v>
                </c:pt>
                <c:pt idx="3">
                  <c:v>8.5073542043317296E-2</c:v>
                </c:pt>
                <c:pt idx="4">
                  <c:v>6.7530063927232958E-2</c:v>
                </c:pt>
                <c:pt idx="5">
                  <c:v>3.4877799531298846E-2</c:v>
                </c:pt>
                <c:pt idx="6">
                  <c:v>1.0744397404674344E-2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5.9188165816826101E-2</c:v>
                </c:pt>
                <c:pt idx="2">
                  <c:v>0.12732307062484691</c:v>
                </c:pt>
                <c:pt idx="3">
                  <c:v>0.16860815260695872</c:v>
                </c:pt>
                <c:pt idx="4">
                  <c:v>0.10941998679013452</c:v>
                </c:pt>
                <c:pt idx="5">
                  <c:v>4.1285081982113725E-2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0.16083849085884588</c:v>
                </c:pt>
                <c:pt idx="2">
                  <c:v>0.14489018678779006</c:v>
                </c:pt>
                <c:pt idx="3">
                  <c:v>0.11382145145909518</c:v>
                </c:pt>
                <c:pt idx="4">
                  <c:v>6.6988293933588322E-2</c:v>
                </c:pt>
                <c:pt idx="5">
                  <c:v>2.5933931337980474E-2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7.2150000000003198E-2</c:v>
                </c:pt>
                <c:pt idx="2">
                  <c:v>0.11115000000000373</c:v>
                </c:pt>
                <c:pt idx="3">
                  <c:v>8.2290000000002445E-2</c:v>
                </c:pt>
                <c:pt idx="4">
                  <c:v>2.3400000000000299E-2</c:v>
                </c:pt>
                <c:pt idx="5">
                  <c:v>1.1561274026411397</c:v>
                </c:pt>
                <c:pt idx="6">
                  <c:v>3.5253283644762186</c:v>
                </c:pt>
                <c:pt idx="7">
                  <c:v>3.0628774034210582</c:v>
                </c:pt>
                <c:pt idx="8">
                  <c:v>1.4215205771023438</c:v>
                </c:pt>
              </c:numCache>
            </c:numRef>
          </c:val>
        </c:ser>
        <c:ser>
          <c:idx val="9"/>
          <c:order val="9"/>
          <c:tx>
            <c:strRef>
              <c:f>'D2.5.6.A'!$BP$63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0.11285000000000246</c:v>
                </c:pt>
                <c:pt idx="2">
                  <c:v>0.17385000000000311</c:v>
                </c:pt>
                <c:pt idx="3">
                  <c:v>0.12871000000000216</c:v>
                </c:pt>
                <c:pt idx="4">
                  <c:v>3.6600000000000424E-2</c:v>
                </c:pt>
                <c:pt idx="5">
                  <c:v>0</c:v>
                </c:pt>
                <c:pt idx="6">
                  <c:v>0</c:v>
                </c:pt>
                <c:pt idx="7">
                  <c:v>4.1753416109183741</c:v>
                </c:pt>
                <c:pt idx="8">
                  <c:v>11.53372017344125</c:v>
                </c:pt>
              </c:numCache>
            </c:numRef>
          </c:val>
        </c:ser>
        <c:ser>
          <c:idx val="10"/>
          <c:order val="10"/>
          <c:tx>
            <c:strRef>
              <c:f>'D2.5.6.A'!$BP$64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6.3528473600131599E-2</c:v>
                </c:pt>
                <c:pt idx="8">
                  <c:v>6.3528473600131599E-2</c:v>
                </c:pt>
              </c:numCache>
            </c:numRef>
          </c:val>
        </c:ser>
        <c:ser>
          <c:idx val="11"/>
          <c:order val="11"/>
          <c:tx>
            <c:strRef>
              <c:f>'D2.5.6.A'!$BP$65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3.8293318328319319E-3</c:v>
                </c:pt>
                <c:pt idx="4">
                  <c:v>1.0555299523804046E-2</c:v>
                </c:pt>
                <c:pt idx="5">
                  <c:v>1.112739281164536E-2</c:v>
                </c:pt>
                <c:pt idx="6">
                  <c:v>7.3080609788180708E-3</c:v>
                </c:pt>
                <c:pt idx="7">
                  <c:v>5.7709328785333382E-4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1.6058352568322546E-3</c:v>
                </c:pt>
                <c:pt idx="4">
                  <c:v>4.4132422494671504E-3</c:v>
                </c:pt>
                <c:pt idx="5">
                  <c:v>9.3646643227105943E-3</c:v>
                </c:pt>
                <c:pt idx="6">
                  <c:v>1.6503738285085643E-2</c:v>
                </c:pt>
                <c:pt idx="7">
                  <c:v>1.3691331292509662E-2</c:v>
                </c:pt>
                <c:pt idx="8">
                  <c:v>8.7349092192758777E-3</c:v>
                </c:pt>
              </c:numCache>
            </c:numRef>
          </c:val>
        </c:ser>
        <c:ser>
          <c:idx val="13"/>
          <c:order val="13"/>
          <c:tx>
            <c:strRef>
              <c:f>'D2.5.6.A'!$BP$67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3.1940470968302862E-3</c:v>
                </c:pt>
                <c:pt idx="4">
                  <c:v>3.7050915124005063E-3</c:v>
                </c:pt>
                <c:pt idx="5">
                  <c:v>3.7000915124102999E-3</c:v>
                </c:pt>
                <c:pt idx="6">
                  <c:v>5.1604441558147235E-4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3.7136878762445709</c:v>
                </c:pt>
              </c:numCache>
            </c:numRef>
          </c:val>
        </c:ser>
        <c:ser>
          <c:idx val="15"/>
          <c:order val="15"/>
          <c:tx>
            <c:strRef>
              <c:f>'D2.5.6.A'!$BP$69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3.9461959181873447</c:v>
                </c:pt>
                <c:pt idx="8">
                  <c:v>3.9461959181885691</c:v>
                </c:pt>
              </c:numCache>
            </c:numRef>
          </c:val>
        </c:ser>
        <c:ser>
          <c:idx val="16"/>
          <c:order val="16"/>
          <c:tx>
            <c:strRef>
              <c:f>'D2.5.6.A'!$BP$70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3.2408576804502198</c:v>
                </c:pt>
              </c:numCache>
            </c:numRef>
          </c:val>
        </c:ser>
        <c:ser>
          <c:idx val="17"/>
          <c:order val="17"/>
          <c:tx>
            <c:strRef>
              <c:f>'D2.5.6.A'!$BP$71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1.2705694719999518</c:v>
                </c:pt>
                <c:pt idx="6">
                  <c:v>3.5097470139068601</c:v>
                </c:pt>
                <c:pt idx="7">
                  <c:v>3.0015192251068785</c:v>
                </c:pt>
                <c:pt idx="8">
                  <c:v>1.3435065251441449</c:v>
                </c:pt>
              </c:numCache>
            </c:numRef>
          </c:val>
        </c:ser>
        <c:ser>
          <c:idx val="18"/>
          <c:order val="18"/>
          <c:tx>
            <c:strRef>
              <c:f>'D2.5.6.A'!$BP$72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4.3927904625151303E-2</c:v>
                </c:pt>
                <c:pt idx="2">
                  <c:v>0.14094445097658856</c:v>
                </c:pt>
                <c:pt idx="3">
                  <c:v>0.31192075457208196</c:v>
                </c:pt>
                <c:pt idx="4">
                  <c:v>0.56931151661256252</c:v>
                </c:pt>
                <c:pt idx="5">
                  <c:v>1.0033214164525024</c:v>
                </c:pt>
                <c:pt idx="6">
                  <c:v>1.7681951538615572</c:v>
                </c:pt>
                <c:pt idx="7">
                  <c:v>3.1161640236826549</c:v>
                </c:pt>
                <c:pt idx="8">
                  <c:v>5.4917457506243084</c:v>
                </c:pt>
              </c:numCache>
            </c:numRef>
          </c:val>
        </c:ser>
        <c:ser>
          <c:idx val="19"/>
          <c:order val="19"/>
          <c:tx>
            <c:strRef>
              <c:f>'D2.5.6.A'!$BP$73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3.1940470968333211E-3</c:v>
                </c:pt>
                <c:pt idx="4">
                  <c:v>8.8004260168519314E-3</c:v>
                </c:pt>
                <c:pt idx="5">
                  <c:v>1.8684592987831036E-2</c:v>
                </c:pt>
                <c:pt idx="6">
                  <c:v>3.2928637056080207E-2</c:v>
                </c:pt>
                <c:pt idx="7">
                  <c:v>4.3361663993577201E-2</c:v>
                </c:pt>
                <c:pt idx="8">
                  <c:v>3.3472497022601078E-2</c:v>
                </c:pt>
              </c:numCache>
            </c:numRef>
          </c:val>
        </c:ser>
        <c:ser>
          <c:idx val="20"/>
          <c:order val="20"/>
          <c:tx>
            <c:strRef>
              <c:f>'D2.5.6.A'!$BP$74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6.3528473599911581E-2</c:v>
                </c:pt>
                <c:pt idx="8">
                  <c:v>0.17548735069523977</c:v>
                </c:pt>
              </c:numCache>
            </c:numRef>
          </c:val>
        </c:ser>
        <c:ser>
          <c:idx val="21"/>
          <c:order val="21"/>
          <c:tx>
            <c:strRef>
              <c:f>'D2.5.6.A'!$BP$75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2.2308366903240643E-3</c:v>
                </c:pt>
                <c:pt idx="4">
                  <c:v>7.10792016777014E-3</c:v>
                </c:pt>
                <c:pt idx="5">
                  <c:v>1.5703007672519424E-2</c:v>
                </c:pt>
                <c:pt idx="6">
                  <c:v>2.861965196256613E-2</c:v>
                </c:pt>
                <c:pt idx="7">
                  <c:v>5.0437605612306452E-2</c:v>
                </c:pt>
                <c:pt idx="8">
                  <c:v>7.8248283810282981E-2</c:v>
                </c:pt>
              </c:numCache>
            </c:numRef>
          </c:val>
        </c:ser>
        <c:ser>
          <c:idx val="22"/>
          <c:order val="22"/>
          <c:tx>
            <c:strRef>
              <c:f>'D2.5.6.A'!$BP$76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1.270569471999583</c:v>
                </c:pt>
              </c:numCache>
            </c:numRef>
          </c:val>
        </c:ser>
        <c:ser>
          <c:idx val="23"/>
          <c:order val="23"/>
          <c:tx>
            <c:strRef>
              <c:f>'D2.5.6.A'!$BP$77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6.5899117695073189E-4</c:v>
                </c:pt>
                <c:pt idx="2">
                  <c:v>2.7495794600005592E-3</c:v>
                </c:pt>
                <c:pt idx="3">
                  <c:v>6.4339103336285997E-3</c:v>
                </c:pt>
                <c:pt idx="4">
                  <c:v>1.2267969029972747E-2</c:v>
                </c:pt>
                <c:pt idx="5">
                  <c:v>2.1620353189726379E-2</c:v>
                </c:pt>
                <c:pt idx="6">
                  <c:v>1.7936022316208999E-2</c:v>
                </c:pt>
                <c:pt idx="7">
                  <c:v>1.9573930281742775E-2</c:v>
                </c:pt>
                <c:pt idx="8">
                  <c:v>8.1309578389531685E-3</c:v>
                </c:pt>
              </c:numCache>
            </c:numRef>
          </c:val>
        </c:ser>
        <c:ser>
          <c:idx val="24"/>
          <c:order val="24"/>
          <c:tx>
            <c:strRef>
              <c:f>'D2.5.6.A'!$BP$78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1.5882118400007059E-3</c:v>
                </c:pt>
                <c:pt idx="2">
                  <c:v>4.3871837673851912E-3</c:v>
                </c:pt>
                <c:pt idx="3">
                  <c:v>9.3199286651209582E-3</c:v>
                </c:pt>
                <c:pt idx="4">
                  <c:v>1.6424898770991566E-2</c:v>
                </c:pt>
                <c:pt idx="5">
                  <c:v>2.8946283746457108E-2</c:v>
                </c:pt>
                <c:pt idx="6">
                  <c:v>3.9122883480755939E-2</c:v>
                </c:pt>
                <c:pt idx="7">
                  <c:v>3.0429701534901963E-2</c:v>
                </c:pt>
                <c:pt idx="8">
                  <c:v>1.5109344632058814E-2</c:v>
                </c:pt>
              </c:numCache>
            </c:numRef>
          </c:val>
        </c:ser>
        <c:ser>
          <c:idx val="25"/>
          <c:order val="25"/>
          <c:tx>
            <c:strRef>
              <c:f>'D2.5.6.A'!$BP$79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1.6058352568363696E-3</c:v>
                </c:pt>
                <c:pt idx="4">
                  <c:v>4.4132422494717752E-3</c:v>
                </c:pt>
                <c:pt idx="5">
                  <c:v>9.3646643227162339E-3</c:v>
                </c:pt>
                <c:pt idx="6">
                  <c:v>1.6503738285094754E-2</c:v>
                </c:pt>
                <c:pt idx="7">
                  <c:v>2.9085225908442654E-2</c:v>
                </c:pt>
                <c:pt idx="8">
                  <c:v>5.1258105983732948E-2</c:v>
                </c:pt>
              </c:numCache>
            </c:numRef>
          </c:val>
        </c:ser>
        <c:ser>
          <c:idx val="26"/>
          <c:order val="26"/>
          <c:tx>
            <c:strRef>
              <c:f>'D2.5.6.A'!$BP$80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1.6058352568341829E-3</c:v>
                </c:pt>
                <c:pt idx="4">
                  <c:v>4.4132422494694732E-3</c:v>
                </c:pt>
                <c:pt idx="5">
                  <c:v>9.3646643227137758E-3</c:v>
                </c:pt>
                <c:pt idx="6">
                  <c:v>1.6503738285092637E-2</c:v>
                </c:pt>
                <c:pt idx="7">
                  <c:v>2.9085225908440409E-2</c:v>
                </c:pt>
                <c:pt idx="8">
                  <c:v>4.3068125177157773E-2</c:v>
                </c:pt>
              </c:numCache>
            </c:numRef>
          </c:val>
        </c:ser>
        <c:ser>
          <c:idx val="27"/>
          <c:order val="27"/>
          <c:tx>
            <c:strRef>
              <c:f>'D2.5.6.A'!$BP$81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3.8117084160003583E-3</c:v>
                </c:pt>
                <c:pt idx="2">
                  <c:v>1.0529241041721796E-2</c:v>
                </c:pt>
                <c:pt idx="3">
                  <c:v>2.2367828796286387E-2</c:v>
                </c:pt>
                <c:pt idx="4">
                  <c:v>3.941975705037612E-2</c:v>
                </c:pt>
                <c:pt idx="5">
                  <c:v>6.9471080991492351E-2</c:v>
                </c:pt>
                <c:pt idx="6">
                  <c:v>0.11291633228323408</c:v>
                </c:pt>
                <c:pt idx="7">
                  <c:v>0.10858818297309331</c:v>
                </c:pt>
                <c:pt idx="8">
                  <c:v>7.1819326406258779E-2</c:v>
                </c:pt>
              </c:numCache>
            </c:numRef>
          </c:val>
        </c:ser>
        <c:ser>
          <c:idx val="28"/>
          <c:order val="28"/>
          <c:tx>
            <c:strRef>
              <c:f>'D2.5.6.A'!$BP$82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3.8117084160003249E-3</c:v>
                </c:pt>
                <c:pt idx="2">
                  <c:v>1.0529241041721624E-2</c:v>
                </c:pt>
                <c:pt idx="3">
                  <c:v>2.2367828796286019E-2</c:v>
                </c:pt>
                <c:pt idx="4">
                  <c:v>3.6207457443821707E-2</c:v>
                </c:pt>
                <c:pt idx="5">
                  <c:v>2.9489924818103353E-2</c:v>
                </c:pt>
                <c:pt idx="6">
                  <c:v>1.7651337063538962E-2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'D2.5.6.A'!$BP$83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3.8117084160002221E-3</c:v>
                </c:pt>
                <c:pt idx="2">
                  <c:v>1.0529241041721525E-2</c:v>
                </c:pt>
                <c:pt idx="3">
                  <c:v>2.236782879628588E-2</c:v>
                </c:pt>
                <c:pt idx="4">
                  <c:v>3.9419757050375509E-2</c:v>
                </c:pt>
                <c:pt idx="5">
                  <c:v>6.9471080991492948E-2</c:v>
                </c:pt>
                <c:pt idx="6">
                  <c:v>5.7632493236932689E-2</c:v>
                </c:pt>
                <c:pt idx="7">
                  <c:v>3.6768856566846232E-2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3.8293318328331701E-3</c:v>
                </c:pt>
                <c:pt idx="4">
                  <c:v>1.0555299523805954E-2</c:v>
                </c:pt>
                <c:pt idx="5">
                  <c:v>2.2412564453879329E-2</c:v>
                </c:pt>
                <c:pt idx="6">
                  <c:v>3.9498596564477351E-2</c:v>
                </c:pt>
                <c:pt idx="7">
                  <c:v>6.9610023153477682E-2</c:v>
                </c:pt>
                <c:pt idx="8">
                  <c:v>0.12267664537188987</c:v>
                </c:pt>
              </c:numCache>
            </c:numRef>
          </c:val>
        </c:ser>
        <c:ser>
          <c:idx val="31"/>
          <c:order val="31"/>
          <c:tx>
            <c:strRef>
              <c:f>'D2.5.6.A'!$BP$85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3.8293318328330868E-3</c:v>
                </c:pt>
                <c:pt idx="4">
                  <c:v>1.0555299523805654E-2</c:v>
                </c:pt>
                <c:pt idx="5">
                  <c:v>2.241256445387892E-2</c:v>
                </c:pt>
                <c:pt idx="6">
                  <c:v>3.9498596564476351E-2</c:v>
                </c:pt>
                <c:pt idx="7">
                  <c:v>6.9610023153475878E-2</c:v>
                </c:pt>
                <c:pt idx="8">
                  <c:v>0.10103778591476981</c:v>
                </c:pt>
              </c:numCache>
            </c:numRef>
          </c:val>
        </c:ser>
        <c:ser>
          <c:idx val="32"/>
          <c:order val="32"/>
          <c:tx>
            <c:strRef>
              <c:f>'D2.5.6.A'!$BP$86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3.1764236799927473E-3</c:v>
                </c:pt>
                <c:pt idx="3">
                  <c:v>8.7743675347534567E-3</c:v>
                </c:pt>
                <c:pt idx="4">
                  <c:v>1.8639857330177485E-2</c:v>
                </c:pt>
                <c:pt idx="5">
                  <c:v>1.5463433650223856E-2</c:v>
                </c:pt>
                <c:pt idx="6">
                  <c:v>9.8654897954659985E-3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'D2.5.6.A'!$BP$87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3.1764236800002244E-3</c:v>
                </c:pt>
                <c:pt idx="2">
                  <c:v>8.7743675347677942E-3</c:v>
                </c:pt>
                <c:pt idx="3">
                  <c:v>1.8639857330237573E-2</c:v>
                </c:pt>
                <c:pt idx="4">
                  <c:v>3.2849797541977005E-2</c:v>
                </c:pt>
                <c:pt idx="5">
                  <c:v>3.2038129695654616E-2</c:v>
                </c:pt>
                <c:pt idx="6">
                  <c:v>2.2172639900187054E-2</c:v>
                </c:pt>
                <c:pt idx="7">
                  <c:v>4.7862760084473851E-3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'D2.5.6.A'!$BP$88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3.1940470968333224E-3</c:v>
                </c:pt>
                <c:pt idx="4">
                  <c:v>8.8004260168515983E-3</c:v>
                </c:pt>
                <c:pt idx="5">
                  <c:v>1.8684592987829086E-2</c:v>
                </c:pt>
                <c:pt idx="6">
                  <c:v>3.2688283231996865E-2</c:v>
                </c:pt>
                <c:pt idx="7">
                  <c:v>2.7076904311979892E-2</c:v>
                </c:pt>
                <c:pt idx="8">
                  <c:v>1.7187737341003213E-2</c:v>
                </c:pt>
              </c:numCache>
            </c:numRef>
          </c:val>
        </c:ser>
        <c:ser>
          <c:idx val="35"/>
          <c:order val="35"/>
          <c:tx>
            <c:strRef>
              <c:f>'D2.5.6.A'!$BP$89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3.194047096833681E-3</c:v>
                </c:pt>
                <c:pt idx="4">
                  <c:v>8.8004260168521725E-3</c:v>
                </c:pt>
                <c:pt idx="5">
                  <c:v>1.8684592987830106E-2</c:v>
                </c:pt>
                <c:pt idx="6">
                  <c:v>1.5500545891006611E-2</c:v>
                </c:pt>
                <c:pt idx="7">
                  <c:v>9.8891669709890006E-3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832512"/>
        <c:axId val="134834048"/>
      </c:barChart>
      <c:catAx>
        <c:axId val="1348325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834048"/>
        <c:crosses val="autoZero"/>
        <c:auto val="1"/>
        <c:lblAlgn val="ctr"/>
        <c:lblOffset val="100"/>
        <c:noMultiLvlLbl val="0"/>
      </c:catAx>
      <c:valAx>
        <c:axId val="13483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832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0.32521225231506934</c:v>
                </c:pt>
                <c:pt idx="2">
                  <c:v>0.96527266914269727</c:v>
                </c:pt>
                <c:pt idx="3">
                  <c:v>2.2650052377911822</c:v>
                </c:pt>
                <c:pt idx="4">
                  <c:v>4.1307520296170734</c:v>
                </c:pt>
                <c:pt idx="5">
                  <c:v>7.7278062301414785</c:v>
                </c:pt>
                <c:pt idx="6">
                  <c:v>12.554039615675338</c:v>
                </c:pt>
                <c:pt idx="7">
                  <c:v>21.437074763941922</c:v>
                </c:pt>
                <c:pt idx="8">
                  <c:v>35.250483108007899</c:v>
                </c:pt>
              </c:numCache>
            </c:numRef>
          </c:val>
        </c:ser>
        <c:ser>
          <c:idx val="1"/>
          <c:order val="1"/>
          <c:tx>
            <c:strRef>
              <c:f>'D2.5.6.A'!$CF$55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3.5259853777028929</c:v>
                </c:pt>
              </c:numCache>
            </c:numRef>
          </c:val>
        </c:ser>
        <c:ser>
          <c:idx val="2"/>
          <c:order val="2"/>
          <c:tx>
            <c:strRef>
              <c:f>'D2.5.6.A'!$CF$56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386.02496830490423</c:v>
                </c:pt>
                <c:pt idx="2">
                  <c:v>397.42599422134555</c:v>
                </c:pt>
                <c:pt idx="3">
                  <c:v>393.99676631833563</c:v>
                </c:pt>
                <c:pt idx="4">
                  <c:v>370.2318532170317</c:v>
                </c:pt>
                <c:pt idx="5">
                  <c:v>331.67054970571235</c:v>
                </c:pt>
                <c:pt idx="6">
                  <c:v>301.19460188668847</c:v>
                </c:pt>
                <c:pt idx="7">
                  <c:v>262.39971372864329</c:v>
                </c:pt>
                <c:pt idx="8">
                  <c:v>200.761473014789</c:v>
                </c:pt>
              </c:numCache>
            </c:numRef>
          </c:val>
        </c:ser>
        <c:ser>
          <c:idx val="3"/>
          <c:order val="3"/>
          <c:tx>
            <c:strRef>
              <c:f>'D2.5.6.A'!$CF$57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3.0312118612748695</c:v>
                </c:pt>
                <c:pt idx="2">
                  <c:v>8.4857705477745569</c:v>
                </c:pt>
                <c:pt idx="3">
                  <c:v>19.752404244767032</c:v>
                </c:pt>
                <c:pt idx="4">
                  <c:v>35.273105045232768</c:v>
                </c:pt>
                <c:pt idx="5">
                  <c:v>52.741877753441273</c:v>
                </c:pt>
                <c:pt idx="6">
                  <c:v>59.31603294675984</c:v>
                </c:pt>
                <c:pt idx="7">
                  <c:v>55.584633736723035</c:v>
                </c:pt>
                <c:pt idx="8">
                  <c:v>48.719379545442216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4865664"/>
        <c:axId val="134867200"/>
      </c:barChart>
      <c:catAx>
        <c:axId val="134865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867200"/>
        <c:crosses val="autoZero"/>
        <c:auto val="1"/>
        <c:lblAlgn val="ctr"/>
        <c:lblOffset val="100"/>
        <c:noMultiLvlLbl val="0"/>
      </c:catAx>
      <c:valAx>
        <c:axId val="13486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865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19.40000000000002</c:v>
                </c:pt>
                <c:pt idx="2">
                  <c:v>17.40000000000002</c:v>
                </c:pt>
                <c:pt idx="3">
                  <c:v>15.700000000000006</c:v>
                </c:pt>
                <c:pt idx="4">
                  <c:v>14.300000000000006</c:v>
                </c:pt>
                <c:pt idx="5">
                  <c:v>14.300000000000004</c:v>
                </c:pt>
                <c:pt idx="6">
                  <c:v>14.300000000000004</c:v>
                </c:pt>
                <c:pt idx="7">
                  <c:v>14.300000000000002</c:v>
                </c:pt>
                <c:pt idx="8">
                  <c:v>14.3</c:v>
                </c:pt>
              </c:numCache>
            </c:numRef>
          </c:val>
        </c:ser>
        <c:ser>
          <c:idx val="8"/>
          <c:order val="8"/>
          <c:tx>
            <c:strRef>
              <c:f>'D2.5.6.A'!$CV$62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4.7116857969749404</c:v>
                </c:pt>
                <c:pt idx="2">
                  <c:v>3.9582054582035284</c:v>
                </c:pt>
                <c:pt idx="3">
                  <c:v>2.1061088898394456</c:v>
                </c:pt>
                <c:pt idx="4">
                  <c:v>1.2076180090375779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0.27278191153658482</c:v>
                </c:pt>
                <c:pt idx="2">
                  <c:v>0.82144376993124291</c:v>
                </c:pt>
                <c:pt idx="3">
                  <c:v>0.82144376993124291</c:v>
                </c:pt>
                <c:pt idx="4">
                  <c:v>0.82144376993124291</c:v>
                </c:pt>
                <c:pt idx="5">
                  <c:v>0.82144376993124291</c:v>
                </c:pt>
                <c:pt idx="6">
                  <c:v>0.54866185839465809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5.3520739680983531E-2</c:v>
                </c:pt>
                <c:pt idx="4">
                  <c:v>0.16117006411883389</c:v>
                </c:pt>
                <c:pt idx="5">
                  <c:v>0.22276713043016255</c:v>
                </c:pt>
                <c:pt idx="6">
                  <c:v>0.22276713043016255</c:v>
                </c:pt>
                <c:pt idx="7">
                  <c:v>0.17995053868537575</c:v>
                </c:pt>
                <c:pt idx="8">
                  <c:v>8.312693119889876E-2</c:v>
                </c:pt>
              </c:numCache>
            </c:numRef>
          </c:val>
        </c:ser>
        <c:ser>
          <c:idx val="11"/>
          <c:order val="11"/>
          <c:tx>
            <c:strRef>
              <c:f>'D2.5.6.A'!$CV$65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4.1589015817541722E-2</c:v>
                </c:pt>
                <c:pt idx="4">
                  <c:v>4.1589015817541722E-2</c:v>
                </c:pt>
                <c:pt idx="5">
                  <c:v>4.1589015817541722E-2</c:v>
                </c:pt>
                <c:pt idx="6">
                  <c:v>4.1589015817541722E-2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6.3411820129475036E-2</c:v>
                </c:pt>
                <c:pt idx="2">
                  <c:v>0.19095564031912976</c:v>
                </c:pt>
                <c:pt idx="3">
                  <c:v>0.44749181977909869</c:v>
                </c:pt>
                <c:pt idx="4">
                  <c:v>0.44749181977909869</c:v>
                </c:pt>
                <c:pt idx="5">
                  <c:v>0.44749181977909869</c:v>
                </c:pt>
                <c:pt idx="6">
                  <c:v>0.38407999964962364</c:v>
                </c:pt>
                <c:pt idx="7">
                  <c:v>0.25653617945996887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1.2441614983455819E-2</c:v>
                </c:pt>
                <c:pt idx="4">
                  <c:v>3.7466146704680889E-2</c:v>
                </c:pt>
                <c:pt idx="5">
                  <c:v>8.7799418446010066E-2</c:v>
                </c:pt>
                <c:pt idx="6">
                  <c:v>0.1090233063449999</c:v>
                </c:pt>
                <c:pt idx="7">
                  <c:v>0.19083538161766317</c:v>
                </c:pt>
                <c:pt idx="8">
                  <c:v>0.25906146788508688</c:v>
                </c:pt>
              </c:numCache>
            </c:numRef>
          </c:val>
        </c:ser>
        <c:ser>
          <c:idx val="14"/>
          <c:order val="14"/>
          <c:tx>
            <c:strRef>
              <c:f>'D2.5.6.A'!$CV$68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1.344912604030985E-2</c:v>
                </c:pt>
                <c:pt idx="4">
                  <c:v>1.344912604030985E-2</c:v>
                </c:pt>
                <c:pt idx="5">
                  <c:v>1.344912604030985E-2</c:v>
                </c:pt>
                <c:pt idx="6">
                  <c:v>1.344912604030985E-2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2.5586442505958661E-2</c:v>
                </c:pt>
                <c:pt idx="4">
                  <c:v>2.5586442505958661E-2</c:v>
                </c:pt>
                <c:pt idx="5">
                  <c:v>2.5586442505958661E-2</c:v>
                </c:pt>
                <c:pt idx="6">
                  <c:v>2.5586442505958661E-2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0.32212330514699583</c:v>
                </c:pt>
                <c:pt idx="2">
                  <c:v>0.32834607970619178</c:v>
                </c:pt>
                <c:pt idx="3">
                  <c:v>0.32079269227169416</c:v>
                </c:pt>
                <c:pt idx="4">
                  <c:v>0.31791992574104344</c:v>
                </c:pt>
                <c:pt idx="5">
                  <c:v>0.31126306968623629</c:v>
                </c:pt>
                <c:pt idx="6">
                  <c:v>0.30735261444237422</c:v>
                </c:pt>
                <c:pt idx="7">
                  <c:v>0.30242077860419303</c:v>
                </c:pt>
                <c:pt idx="8">
                  <c:v>0.29748894276600418</c:v>
                </c:pt>
              </c:numCache>
            </c:numRef>
          </c:val>
        </c:ser>
        <c:ser>
          <c:idx val="17"/>
          <c:order val="17"/>
          <c:tx>
            <c:strRef>
              <c:f>'D2.5.6.A'!$CV$71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0.73592395805678323</c:v>
                </c:pt>
                <c:pt idx="2">
                  <c:v>0.7729558750724207</c:v>
                </c:pt>
                <c:pt idx="3">
                  <c:v>0.76564170840286694</c:v>
                </c:pt>
                <c:pt idx="4">
                  <c:v>0.70055532943167109</c:v>
                </c:pt>
                <c:pt idx="5">
                  <c:v>0.5940915510295619</c:v>
                </c:pt>
                <c:pt idx="6">
                  <c:v>0.34405551423802599</c:v>
                </c:pt>
                <c:pt idx="7">
                  <c:v>1.4993104284479278E-3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'D2.5.6.A'!$CV$72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1.2962474237539741E-2</c:v>
                </c:pt>
                <c:pt idx="4">
                  <c:v>3.9034639962994264E-2</c:v>
                </c:pt>
                <c:pt idx="5">
                  <c:v>9.147507788857337E-2</c:v>
                </c:pt>
                <c:pt idx="6">
                  <c:v>0.19695152962582638</c:v>
                </c:pt>
                <c:pt idx="7">
                  <c:v>0.34003033032567137</c:v>
                </c:pt>
                <c:pt idx="8">
                  <c:v>0.32444591779054865</c:v>
                </c:pt>
              </c:numCache>
            </c:numRef>
          </c:val>
        </c:ser>
        <c:ser>
          <c:idx val="19"/>
          <c:order val="19"/>
          <c:tx>
            <c:strRef>
              <c:f>'D2.5.6.A'!$CV$73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1.4993817670678195E-2</c:v>
                </c:pt>
                <c:pt idx="5">
                  <c:v>1.4993817670678195E-2</c:v>
                </c:pt>
                <c:pt idx="6">
                  <c:v>1.4993817670678195E-2</c:v>
                </c:pt>
                <c:pt idx="7">
                  <c:v>1.4993817670678195E-2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4.0561746924467608</c:v>
                </c:pt>
                <c:pt idx="2">
                  <c:v>3.6254149668938469</c:v>
                </c:pt>
                <c:pt idx="3">
                  <c:v>2.0069670215660267</c:v>
                </c:pt>
                <c:pt idx="4">
                  <c:v>1.454052581410253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'D2.5.6.A'!$CV$75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0.19236402555392787</c:v>
                </c:pt>
                <c:pt idx="2">
                  <c:v>0.57927679096945184</c:v>
                </c:pt>
                <c:pt idx="3">
                  <c:v>1.2879335000825738</c:v>
                </c:pt>
                <c:pt idx="4">
                  <c:v>1.0955694745286462</c:v>
                </c:pt>
                <c:pt idx="5">
                  <c:v>0.70865670911312195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6.4454213960241868E-2</c:v>
                </c:pt>
                <c:pt idx="4">
                  <c:v>0.19409466047492502</c:v>
                </c:pt>
                <c:pt idx="5">
                  <c:v>0.45484790436324413</c:v>
                </c:pt>
                <c:pt idx="6">
                  <c:v>0.4419570615711958</c:v>
                </c:pt>
                <c:pt idx="7">
                  <c:v>0.36446560110006565</c:v>
                </c:pt>
                <c:pt idx="8">
                  <c:v>0.20860259511065524</c:v>
                </c:pt>
              </c:numCache>
            </c:numRef>
          </c:val>
        </c:ser>
        <c:ser>
          <c:idx val="23"/>
          <c:order val="23"/>
          <c:tx>
            <c:strRef>
              <c:f>'D2.5.6.A'!$CV$77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5.428273825222512E-2</c:v>
                </c:pt>
                <c:pt idx="4">
                  <c:v>0.16346471399403439</c:v>
                </c:pt>
                <c:pt idx="5">
                  <c:v>0.38306866564729319</c:v>
                </c:pt>
                <c:pt idx="6">
                  <c:v>0.32878592739506812</c:v>
                </c:pt>
                <c:pt idx="7">
                  <c:v>0.21960395165325886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0.15983489791838781</c:v>
                </c:pt>
                <c:pt idx="2">
                  <c:v>0.48131996865983773</c:v>
                </c:pt>
                <c:pt idx="3">
                  <c:v>1.1279412763687502</c:v>
                </c:pt>
                <c:pt idx="4">
                  <c:v>0.96810637845036274</c:v>
                </c:pt>
                <c:pt idx="5">
                  <c:v>0.64662130770891268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'D2.5.6.A'!$CV$79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5.1906210118539645E-2</c:v>
                </c:pt>
                <c:pt idx="4">
                  <c:v>0.15630813891749282</c:v>
                </c:pt>
                <c:pt idx="5">
                  <c:v>0.36629770879638307</c:v>
                </c:pt>
                <c:pt idx="6">
                  <c:v>0.67057044610905636</c:v>
                </c:pt>
                <c:pt idx="7">
                  <c:v>0.61866423599051668</c:v>
                </c:pt>
                <c:pt idx="8">
                  <c:v>0.51426230719156363</c:v>
                </c:pt>
              </c:numCache>
            </c:numRef>
          </c:val>
        </c:ser>
        <c:ser>
          <c:idx val="26"/>
          <c:order val="26"/>
          <c:tx>
            <c:strRef>
              <c:f>'D2.5.6.A'!$CV$80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4.2944976605571845E-2</c:v>
                </c:pt>
                <c:pt idx="6">
                  <c:v>0.12932266401410097</c:v>
                </c:pt>
                <c:pt idx="7">
                  <c:v>0.24340947957745296</c:v>
                </c:pt>
                <c:pt idx="8">
                  <c:v>0.51042909318672869</c:v>
                </c:pt>
              </c:numCache>
            </c:numRef>
          </c:val>
        </c:ser>
        <c:ser>
          <c:idx val="27"/>
          <c:order val="27"/>
          <c:tx>
            <c:strRef>
              <c:f>'D2.5.6.A'!$CV$81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0.79752569000191886</c:v>
                </c:pt>
                <c:pt idx="2">
                  <c:v>0.83765742487315387</c:v>
                </c:pt>
                <c:pt idx="3">
                  <c:v>0.85920551074203999</c:v>
                </c:pt>
                <c:pt idx="4">
                  <c:v>0.87742920703616023</c:v>
                </c:pt>
                <c:pt idx="5">
                  <c:v>0.8812944811608755</c:v>
                </c:pt>
                <c:pt idx="6">
                  <c:v>0.85016456262386608</c:v>
                </c:pt>
                <c:pt idx="7">
                  <c:v>0.8042713717176353</c:v>
                </c:pt>
                <c:pt idx="8">
                  <c:v>0.73773571625085388</c:v>
                </c:pt>
              </c:numCache>
            </c:numRef>
          </c:val>
        </c:ser>
        <c:ser>
          <c:idx val="28"/>
          <c:order val="28"/>
          <c:tx>
            <c:strRef>
              <c:f>'D2.5.6.A'!$CV$82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0.16156717419346722</c:v>
                </c:pt>
                <c:pt idx="2">
                  <c:v>0.16372617651287255</c:v>
                </c:pt>
                <c:pt idx="3">
                  <c:v>0.15608147830286992</c:v>
                </c:pt>
                <c:pt idx="4">
                  <c:v>0.1534817884339045</c:v>
                </c:pt>
                <c:pt idx="5">
                  <c:v>0.16023594402963404</c:v>
                </c:pt>
                <c:pt idx="6">
                  <c:v>0.16593950147487699</c:v>
                </c:pt>
                <c:pt idx="7">
                  <c:v>0.1629337517805258</c:v>
                </c:pt>
                <c:pt idx="8">
                  <c:v>0.14945458995338171</c:v>
                </c:pt>
              </c:numCache>
            </c:numRef>
          </c:val>
        </c:ser>
        <c:ser>
          <c:idx val="29"/>
          <c:order val="29"/>
          <c:tx>
            <c:strRef>
              <c:f>'D2.5.6.A'!$CV$83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9.9223108768640381E-3</c:v>
                </c:pt>
                <c:pt idx="3">
                  <c:v>2.9879622174148277E-2</c:v>
                </c:pt>
                <c:pt idx="4">
                  <c:v>4.0334415299700194E-2</c:v>
                </c:pt>
                <c:pt idx="5">
                  <c:v>3.0412104423580728E-2</c:v>
                </c:pt>
                <c:pt idx="6">
                  <c:v>1.0454793126296484E-2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0.19083638249305315</c:v>
                </c:pt>
                <c:pt idx="2">
                  <c:v>0.20238001420946614</c:v>
                </c:pt>
                <c:pt idx="3">
                  <c:v>0.20910538344831592</c:v>
                </c:pt>
                <c:pt idx="4">
                  <c:v>0.21697616407122272</c:v>
                </c:pt>
                <c:pt idx="5">
                  <c:v>0.2231732385549649</c:v>
                </c:pt>
                <c:pt idx="6">
                  <c:v>0.22763242903515837</c:v>
                </c:pt>
                <c:pt idx="7">
                  <c:v>0.23108017595474789</c:v>
                </c:pt>
                <c:pt idx="8">
                  <c:v>0.23326647104795445</c:v>
                </c:pt>
              </c:numCache>
            </c:numRef>
          </c:val>
        </c:ser>
        <c:ser>
          <c:idx val="31"/>
          <c:order val="31"/>
          <c:tx>
            <c:strRef>
              <c:f>'D2.5.6.A'!$CV$85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1.9358472877846351</c:v>
                </c:pt>
                <c:pt idx="2">
                  <c:v>2.0529460708231282</c:v>
                </c:pt>
                <c:pt idx="3">
                  <c:v>2.1211683229445706</c:v>
                </c:pt>
                <c:pt idx="4">
                  <c:v>2.2010096462947022</c:v>
                </c:pt>
                <c:pt idx="5">
                  <c:v>2.2638728680495186</c:v>
                </c:pt>
                <c:pt idx="6">
                  <c:v>2.309106966935814</c:v>
                </c:pt>
                <c:pt idx="7">
                  <c:v>2.3440809663171907</c:v>
                </c:pt>
                <c:pt idx="8">
                  <c:v>2.3662587783842883</c:v>
                </c:pt>
              </c:numCache>
            </c:numRef>
          </c:val>
        </c:ser>
        <c:ser>
          <c:idx val="32"/>
          <c:order val="32"/>
          <c:tx>
            <c:strRef>
              <c:f>'D2.5.6.A'!$CV$86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0.23054104784045096</c:v>
                </c:pt>
                <c:pt idx="2">
                  <c:v>0.24448640205970301</c:v>
                </c:pt>
                <c:pt idx="3">
                  <c:v>0.25261102510686007</c:v>
                </c:pt>
                <c:pt idx="4">
                  <c:v>0.26211936931472024</c:v>
                </c:pt>
                <c:pt idx="5">
                  <c:v>0.26960578268287805</c:v>
                </c:pt>
                <c:pt idx="6">
                  <c:v>0.2749927347535136</c:v>
                </c:pt>
                <c:pt idx="7">
                  <c:v>0.27915780630406112</c:v>
                </c:pt>
                <c:pt idx="8">
                  <c:v>0.28179897333465304</c:v>
                </c:pt>
              </c:numCache>
            </c:numRef>
          </c:val>
        </c:ser>
        <c:ser>
          <c:idx val="33"/>
          <c:order val="33"/>
          <c:tx>
            <c:strRef>
              <c:f>'D2.5.6.A'!$CV$87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1.7075617934283756</c:v>
                </c:pt>
                <c:pt idx="2">
                  <c:v>1.6977146739420281</c:v>
                </c:pt>
                <c:pt idx="3">
                  <c:v>1.5253208539572989</c:v>
                </c:pt>
                <c:pt idx="4">
                  <c:v>1.1842378975323555</c:v>
                </c:pt>
                <c:pt idx="5">
                  <c:v>1.3582161508820012</c:v>
                </c:pt>
                <c:pt idx="6">
                  <c:v>1.634085810426722</c:v>
                </c:pt>
                <c:pt idx="7">
                  <c:v>2.1378771997531039</c:v>
                </c:pt>
                <c:pt idx="8">
                  <c:v>2.1581040773398183</c:v>
                </c:pt>
              </c:numCache>
            </c:numRef>
          </c:val>
        </c:ser>
        <c:ser>
          <c:idx val="34"/>
          <c:order val="34"/>
          <c:tx>
            <c:strRef>
              <c:f>'D2.5.6.A'!$CV$88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9.3622392983012337E-2</c:v>
                </c:pt>
                <c:pt idx="2">
                  <c:v>0.28193046602084404</c:v>
                </c:pt>
                <c:pt idx="3">
                  <c:v>0.66068526218986867</c:v>
                </c:pt>
                <c:pt idx="4">
                  <c:v>1.3288740507811985</c:v>
                </c:pt>
                <c:pt idx="5">
                  <c:v>1.1405659777433672</c:v>
                </c:pt>
                <c:pt idx="6">
                  <c:v>0.76181118157434224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'D2.5.6.A'!$CV$89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0.42528463246269083</c:v>
                </c:pt>
                <c:pt idx="2">
                  <c:v>0.43740201364310111</c:v>
                </c:pt>
                <c:pt idx="3">
                  <c:v>0.45007015327244682</c:v>
                </c:pt>
                <c:pt idx="4">
                  <c:v>0.46322142108104714</c:v>
                </c:pt>
                <c:pt idx="5">
                  <c:v>0.4763374931843431</c:v>
                </c:pt>
                <c:pt idx="6">
                  <c:v>0.48959069527181576</c:v>
                </c:pt>
                <c:pt idx="7">
                  <c:v>0.50296161343734502</c:v>
                </c:pt>
                <c:pt idx="8">
                  <c:v>0.51644120039112951</c:v>
                </c:pt>
              </c:numCache>
            </c:numRef>
          </c:val>
        </c:ser>
        <c:ser>
          <c:idx val="36"/>
          <c:order val="36"/>
          <c:tx>
            <c:strRef>
              <c:f>'D2.5.6.A'!$CV$90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3.7419401042190459</c:v>
                </c:pt>
                <c:pt idx="2">
                  <c:v>3.8485569700435178</c:v>
                </c:pt>
                <c:pt idx="3">
                  <c:v>3.9345965199990336</c:v>
                </c:pt>
                <c:pt idx="4">
                  <c:v>3.9016217189266822</c:v>
                </c:pt>
                <c:pt idx="5">
                  <c:v>3.7179600627366227</c:v>
                </c:pt>
                <c:pt idx="6">
                  <c:v>3.2330427472276502</c:v>
                </c:pt>
                <c:pt idx="7">
                  <c:v>2.1662248734991407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'D2.5.6.A'!$CV$91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2.4716822060628526E-2</c:v>
                </c:pt>
                <c:pt idx="4">
                  <c:v>0.16927370659476187</c:v>
                </c:pt>
                <c:pt idx="5">
                  <c:v>0.4600292353051299</c:v>
                </c:pt>
                <c:pt idx="6">
                  <c:v>1.0448424577820294</c:v>
                </c:pt>
                <c:pt idx="7">
                  <c:v>2.1963939140953883</c:v>
                </c:pt>
                <c:pt idx="8">
                  <c:v>4.4177326856968531</c:v>
                </c:pt>
              </c:numCache>
            </c:numRef>
          </c:val>
        </c:ser>
        <c:ser>
          <c:idx val="38"/>
          <c:order val="38"/>
          <c:tx>
            <c:strRef>
              <c:f>'D2.5.6.A'!$CV$92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0.84799310887376911</c:v>
                </c:pt>
                <c:pt idx="2">
                  <c:v>0.87215447035791849</c:v>
                </c:pt>
                <c:pt idx="3">
                  <c:v>0.89741401252791064</c:v>
                </c:pt>
                <c:pt idx="4">
                  <c:v>0.92363688451382031</c:v>
                </c:pt>
                <c:pt idx="5">
                  <c:v>0.94978957828664656</c:v>
                </c:pt>
                <c:pt idx="6">
                  <c:v>0.97621570136475477</c:v>
                </c:pt>
                <c:pt idx="7">
                  <c:v>1.0028765435353981</c:v>
                </c:pt>
                <c:pt idx="8">
                  <c:v>1.0297540650228125</c:v>
                </c:pt>
              </c:numCache>
            </c:numRef>
          </c:val>
        </c:ser>
        <c:ser>
          <c:idx val="39"/>
          <c:order val="39"/>
          <c:tx>
            <c:strRef>
              <c:f>'D2.5.6.A'!$CV$93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1.4381015190762831</c:v>
                </c:pt>
                <c:pt idx="2">
                  <c:v>1.372359243510282</c:v>
                </c:pt>
                <c:pt idx="3">
                  <c:v>1.1841096674913725</c:v>
                </c:pt>
                <c:pt idx="4">
                  <c:v>0.83728473587476682</c:v>
                </c:pt>
                <c:pt idx="5">
                  <c:v>0.10325734162775668</c:v>
                </c:pt>
                <c:pt idx="6">
                  <c:v>0.32762792264835228</c:v>
                </c:pt>
                <c:pt idx="7">
                  <c:v>0.75900242387557726</c:v>
                </c:pt>
                <c:pt idx="8">
                  <c:v>1.614474080059094</c:v>
                </c:pt>
              </c:numCache>
            </c:numRef>
          </c:val>
        </c:ser>
        <c:ser>
          <c:idx val="40"/>
          <c:order val="40"/>
          <c:tx>
            <c:strRef>
              <c:f>'D2.5.6.A'!$CV$94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8.5577115150213726E-2</c:v>
                </c:pt>
                <c:pt idx="2">
                  <c:v>0.25770326079314804</c:v>
                </c:pt>
                <c:pt idx="3">
                  <c:v>0.60391042098955006</c:v>
                </c:pt>
                <c:pt idx="4">
                  <c:v>1.2146795658647931</c:v>
                </c:pt>
                <c:pt idx="5">
                  <c:v>2.4431544753126673</c:v>
                </c:pt>
                <c:pt idx="6">
                  <c:v>2.0969473151162648</c:v>
                </c:pt>
                <c:pt idx="7">
                  <c:v>1.4006010550908079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'D2.5.6.A'!$CV$95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0.93846043082583963</c:v>
                </c:pt>
                <c:pt idx="2">
                  <c:v>0.9631177696478459</c:v>
                </c:pt>
                <c:pt idx="3">
                  <c:v>0.9774359315998391</c:v>
                </c:pt>
                <c:pt idx="4">
                  <c:v>0.99342585457866028</c:v>
                </c:pt>
                <c:pt idx="5">
                  <c:v>1.0026407715215833</c:v>
                </c:pt>
                <c:pt idx="6">
                  <c:v>1.0110691550626476</c:v>
                </c:pt>
                <c:pt idx="7">
                  <c:v>1.0154806119195974</c:v>
                </c:pt>
                <c:pt idx="8">
                  <c:v>1.0166856682885181</c:v>
                </c:pt>
              </c:numCache>
            </c:numRef>
          </c:val>
        </c:ser>
        <c:ser>
          <c:idx val="42"/>
          <c:order val="42"/>
          <c:tx>
            <c:strRef>
              <c:f>'D2.5.6.A'!$CV$96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0.36008169600500589</c:v>
                </c:pt>
                <c:pt idx="2">
                  <c:v>0.36954257052923545</c:v>
                </c:pt>
                <c:pt idx="3">
                  <c:v>0.37503636426842535</c:v>
                </c:pt>
                <c:pt idx="4">
                  <c:v>0.38117160278896323</c:v>
                </c:pt>
                <c:pt idx="5">
                  <c:v>0.38470731171430766</c:v>
                </c:pt>
                <c:pt idx="6">
                  <c:v>0.38794123244272555</c:v>
                </c:pt>
                <c:pt idx="7">
                  <c:v>0.38963388224950285</c:v>
                </c:pt>
                <c:pt idx="8">
                  <c:v>0.3900962552242706</c:v>
                </c:pt>
              </c:numCache>
            </c:numRef>
          </c:val>
        </c:ser>
        <c:ser>
          <c:idx val="43"/>
          <c:order val="43"/>
          <c:tx>
            <c:strRef>
              <c:f>'D2.5.6.A'!$CV$97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0.23772272977004663</c:v>
                </c:pt>
                <c:pt idx="2">
                  <c:v>0.22685532367838088</c:v>
                </c:pt>
                <c:pt idx="3">
                  <c:v>0.19573707333537743</c:v>
                </c:pt>
                <c:pt idx="4">
                  <c:v>0.1384058151435594</c:v>
                </c:pt>
                <c:pt idx="5">
                  <c:v>1.706876517057614E-2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'D2.5.6.A'!$CV$98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1.4160433649358076E-2</c:v>
                </c:pt>
                <c:pt idx="2">
                  <c:v>4.2642123648205688E-2</c:v>
                </c:pt>
                <c:pt idx="3">
                  <c:v>9.9928975539525455E-2</c:v>
                </c:pt>
                <c:pt idx="4">
                  <c:v>0.20099286319100779</c:v>
                </c:pt>
                <c:pt idx="5">
                  <c:v>0.40426844001540879</c:v>
                </c:pt>
                <c:pt idx="6">
                  <c:v>0.43593880850699851</c:v>
                </c:pt>
                <c:pt idx="7">
                  <c:v>0.43784087943493516</c:v>
                </c:pt>
                <c:pt idx="8">
                  <c:v>0.43836045896583165</c:v>
                </c:pt>
              </c:numCache>
            </c:numRef>
          </c:val>
        </c:ser>
        <c:ser>
          <c:idx val="45"/>
          <c:order val="45"/>
          <c:tx>
            <c:strRef>
              <c:f>'D2.5.6.A'!$CV$99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2.5259669066681751</c:v>
                </c:pt>
                <c:pt idx="2">
                  <c:v>2.5881450051391717</c:v>
                </c:pt>
                <c:pt idx="3">
                  <c:v>2.6066856560823775</c:v>
                </c:pt>
                <c:pt idx="4">
                  <c:v>2.6285116685820045</c:v>
                </c:pt>
                <c:pt idx="5">
                  <c:v>2.6258134438445691</c:v>
                </c:pt>
                <c:pt idx="6">
                  <c:v>2.5820995721595907</c:v>
                </c:pt>
                <c:pt idx="7">
                  <c:v>2.5164382558502605</c:v>
                </c:pt>
                <c:pt idx="8">
                  <c:v>2.421719167309023</c:v>
                </c:pt>
              </c:numCache>
            </c:numRef>
          </c:val>
        </c:ser>
        <c:ser>
          <c:idx val="46"/>
          <c:order val="46"/>
          <c:tx>
            <c:strRef>
              <c:f>'D2.5.6.A'!$CV$100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6.0132827704170237</c:v>
                </c:pt>
                <c:pt idx="2">
                  <c:v>5.35672448239976</c:v>
                </c:pt>
                <c:pt idx="3">
                  <c:v>4.4233858310859926</c:v>
                </c:pt>
                <c:pt idx="4">
                  <c:v>2.9407217341394398</c:v>
                </c:pt>
                <c:pt idx="5">
                  <c:v>3.2920625080557517E-3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'D2.5.6.A'!$CV$101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0.2691172778894253</c:v>
                </c:pt>
                <c:pt idx="2">
                  <c:v>0.81040824909074938</c:v>
                </c:pt>
                <c:pt idx="3">
                  <c:v>0.81040824909074938</c:v>
                </c:pt>
                <c:pt idx="4">
                  <c:v>0.81040824909074938</c:v>
                </c:pt>
                <c:pt idx="5">
                  <c:v>0.81040824909074938</c:v>
                </c:pt>
                <c:pt idx="6">
                  <c:v>0.81040824909074938</c:v>
                </c:pt>
                <c:pt idx="7">
                  <c:v>0.54129097120132419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'D2.5.6.A'!$CV$102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0.21495417677694892</c:v>
                </c:pt>
                <c:pt idx="4">
                  <c:v>0.21495417677694892</c:v>
                </c:pt>
                <c:pt idx="5">
                  <c:v>0.21495417677694892</c:v>
                </c:pt>
                <c:pt idx="6">
                  <c:v>0.21495417677694892</c:v>
                </c:pt>
                <c:pt idx="7">
                  <c:v>0.21495417677694892</c:v>
                </c:pt>
                <c:pt idx="8">
                  <c:v>4.2990835355389778E-2</c:v>
                </c:pt>
              </c:numCache>
            </c:numRef>
          </c:val>
        </c:ser>
        <c:ser>
          <c:idx val="49"/>
          <c:order val="49"/>
          <c:tx>
            <c:strRef>
              <c:f>'D2.5.6.A'!$CV$103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7.3956947071158227E-2</c:v>
                </c:pt>
                <c:pt idx="2">
                  <c:v>0.24681129107255606</c:v>
                </c:pt>
                <c:pt idx="3">
                  <c:v>0.59448311827017597</c:v>
                </c:pt>
                <c:pt idx="4">
                  <c:v>1.2937753467953144</c:v>
                </c:pt>
                <c:pt idx="5">
                  <c:v>2.6263448497316135</c:v>
                </c:pt>
                <c:pt idx="6">
                  <c:v>2.5775458577045267</c:v>
                </c:pt>
                <c:pt idx="7">
                  <c:v>2.6000552940550912</c:v>
                </c:pt>
                <c:pt idx="8">
                  <c:v>2.7667487694537245</c:v>
                </c:pt>
              </c:numCache>
            </c:numRef>
          </c:val>
        </c:ser>
        <c:ser>
          <c:idx val="50"/>
          <c:order val="50"/>
          <c:tx>
            <c:strRef>
              <c:f>'D2.5.6.A'!$CV$104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5.1313184695322818</c:v>
                </c:pt>
                <c:pt idx="2">
                  <c:v>4.3342698718557324</c:v>
                </c:pt>
                <c:pt idx="3">
                  <c:v>3.6299252506436277</c:v>
                </c:pt>
                <c:pt idx="4">
                  <c:v>2.9263879955292529</c:v>
                </c:pt>
                <c:pt idx="5">
                  <c:v>1.4098127127538509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'D2.5.6.A'!$CV$105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0.23115673159498237</c:v>
                </c:pt>
                <c:pt idx="2">
                  <c:v>0.69609548512925623</c:v>
                </c:pt>
                <c:pt idx="3">
                  <c:v>0.69609548512925623</c:v>
                </c:pt>
                <c:pt idx="4">
                  <c:v>0.69609548512925623</c:v>
                </c:pt>
                <c:pt idx="5">
                  <c:v>0.69609548512925623</c:v>
                </c:pt>
                <c:pt idx="6">
                  <c:v>0.69609548512925623</c:v>
                </c:pt>
                <c:pt idx="7">
                  <c:v>0.46493875353427389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'D2.5.6.A'!$CV$106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0.18463364865497509</c:v>
                </c:pt>
                <c:pt idx="4">
                  <c:v>0.18463364865497509</c:v>
                </c:pt>
                <c:pt idx="5">
                  <c:v>0.18463364865497509</c:v>
                </c:pt>
                <c:pt idx="6">
                  <c:v>0.18463364865497509</c:v>
                </c:pt>
                <c:pt idx="7">
                  <c:v>0.18463364865497509</c:v>
                </c:pt>
                <c:pt idx="8">
                  <c:v>3.6926729730995013E-2</c:v>
                </c:pt>
              </c:numCache>
            </c:numRef>
          </c:val>
        </c:ser>
        <c:ser>
          <c:idx val="53"/>
          <c:order val="53"/>
          <c:tx>
            <c:strRef>
              <c:f>'D2.5.6.A'!$CV$107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0.17224880356781755</c:v>
                </c:pt>
                <c:pt idx="2">
                  <c:v>0.51870267266259973</c:v>
                </c:pt>
                <c:pt idx="3">
                  <c:v>0.51870267266259973</c:v>
                </c:pt>
                <c:pt idx="4">
                  <c:v>0.51870267266259973</c:v>
                </c:pt>
                <c:pt idx="5">
                  <c:v>0.51870267266259973</c:v>
                </c:pt>
                <c:pt idx="6">
                  <c:v>0.51870267266259973</c:v>
                </c:pt>
                <c:pt idx="7">
                  <c:v>0.34645386909478215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'D2.5.6.A'!$CV$108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0.13758165232679428</c:v>
                </c:pt>
                <c:pt idx="4">
                  <c:v>0.13758165232679428</c:v>
                </c:pt>
                <c:pt idx="5">
                  <c:v>0.13758165232679428</c:v>
                </c:pt>
                <c:pt idx="6">
                  <c:v>0.13758165232679428</c:v>
                </c:pt>
                <c:pt idx="7">
                  <c:v>0.11006532186143544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'D2.5.6.A'!$CV$109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8.0014149013118332E-2</c:v>
                </c:pt>
                <c:pt idx="3">
                  <c:v>0.24095118273279439</c:v>
                </c:pt>
                <c:pt idx="4">
                  <c:v>0.56465304224059409</c:v>
                </c:pt>
                <c:pt idx="5">
                  <c:v>1.2157331039687167</c:v>
                </c:pt>
                <c:pt idx="6">
                  <c:v>1.7822928084189524</c:v>
                </c:pt>
                <c:pt idx="7">
                  <c:v>1.8966773189382757</c:v>
                </c:pt>
                <c:pt idx="8">
                  <c:v>2.2576463009666563</c:v>
                </c:pt>
              </c:numCache>
            </c:numRef>
          </c:val>
        </c:ser>
        <c:ser>
          <c:idx val="56"/>
          <c:order val="56"/>
          <c:tx>
            <c:strRef>
              <c:f>'D2.5.6.A'!$CV$110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0.12061127224048118</c:v>
                </c:pt>
                <c:pt idx="2">
                  <c:v>0.12358018665590091</c:v>
                </c:pt>
                <c:pt idx="3">
                  <c:v>0.12446547596532302</c:v>
                </c:pt>
                <c:pt idx="4">
                  <c:v>0.12550763654492808</c:v>
                </c:pt>
                <c:pt idx="5">
                  <c:v>0.12537880021001249</c:v>
                </c:pt>
                <c:pt idx="6">
                  <c:v>0.12329152596086723</c:v>
                </c:pt>
                <c:pt idx="7">
                  <c:v>0.12015629292351214</c:v>
                </c:pt>
                <c:pt idx="8">
                  <c:v>0.1156335932221591</c:v>
                </c:pt>
              </c:numCache>
            </c:numRef>
          </c:val>
        </c:ser>
        <c:ser>
          <c:idx val="57"/>
          <c:order val="57"/>
          <c:tx>
            <c:strRef>
              <c:f>'D2.5.6.A'!$CV$111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'D2.5.6.A'!$CW$111:$DE$111</c:f>
              <c:numCache>
                <c:formatCode>0</c:formatCode>
                <c:ptCount val="9"/>
                <c:pt idx="0">
                  <c:v>0</c:v>
                </c:pt>
                <c:pt idx="1">
                  <c:v>1.5807689102377476</c:v>
                </c:pt>
                <c:pt idx="2">
                  <c:v>1.6196804275269006</c:v>
                </c:pt>
                <c:pt idx="3">
                  <c:v>1.6312833050266895</c:v>
                </c:pt>
                <c:pt idx="4">
                  <c:v>1.6449421862665012</c:v>
                </c:pt>
                <c:pt idx="5">
                  <c:v>1.6432536171223364</c:v>
                </c:pt>
                <c:pt idx="6">
                  <c:v>1.6158971505259994</c:v>
                </c:pt>
                <c:pt idx="7">
                  <c:v>1.5748058095614488</c:v>
                </c:pt>
                <c:pt idx="8">
                  <c:v>1.5155298982354599</c:v>
                </c:pt>
              </c:numCache>
            </c:numRef>
          </c:val>
        </c:ser>
        <c:ser>
          <c:idx val="58"/>
          <c:order val="58"/>
          <c:tx>
            <c:strRef>
              <c:f>'D2.5.6.A'!$CV$112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'D2.5.6.A'!$CW$112:$DE$112</c:f>
              <c:numCache>
                <c:formatCode>0</c:formatCode>
                <c:ptCount val="9"/>
                <c:pt idx="0">
                  <c:v>0</c:v>
                </c:pt>
                <c:pt idx="1">
                  <c:v>3.0242067977988722</c:v>
                </c:pt>
                <c:pt idx="2">
                  <c:v>2.8888528962987285</c:v>
                </c:pt>
                <c:pt idx="3">
                  <c:v>2.4846218806035942</c:v>
                </c:pt>
                <c:pt idx="4">
                  <c:v>1.7580041723592885</c:v>
                </c:pt>
                <c:pt idx="5">
                  <c:v>0.23877890077580291</c:v>
                </c:pt>
                <c:pt idx="6">
                  <c:v>0.61181897990277223</c:v>
                </c:pt>
                <c:pt idx="7">
                  <c:v>1.3897207134881167</c:v>
                </c:pt>
                <c:pt idx="8">
                  <c:v>3.000636657098168</c:v>
                </c:pt>
              </c:numCache>
            </c:numRef>
          </c:val>
        </c:ser>
        <c:ser>
          <c:idx val="59"/>
          <c:order val="59"/>
          <c:tx>
            <c:strRef>
              <c:f>'D2.5.6.A'!$CV$113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'D2.5.6.A'!$CW$113:$DE$113</c:f>
              <c:numCache>
                <c:formatCode>0</c:formatCode>
                <c:ptCount val="9"/>
                <c:pt idx="0">
                  <c:v>0</c:v>
                </c:pt>
                <c:pt idx="1">
                  <c:v>0.14332165777169423</c:v>
                </c:pt>
                <c:pt idx="2">
                  <c:v>0.43159270425746632</c:v>
                </c:pt>
                <c:pt idx="3">
                  <c:v>1.0114087455546632</c:v>
                </c:pt>
                <c:pt idx="4">
                  <c:v>2.0343042498747517</c:v>
                </c:pt>
                <c:pt idx="5">
                  <c:v>4.0917124745469948</c:v>
                </c:pt>
                <c:pt idx="6">
                  <c:v>3.5118964332497979</c:v>
                </c:pt>
                <c:pt idx="7">
                  <c:v>2.3456792711580157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'D2.5.6.A'!$CV$114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'D2.5.6.A'!$CW$114:$DE$114</c:f>
              <c:numCache>
                <c:formatCode>0</c:formatCode>
                <c:ptCount val="9"/>
                <c:pt idx="0">
                  <c:v>0</c:v>
                </c:pt>
                <c:pt idx="1">
                  <c:v>0.30890108919225334</c:v>
                </c:pt>
                <c:pt idx="2">
                  <c:v>0.28801903360562958</c:v>
                </c:pt>
                <c:pt idx="3">
                  <c:v>0.26173776593310949</c:v>
                </c:pt>
                <c:pt idx="4">
                  <c:v>0.23655899356434784</c:v>
                </c:pt>
                <c:pt idx="5">
                  <c:v>0.20887575305934444</c:v>
                </c:pt>
                <c:pt idx="6">
                  <c:v>0.18192500306369053</c:v>
                </c:pt>
                <c:pt idx="7">
                  <c:v>0.1542391399738931</c:v>
                </c:pt>
                <c:pt idx="8">
                  <c:v>0.12653909569431857</c:v>
                </c:pt>
              </c:numCache>
            </c:numRef>
          </c:val>
        </c:ser>
        <c:ser>
          <c:idx val="61"/>
          <c:order val="61"/>
          <c:tx>
            <c:strRef>
              <c:f>'D2.5.6.A'!$CV$115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'D2.5.6.A'!$CW$115:$DE$115</c:f>
              <c:numCache>
                <c:formatCode>0</c:formatCode>
                <c:ptCount val="9"/>
                <c:pt idx="0">
                  <c:v>0</c:v>
                </c:pt>
                <c:pt idx="1">
                  <c:v>7.9525198214441533</c:v>
                </c:pt>
                <c:pt idx="2">
                  <c:v>7.4149206779791585</c:v>
                </c:pt>
                <c:pt idx="3">
                  <c:v>5.8770448930496952</c:v>
                </c:pt>
                <c:pt idx="4">
                  <c:v>3.739986541935528</c:v>
                </c:pt>
                <c:pt idx="5">
                  <c:v>0.71757398716936882</c:v>
                </c:pt>
                <c:pt idx="6">
                  <c:v>2.373903144140373E-2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'D2.5.6.A'!$CV$116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8.3285902793703848E-2</c:v>
                </c:pt>
                <c:pt idx="4">
                  <c:v>0.24511490481293519</c:v>
                </c:pt>
                <c:pt idx="5">
                  <c:v>0.5591688291787632</c:v>
                </c:pt>
                <c:pt idx="6">
                  <c:v>0.5591688291787632</c:v>
                </c:pt>
                <c:pt idx="7">
                  <c:v>0.52585446806128155</c:v>
                </c:pt>
                <c:pt idx="8">
                  <c:v>0.41115132557736689</c:v>
                </c:pt>
              </c:numCache>
            </c:numRef>
          </c:val>
        </c:ser>
        <c:ser>
          <c:idx val="63"/>
          <c:order val="63"/>
          <c:tx>
            <c:strRef>
              <c:f>'D2.5.6.A'!$CV$117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6.4019625554006573E-2</c:v>
                </c:pt>
                <c:pt idx="4">
                  <c:v>0.18841321156962121</c:v>
                </c:pt>
                <c:pt idx="5">
                  <c:v>0.4270794813546071</c:v>
                </c:pt>
                <c:pt idx="6">
                  <c:v>0.4270794813546071</c:v>
                </c:pt>
                <c:pt idx="7">
                  <c:v>0.36305985580060052</c:v>
                </c:pt>
                <c:pt idx="8">
                  <c:v>0.23866626978498581</c:v>
                </c:pt>
              </c:numCache>
            </c:numRef>
          </c:val>
        </c:ser>
        <c:ser>
          <c:idx val="64"/>
          <c:order val="64"/>
          <c:tx>
            <c:strRef>
              <c:f>'D2.5.6.A'!$CV$118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6.0300628873088361E-2</c:v>
                </c:pt>
                <c:pt idx="4">
                  <c:v>0.12806181976891184</c:v>
                </c:pt>
                <c:pt idx="5">
                  <c:v>0.12806181976891184</c:v>
                </c:pt>
                <c:pt idx="6">
                  <c:v>0.12806181976891184</c:v>
                </c:pt>
                <c:pt idx="7">
                  <c:v>6.7761190895823484E-2</c:v>
                </c:pt>
                <c:pt idx="8">
                  <c:v>0.10488804385119606</c:v>
                </c:pt>
              </c:numCache>
            </c:numRef>
          </c:val>
        </c:ser>
        <c:ser>
          <c:idx val="65"/>
          <c:order val="65"/>
          <c:tx>
            <c:strRef>
              <c:f>'D2.5.6.A'!$CV$119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'D2.5.6.A'!$CW$119:$DE$119</c:f>
              <c:numCache>
                <c:formatCode>0</c:formatCode>
                <c:ptCount val="9"/>
                <c:pt idx="0">
                  <c:v>0</c:v>
                </c:pt>
                <c:pt idx="1">
                  <c:v>0.32722432234588705</c:v>
                </c:pt>
                <c:pt idx="2">
                  <c:v>0.30510359591403718</c:v>
                </c:pt>
                <c:pt idx="3">
                  <c:v>0.27726338975931392</c:v>
                </c:pt>
                <c:pt idx="4">
                  <c:v>0.25059107614781412</c:v>
                </c:pt>
                <c:pt idx="5">
                  <c:v>0.22126573566981325</c:v>
                </c:pt>
                <c:pt idx="6">
                  <c:v>0.19271633518986669</c:v>
                </c:pt>
                <c:pt idx="7">
                  <c:v>0.16338821656196045</c:v>
                </c:pt>
                <c:pt idx="8">
                  <c:v>0.13404507555188377</c:v>
                </c:pt>
              </c:numCache>
            </c:numRef>
          </c:val>
        </c:ser>
        <c:ser>
          <c:idx val="66"/>
          <c:order val="66"/>
          <c:tx>
            <c:strRef>
              <c:f>'D2.5.6.A'!$CV$120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'D2.5.6.A'!$CW$120:$DE$120</c:f>
              <c:numCache>
                <c:formatCode>0</c:formatCode>
                <c:ptCount val="9"/>
                <c:pt idx="0">
                  <c:v>0</c:v>
                </c:pt>
                <c:pt idx="1">
                  <c:v>0.46597046699462225</c:v>
                </c:pt>
                <c:pt idx="2">
                  <c:v>0.43447034759086328</c:v>
                </c:pt>
                <c:pt idx="3">
                  <c:v>0.39482563606654836</c:v>
                </c:pt>
                <c:pt idx="4">
                  <c:v>0.35684401434516089</c:v>
                </c:pt>
                <c:pt idx="5">
                  <c:v>0.31508445778363103</c:v>
                </c:pt>
                <c:pt idx="6">
                  <c:v>0.27442984696898581</c:v>
                </c:pt>
                <c:pt idx="7">
                  <c:v>0.23266633429625422</c:v>
                </c:pt>
                <c:pt idx="8">
                  <c:v>0.19088142961212298</c:v>
                </c:pt>
              </c:numCache>
            </c:numRef>
          </c:val>
        </c:ser>
        <c:ser>
          <c:idx val="67"/>
          <c:order val="67"/>
          <c:tx>
            <c:strRef>
              <c:f>'D2.5.6.A'!$CV$121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'D2.5.6.A'!$CW$121:$DE$121</c:f>
              <c:numCache>
                <c:formatCode>0</c:formatCode>
                <c:ptCount val="9"/>
                <c:pt idx="0">
                  <c:v>0</c:v>
                </c:pt>
                <c:pt idx="1">
                  <c:v>8.6386721990142065E-2</c:v>
                </c:pt>
                <c:pt idx="2">
                  <c:v>8.0546883951958026E-2</c:v>
                </c:pt>
                <c:pt idx="3">
                  <c:v>7.0078484505440561E-2</c:v>
                </c:pt>
                <c:pt idx="4">
                  <c:v>6.3037034393952807E-2</c:v>
                </c:pt>
                <c:pt idx="5">
                  <c:v>5.5295189237462905E-2</c:v>
                </c:pt>
                <c:pt idx="6">
                  <c:v>5.087681854238995E-2</c:v>
                </c:pt>
                <c:pt idx="7">
                  <c:v>4.313423995919366E-2</c:v>
                </c:pt>
                <c:pt idx="8">
                  <c:v>3.5387695489206485E-2</c:v>
                </c:pt>
              </c:numCache>
            </c:numRef>
          </c:val>
        </c:ser>
        <c:ser>
          <c:idx val="68"/>
          <c:order val="68"/>
          <c:tx>
            <c:strRef>
              <c:f>'D2.5.6.A'!$CV$122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4.3990810694294284E-3</c:v>
                </c:pt>
                <c:pt idx="4">
                  <c:v>4.3990810706123719E-3</c:v>
                </c:pt>
                <c:pt idx="5">
                  <c:v>4.3990810701678307E-3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'D2.5.6.A'!$CV$123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'D2.5.6.A'!$CW$123:$DE$123</c:f>
              <c:numCache>
                <c:formatCode>0</c:formatCode>
                <c:ptCount val="9"/>
                <c:pt idx="0">
                  <c:v>0</c:v>
                </c:pt>
                <c:pt idx="1">
                  <c:v>10.622506841083402</c:v>
                </c:pt>
                <c:pt idx="2">
                  <c:v>8.0559980369357689</c:v>
                </c:pt>
                <c:pt idx="3">
                  <c:v>5.3197868380113746</c:v>
                </c:pt>
                <c:pt idx="4">
                  <c:v>1.8354485026654843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'D2.5.6.A'!$CV$124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'D2.5.6.A'!$CW$124:$DE$124</c:f>
              <c:numCache>
                <c:formatCode>0</c:formatCode>
                <c:ptCount val="9"/>
                <c:pt idx="0">
                  <c:v>0</c:v>
                </c:pt>
                <c:pt idx="1">
                  <c:v>0.55573605134253856</c:v>
                </c:pt>
                <c:pt idx="2">
                  <c:v>1.6735197525646235</c:v>
                </c:pt>
                <c:pt idx="3">
                  <c:v>1.6735197525646235</c:v>
                </c:pt>
                <c:pt idx="4">
                  <c:v>1.6735197525646235</c:v>
                </c:pt>
                <c:pt idx="5">
                  <c:v>1.6735197525646235</c:v>
                </c:pt>
                <c:pt idx="6">
                  <c:v>1.6735197525646235</c:v>
                </c:pt>
                <c:pt idx="7">
                  <c:v>1.117783701222085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'D2.5.6.A'!$CV$125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'D2.5.6.A'!$CW$125:$DE$125</c:f>
              <c:numCache>
                <c:formatCode>0</c:formatCode>
                <c:ptCount val="9"/>
                <c:pt idx="0">
                  <c:v>0</c:v>
                </c:pt>
                <c:pt idx="1">
                  <c:v>4.6260638086314141E-3</c:v>
                </c:pt>
                <c:pt idx="2">
                  <c:v>9.1078850928935032E-3</c:v>
                </c:pt>
                <c:pt idx="3">
                  <c:v>0.31033766502345594</c:v>
                </c:pt>
                <c:pt idx="4">
                  <c:v>0.31033766502345594</c:v>
                </c:pt>
                <c:pt idx="5">
                  <c:v>0.31033766502345594</c:v>
                </c:pt>
                <c:pt idx="6">
                  <c:v>0.30571160121482455</c:v>
                </c:pt>
                <c:pt idx="7">
                  <c:v>0.30122977993056249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'D2.5.6.A'!$CV$126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'D2.5.6.A'!$CW$126:$DE$126</c:f>
              <c:numCache>
                <c:formatCode>0</c:formatCode>
                <c:ptCount val="9"/>
                <c:pt idx="0">
                  <c:v>0</c:v>
                </c:pt>
                <c:pt idx="1">
                  <c:v>0.32485475801696134</c:v>
                </c:pt>
                <c:pt idx="2">
                  <c:v>0.97825371044780873</c:v>
                </c:pt>
                <c:pt idx="3">
                  <c:v>0.97825371044780873</c:v>
                </c:pt>
                <c:pt idx="4">
                  <c:v>0.97825371044780873</c:v>
                </c:pt>
                <c:pt idx="5">
                  <c:v>0.97825371044780873</c:v>
                </c:pt>
                <c:pt idx="6">
                  <c:v>0.97825371044780873</c:v>
                </c:pt>
                <c:pt idx="7">
                  <c:v>0.65339895243084756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'D2.5.6.A'!$CV$127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'D2.5.6.A'!$CW$127:$DE$127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0.17095481640614285</c:v>
                </c:pt>
                <c:pt idx="4">
                  <c:v>0.17095481640614285</c:v>
                </c:pt>
                <c:pt idx="5">
                  <c:v>0.17095481640614285</c:v>
                </c:pt>
                <c:pt idx="6">
                  <c:v>0.17095481640614285</c:v>
                </c:pt>
                <c:pt idx="7">
                  <c:v>0.13676385312491429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'D2.5.6.A'!$CV$128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'D2.5.6.A'!$CW$128:$DE$128</c:f>
              <c:numCache>
                <c:formatCode>0</c:formatCode>
                <c:ptCount val="9"/>
                <c:pt idx="0">
                  <c:v>0</c:v>
                </c:pt>
                <c:pt idx="1">
                  <c:v>3.2424063869901328E-2</c:v>
                </c:pt>
                <c:pt idx="2">
                  <c:v>0.14481486628427739</c:v>
                </c:pt>
                <c:pt idx="3">
                  <c:v>0.37087291452926191</c:v>
                </c:pt>
                <c:pt idx="4">
                  <c:v>0.82555639465906316</c:v>
                </c:pt>
                <c:pt idx="5">
                  <c:v>0.7931323307891619</c:v>
                </c:pt>
                <c:pt idx="6">
                  <c:v>0.68074152837478563</c:v>
                </c:pt>
                <c:pt idx="7">
                  <c:v>0.4546834801298012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'D2.5.6.A'!$CV$129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'D2.5.6.A'!$CW$129:$DE$129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4.6044873181099601E-2</c:v>
                </c:pt>
                <c:pt idx="4">
                  <c:v>0.13616458781262836</c:v>
                </c:pt>
                <c:pt idx="5">
                  <c:v>0.31241326644422607</c:v>
                </c:pt>
                <c:pt idx="6">
                  <c:v>0.33431442408192058</c:v>
                </c:pt>
                <c:pt idx="7">
                  <c:v>0.49968070377452922</c:v>
                </c:pt>
                <c:pt idx="8">
                  <c:v>0.91430755460730173</c:v>
                </c:pt>
              </c:numCache>
            </c:numRef>
          </c:val>
        </c:ser>
        <c:ser>
          <c:idx val="76"/>
          <c:order val="76"/>
          <c:tx>
            <c:strRef>
              <c:f>'D2.5.6.A'!$CV$130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'D2.5.6.A'!$CW$130:$DE$130</c:f>
              <c:numCache>
                <c:formatCode>0</c:formatCode>
                <c:ptCount val="9"/>
                <c:pt idx="0">
                  <c:v>0</c:v>
                </c:pt>
                <c:pt idx="1">
                  <c:v>1.7993337783625669</c:v>
                </c:pt>
                <c:pt idx="2">
                  <c:v>1.7424024465758698</c:v>
                </c:pt>
                <c:pt idx="3">
                  <c:v>1.6854711147891692</c:v>
                </c:pt>
                <c:pt idx="4">
                  <c:v>1.6285397830024733</c:v>
                </c:pt>
                <c:pt idx="5">
                  <c:v>1.5716084512157769</c:v>
                </c:pt>
                <c:pt idx="6">
                  <c:v>1.5146771194290791</c:v>
                </c:pt>
                <c:pt idx="7">
                  <c:v>1.4577457876423787</c:v>
                </c:pt>
                <c:pt idx="8">
                  <c:v>1.4008144558556739</c:v>
                </c:pt>
              </c:numCache>
            </c:numRef>
          </c:val>
        </c:ser>
        <c:ser>
          <c:idx val="77"/>
          <c:order val="77"/>
          <c:tx>
            <c:strRef>
              <c:f>'D2.5.6.A'!$CV$131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'D2.5.6.A'!$CW$131:$DE$131</c:f>
              <c:numCache>
                <c:formatCode>0</c:formatCode>
                <c:ptCount val="9"/>
                <c:pt idx="0">
                  <c:v>0</c:v>
                </c:pt>
                <c:pt idx="1">
                  <c:v>2.3721446709382001</c:v>
                </c:pt>
                <c:pt idx="2">
                  <c:v>2.1223914808827398</c:v>
                </c:pt>
                <c:pt idx="3">
                  <c:v>1.698692525731105</c:v>
                </c:pt>
                <c:pt idx="4">
                  <c:v>1.0106371330992152</c:v>
                </c:pt>
                <c:pt idx="5">
                  <c:v>0</c:v>
                </c:pt>
                <c:pt idx="6">
                  <c:v>0.26817740502167925</c:v>
                </c:pt>
                <c:pt idx="7">
                  <c:v>0.88622187490479765</c:v>
                </c:pt>
                <c:pt idx="8">
                  <c:v>1.9133298728647217</c:v>
                </c:pt>
              </c:numCache>
            </c:numRef>
          </c:val>
        </c:ser>
        <c:ser>
          <c:idx val="78"/>
          <c:order val="78"/>
          <c:tx>
            <c:strRef>
              <c:f>'D2.5.6.A'!$CV$132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'D2.5.6.A'!$CW$132:$DE$132</c:f>
              <c:numCache>
                <c:formatCode>0</c:formatCode>
                <c:ptCount val="9"/>
                <c:pt idx="0">
                  <c:v>0</c:v>
                </c:pt>
                <c:pt idx="1">
                  <c:v>0.11641943898921263</c:v>
                </c:pt>
                <c:pt idx="2">
                  <c:v>0.35058051436487142</c:v>
                </c:pt>
                <c:pt idx="3">
                  <c:v>0.82156207635441558</c:v>
                </c:pt>
                <c:pt idx="4">
                  <c:v>1.652454787252833</c:v>
                </c:pt>
                <c:pt idx="5">
                  <c:v>2.9225301635526861</c:v>
                </c:pt>
                <c:pt idx="6">
                  <c:v>2.4515486015631422</c:v>
                </c:pt>
                <c:pt idx="7">
                  <c:v>1.5042364516755118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'D2.5.6.A'!$CV$133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'D2.5.6.A'!$CW$133:$DE$133</c:f>
              <c:numCache>
                <c:formatCode>0</c:formatCode>
                <c:ptCount val="9"/>
                <c:pt idx="0">
                  <c:v>0</c:v>
                </c:pt>
                <c:pt idx="1">
                  <c:v>2.0281887845287385</c:v>
                </c:pt>
                <c:pt idx="2">
                  <c:v>2.0433830629529042</c:v>
                </c:pt>
                <c:pt idx="3">
                  <c:v>2.0575294553725061</c:v>
                </c:pt>
                <c:pt idx="4">
                  <c:v>2.0706279617875594</c:v>
                </c:pt>
                <c:pt idx="5">
                  <c:v>2.0826785821980596</c:v>
                </c:pt>
                <c:pt idx="6">
                  <c:v>2.0936813166039987</c:v>
                </c:pt>
                <c:pt idx="7">
                  <c:v>2.1036361650053803</c:v>
                </c:pt>
                <c:pt idx="8">
                  <c:v>2.1125431274021884</c:v>
                </c:pt>
              </c:numCache>
            </c:numRef>
          </c:val>
        </c:ser>
        <c:ser>
          <c:idx val="80"/>
          <c:order val="80"/>
          <c:tx>
            <c:strRef>
              <c:f>'D2.5.6.A'!$CV$134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'D2.5.6.A'!$CW$134:$DE$134</c:f>
              <c:numCache>
                <c:formatCode>0</c:formatCode>
                <c:ptCount val="9"/>
                <c:pt idx="0">
                  <c:v>0</c:v>
                </c:pt>
                <c:pt idx="1">
                  <c:v>3.9385344793879368E-2</c:v>
                </c:pt>
                <c:pt idx="2">
                  <c:v>0.12219160592390957</c:v>
                </c:pt>
                <c:pt idx="3">
                  <c:v>0.22567227136086776</c:v>
                </c:pt>
                <c:pt idx="4">
                  <c:v>2.6068522678930572E-2</c:v>
                </c:pt>
                <c:pt idx="5">
                  <c:v>8.3007138900880809E-3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'D2.5.6.A'!$CV$135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6.4742195049917545E-2</c:v>
                </c:pt>
                <c:pt idx="4">
                  <c:v>0.11083033011611788</c:v>
                </c:pt>
                <c:pt idx="5">
                  <c:v>0.97983805208298591</c:v>
                </c:pt>
                <c:pt idx="6">
                  <c:v>2.1855023696373999</c:v>
                </c:pt>
                <c:pt idx="7">
                  <c:v>2.3054378070410717</c:v>
                </c:pt>
                <c:pt idx="8">
                  <c:v>2.6052156867916394</c:v>
                </c:pt>
              </c:numCache>
            </c:numRef>
          </c:val>
        </c:ser>
        <c:ser>
          <c:idx val="82"/>
          <c:order val="82"/>
          <c:tx>
            <c:strRef>
              <c:f>'D2.5.6.A'!$CV$136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8.6396099514282704E-2</c:v>
                </c:pt>
                <c:pt idx="3">
                  <c:v>0.38356316282445407</c:v>
                </c:pt>
                <c:pt idx="4">
                  <c:v>0.59882324706140222</c:v>
                </c:pt>
                <c:pt idx="5">
                  <c:v>0.57867348586885248</c:v>
                </c:pt>
                <c:pt idx="6">
                  <c:v>0.57227553881422</c:v>
                </c:pt>
                <c:pt idx="7">
                  <c:v>0.50042669244817928</c:v>
                </c:pt>
                <c:pt idx="8">
                  <c:v>0.28383050351078343</c:v>
                </c:pt>
              </c:numCache>
            </c:numRef>
          </c:val>
        </c:ser>
        <c:ser>
          <c:idx val="83"/>
          <c:order val="83"/>
          <c:tx>
            <c:strRef>
              <c:f>'D2.5.6.A'!$CV$137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'D2.5.6.A'!$CW$137:$DE$137</c:f>
              <c:numCache>
                <c:formatCode>0</c:formatCode>
                <c:ptCount val="9"/>
                <c:pt idx="0">
                  <c:v>0</c:v>
                </c:pt>
                <c:pt idx="1">
                  <c:v>39.347138390147045</c:v>
                </c:pt>
                <c:pt idx="2">
                  <c:v>56.773073738297882</c:v>
                </c:pt>
                <c:pt idx="3">
                  <c:v>49.633031058497792</c:v>
                </c:pt>
                <c:pt idx="4">
                  <c:v>17.765647906775303</c:v>
                </c:pt>
                <c:pt idx="5">
                  <c:v>6.003628286609545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'D2.5.6.A'!$CV$138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5.9226427548446495E-2</c:v>
                </c:pt>
                <c:pt idx="3">
                  <c:v>0.71708201058402321</c:v>
                </c:pt>
                <c:pt idx="4">
                  <c:v>1.1748292901177744</c:v>
                </c:pt>
                <c:pt idx="5">
                  <c:v>0.91768047675986741</c:v>
                </c:pt>
                <c:pt idx="6">
                  <c:v>0.63983921938631605</c:v>
                </c:pt>
                <c:pt idx="7">
                  <c:v>0.77630819144451524</c:v>
                </c:pt>
                <c:pt idx="8">
                  <c:v>1.1923979407002749</c:v>
                </c:pt>
              </c:numCache>
            </c:numRef>
          </c:val>
        </c:ser>
        <c:ser>
          <c:idx val="85"/>
          <c:order val="85"/>
          <c:tx>
            <c:strRef>
              <c:f>'D2.5.6.A'!$CV$139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'D2.5.6.A'!$CW$139:$DE$139</c:f>
              <c:numCache>
                <c:formatCode>0</c:formatCode>
                <c:ptCount val="9"/>
                <c:pt idx="0">
                  <c:v>0</c:v>
                </c:pt>
                <c:pt idx="1">
                  <c:v>0.32042792842983386</c:v>
                </c:pt>
                <c:pt idx="2">
                  <c:v>1.1179631549356459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'D2.5.6.A'!$CV$140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3.9717984885830247E-2</c:v>
                </c:pt>
                <c:pt idx="4">
                  <c:v>3.9654112106559156E-2</c:v>
                </c:pt>
                <c:pt idx="5">
                  <c:v>3.9719560180875968E-2</c:v>
                </c:pt>
                <c:pt idx="6">
                  <c:v>3.9719560180869723E-2</c:v>
                </c:pt>
                <c:pt idx="7">
                  <c:v>3.9719560180844202E-2</c:v>
                </c:pt>
                <c:pt idx="8">
                  <c:v>3.9719560180604185E-2</c:v>
                </c:pt>
              </c:numCache>
            </c:numRef>
          </c:val>
        </c:ser>
        <c:ser>
          <c:idx val="87"/>
          <c:order val="87"/>
          <c:tx>
            <c:strRef>
              <c:f>'D2.5.6.A'!$CV$141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'D2.5.6.A'!$CW$141:$DE$141</c:f>
              <c:numCache>
                <c:formatCode>0</c:formatCode>
                <c:ptCount val="9"/>
                <c:pt idx="0">
                  <c:v>0</c:v>
                </c:pt>
                <c:pt idx="1">
                  <c:v>6.5262022681069091E-3</c:v>
                </c:pt>
                <c:pt idx="2">
                  <c:v>6.9414306710023814E-3</c:v>
                </c:pt>
                <c:pt idx="3">
                  <c:v>2.2559649680705098E-2</c:v>
                </c:pt>
                <c:pt idx="4">
                  <c:v>1.9667386901170373E-2</c:v>
                </c:pt>
                <c:pt idx="5">
                  <c:v>1.1019036091539017E-2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'D2.5.6.A'!$CV$142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'D2.5.6.A'!$CW$142:$DE$142</c:f>
              <c:numCache>
                <c:formatCode>0</c:formatCode>
                <c:ptCount val="9"/>
                <c:pt idx="0">
                  <c:v>0</c:v>
                </c:pt>
                <c:pt idx="1">
                  <c:v>0.25865871500184484</c:v>
                </c:pt>
                <c:pt idx="2">
                  <c:v>0.22257249732115256</c:v>
                </c:pt>
                <c:pt idx="3">
                  <c:v>0.79507658103242052</c:v>
                </c:pt>
                <c:pt idx="4">
                  <c:v>0.12563459335253174</c:v>
                </c:pt>
                <c:pt idx="5">
                  <c:v>5.4845371572316129E-2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'D2.5.6.A'!$CV$143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'D2.5.6.A'!$CW$143:$DE$143</c:f>
              <c:numCache>
                <c:formatCode>0</c:formatCode>
                <c:ptCount val="9"/>
                <c:pt idx="0">
                  <c:v>0</c:v>
                </c:pt>
                <c:pt idx="1">
                  <c:v>8.4864326391189387E-3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'D2.5.6.A'!$CV$144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'D2.5.6.A'!$CW$144:$DE$144</c:f>
              <c:numCache>
                <c:formatCode>0</c:formatCode>
                <c:ptCount val="9"/>
                <c:pt idx="0">
                  <c:v>0</c:v>
                </c:pt>
                <c:pt idx="1">
                  <c:v>110.29908500034283</c:v>
                </c:pt>
                <c:pt idx="2">
                  <c:v>38.643934361152247</c:v>
                </c:pt>
                <c:pt idx="3">
                  <c:v>3.1473277420329651</c:v>
                </c:pt>
                <c:pt idx="4">
                  <c:v>0.29947968051015672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'D2.5.6.A'!$CV$145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2.7021096982984769</c:v>
                </c:pt>
                <c:pt idx="8">
                  <c:v>3.3909838949256739</c:v>
                </c:pt>
              </c:numCache>
            </c:numRef>
          </c:val>
        </c:ser>
        <c:ser>
          <c:idx val="92"/>
          <c:order val="92"/>
          <c:tx>
            <c:strRef>
              <c:f>'D2.5.6.A'!$CV$146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'D2.5.6.A'!$CW$146:$DE$146</c:f>
              <c:numCache>
                <c:formatCode>0</c:formatCode>
                <c:ptCount val="9"/>
                <c:pt idx="0">
                  <c:v>0</c:v>
                </c:pt>
                <c:pt idx="1">
                  <c:v>0.61637043990920004</c:v>
                </c:pt>
                <c:pt idx="2">
                  <c:v>1.1632897084895737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'D2.5.6.A'!$CV$147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'D2.5.6.A'!$CW$147:$DE$147</c:f>
              <c:numCache>
                <c:formatCode>0</c:formatCode>
                <c:ptCount val="9"/>
                <c:pt idx="0">
                  <c:v>0</c:v>
                </c:pt>
                <c:pt idx="1">
                  <c:v>4.0011022790240673</c:v>
                </c:pt>
                <c:pt idx="2">
                  <c:v>2.1164761757488866</c:v>
                </c:pt>
                <c:pt idx="3">
                  <c:v>11.808625115754896</c:v>
                </c:pt>
                <c:pt idx="4">
                  <c:v>12.571802290987723</c:v>
                </c:pt>
                <c:pt idx="5">
                  <c:v>12.570440555888869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'D2.5.6.A'!$CV$148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'D2.5.6.A'!$CW$148:$DE$148</c:f>
              <c:numCache>
                <c:formatCode>0</c:formatCode>
                <c:ptCount val="9"/>
                <c:pt idx="0">
                  <c:v>0</c:v>
                </c:pt>
                <c:pt idx="1">
                  <c:v>1.3958390567225048E-3</c:v>
                </c:pt>
                <c:pt idx="2">
                  <c:v>3.6445757286272741E-3</c:v>
                </c:pt>
                <c:pt idx="3">
                  <c:v>1.0110651633843951E-2</c:v>
                </c:pt>
                <c:pt idx="4">
                  <c:v>2.0288878490108575E-2</c:v>
                </c:pt>
                <c:pt idx="5">
                  <c:v>3.8551175984262227E-2</c:v>
                </c:pt>
                <c:pt idx="6">
                  <c:v>5.9036020244582238E-2</c:v>
                </c:pt>
                <c:pt idx="7">
                  <c:v>9.3010211035742973E-2</c:v>
                </c:pt>
                <c:pt idx="8">
                  <c:v>0.14149922045834723</c:v>
                </c:pt>
              </c:numCache>
            </c:numRef>
          </c:val>
        </c:ser>
        <c:ser>
          <c:idx val="95"/>
          <c:order val="95"/>
          <c:tx>
            <c:strRef>
              <c:f>'D2.5.6.A'!$CV$149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'D2.5.6.A'!$CW$149:$DE$149</c:f>
              <c:numCache>
                <c:formatCode>0</c:formatCode>
                <c:ptCount val="9"/>
                <c:pt idx="0">
                  <c:v>0</c:v>
                </c:pt>
                <c:pt idx="1">
                  <c:v>1.7839654265394747</c:v>
                </c:pt>
                <c:pt idx="2">
                  <c:v>2.4824715854104915</c:v>
                </c:pt>
                <c:pt idx="3">
                  <c:v>3.0449886275118194</c:v>
                </c:pt>
                <c:pt idx="4">
                  <c:v>3.1160320864898159</c:v>
                </c:pt>
                <c:pt idx="5">
                  <c:v>3.1685799651083806</c:v>
                </c:pt>
                <c:pt idx="6">
                  <c:v>2.047937521072273</c:v>
                </c:pt>
                <c:pt idx="7">
                  <c:v>1.0296988719749471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'D2.5.6.A'!$CV$150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'D2.5.6.A'!$CW$150:$DE$150</c:f>
              <c:numCache>
                <c:formatCode>0</c:formatCode>
                <c:ptCount val="9"/>
                <c:pt idx="0">
                  <c:v>0</c:v>
                </c:pt>
                <c:pt idx="1">
                  <c:v>14.780685930415601</c:v>
                </c:pt>
                <c:pt idx="2">
                  <c:v>15.446607196971295</c:v>
                </c:pt>
                <c:pt idx="3">
                  <c:v>15.746754167969574</c:v>
                </c:pt>
                <c:pt idx="4">
                  <c:v>13.489885850303597</c:v>
                </c:pt>
                <c:pt idx="5">
                  <c:v>11.059144456661553</c:v>
                </c:pt>
                <c:pt idx="6">
                  <c:v>4.1899715749131756</c:v>
                </c:pt>
                <c:pt idx="7">
                  <c:v>9.7241560530018978E-2</c:v>
                </c:pt>
                <c:pt idx="8">
                  <c:v>1.7548776763650131E-2</c:v>
                </c:pt>
              </c:numCache>
            </c:numRef>
          </c:val>
        </c:ser>
        <c:ser>
          <c:idx val="97"/>
          <c:order val="97"/>
          <c:tx>
            <c:strRef>
              <c:f>'D2.5.6.A'!$CV$151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'D2.5.6.A'!$CW$151:$DE$151</c:f>
              <c:numCache>
                <c:formatCode>0</c:formatCode>
                <c:ptCount val="9"/>
                <c:pt idx="0">
                  <c:v>0</c:v>
                </c:pt>
                <c:pt idx="1">
                  <c:v>71.646850272577964</c:v>
                </c:pt>
                <c:pt idx="2">
                  <c:v>69.949240565959471</c:v>
                </c:pt>
                <c:pt idx="3">
                  <c:v>66.930257142424992</c:v>
                </c:pt>
                <c:pt idx="4">
                  <c:v>62.412191328119796</c:v>
                </c:pt>
                <c:pt idx="5">
                  <c:v>58.125285924355666</c:v>
                </c:pt>
                <c:pt idx="6">
                  <c:v>49.596006469375098</c:v>
                </c:pt>
                <c:pt idx="7">
                  <c:v>24.408835815174893</c:v>
                </c:pt>
                <c:pt idx="8">
                  <c:v>0.41961402656959718</c:v>
                </c:pt>
              </c:numCache>
            </c:numRef>
          </c:val>
        </c:ser>
        <c:ser>
          <c:idx val="98"/>
          <c:order val="98"/>
          <c:tx>
            <c:strRef>
              <c:f>'D2.5.6.A'!$CV$152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'D2.5.6.A'!$CW$152:$DE$152</c:f>
              <c:numCache>
                <c:formatCode>0</c:formatCode>
                <c:ptCount val="9"/>
                <c:pt idx="0">
                  <c:v>0</c:v>
                </c:pt>
                <c:pt idx="1">
                  <c:v>1.04061875775681</c:v>
                </c:pt>
                <c:pt idx="2">
                  <c:v>0.77033469700780521</c:v>
                </c:pt>
                <c:pt idx="3">
                  <c:v>0.53237469149877437</c:v>
                </c:pt>
                <c:pt idx="4">
                  <c:v>0.36530797880843269</c:v>
                </c:pt>
                <c:pt idx="5">
                  <c:v>7.3019710505009636E-4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'D2.5.6.A'!$CV$153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'D2.5.6.A'!$CW$153:$DE$153</c:f>
              <c:numCache>
                <c:formatCode>0</c:formatCode>
                <c:ptCount val="9"/>
                <c:pt idx="0">
                  <c:v>0</c:v>
                </c:pt>
                <c:pt idx="1">
                  <c:v>7.9580776814016216</c:v>
                </c:pt>
                <c:pt idx="2">
                  <c:v>5.5396860326169888</c:v>
                </c:pt>
                <c:pt idx="3">
                  <c:v>3.7620938618835145</c:v>
                </c:pt>
                <c:pt idx="4">
                  <c:v>2.5840415971955868</c:v>
                </c:pt>
                <c:pt idx="5">
                  <c:v>8.3511657548333545E-3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'D2.5.6.A'!$CV$154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-4.3499999999998655</c:v>
                </c:pt>
                <c:pt idx="4">
                  <c:v>-5.5099999999994758</c:v>
                </c:pt>
                <c:pt idx="5">
                  <c:v>-6.6699999999996846</c:v>
                </c:pt>
                <c:pt idx="6">
                  <c:v>-7.8299999999997114</c:v>
                </c:pt>
                <c:pt idx="7">
                  <c:v>-8.9899999999998954</c:v>
                </c:pt>
                <c:pt idx="8">
                  <c:v>-10.150000000000009</c:v>
                </c:pt>
              </c:numCache>
            </c:numRef>
          </c:val>
        </c:ser>
        <c:ser>
          <c:idx val="101"/>
          <c:order val="101"/>
          <c:tx>
            <c:strRef>
              <c:f>'D2.5.6.A'!$CV$155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'D2.5.6.A'!$CW$155:$DE$155</c:f>
              <c:numCache>
                <c:formatCode>0</c:formatCode>
                <c:ptCount val="9"/>
                <c:pt idx="0">
                  <c:v>0</c:v>
                </c:pt>
                <c:pt idx="1">
                  <c:v>-9.6346775819308852E-2</c:v>
                </c:pt>
                <c:pt idx="2">
                  <c:v>0</c:v>
                </c:pt>
                <c:pt idx="3">
                  <c:v>0</c:v>
                </c:pt>
                <c:pt idx="4">
                  <c:v>-2.8155874879906374E-2</c:v>
                </c:pt>
                <c:pt idx="5">
                  <c:v>-12.004776033642941</c:v>
                </c:pt>
                <c:pt idx="6">
                  <c:v>-15.343019999551933</c:v>
                </c:pt>
                <c:pt idx="7">
                  <c:v>-10.540530000588618</c:v>
                </c:pt>
                <c:pt idx="8">
                  <c:v>-5.7380399994411802</c:v>
                </c:pt>
              </c:numCache>
            </c:numRef>
          </c:val>
        </c:ser>
        <c:ser>
          <c:idx val="102"/>
          <c:order val="102"/>
          <c:tx>
            <c:strRef>
              <c:f>'D2.5.6.A'!$CV$156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'D2.5.6.A'!$CW$156:$DE$156</c:f>
              <c:numCache>
                <c:formatCode>0</c:formatCode>
                <c:ptCount val="9"/>
                <c:pt idx="0">
                  <c:v>0</c:v>
                </c:pt>
                <c:pt idx="1">
                  <c:v>-8.145022161177371</c:v>
                </c:pt>
                <c:pt idx="2">
                  <c:v>-10.899494935074827</c:v>
                </c:pt>
                <c:pt idx="3">
                  <c:v>-22.912287749999905</c:v>
                </c:pt>
                <c:pt idx="4">
                  <c:v>-27.494745299999796</c:v>
                </c:pt>
                <c:pt idx="5">
                  <c:v>-32.077202849999729</c:v>
                </c:pt>
                <c:pt idx="6">
                  <c:v>-36.659660399999517</c:v>
                </c:pt>
                <c:pt idx="7">
                  <c:v>-41.242117950000107</c:v>
                </c:pt>
                <c:pt idx="8">
                  <c:v>-45.824575499999987</c:v>
                </c:pt>
              </c:numCache>
            </c:numRef>
          </c:val>
        </c:ser>
        <c:ser>
          <c:idx val="103"/>
          <c:order val="103"/>
          <c:tx>
            <c:strRef>
              <c:f>'D2.5.6.A'!$CV$157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'D2.5.6.A'!$CW$157:$DE$157</c:f>
              <c:numCache>
                <c:formatCode>0</c:formatCode>
                <c:ptCount val="9"/>
                <c:pt idx="0">
                  <c:v>0</c:v>
                </c:pt>
                <c:pt idx="1">
                  <c:v>-2.6920584362633117E-3</c:v>
                </c:pt>
                <c:pt idx="2">
                  <c:v>-2.8633401542906447E-3</c:v>
                </c:pt>
                <c:pt idx="3">
                  <c:v>-9.3281217898280588E-3</c:v>
                </c:pt>
                <c:pt idx="4">
                  <c:v>-8.1573136415915206E-3</c:v>
                </c:pt>
                <c:pt idx="5">
                  <c:v>-4.6121834911526842E-3</c:v>
                </c:pt>
                <c:pt idx="6">
                  <c:v>0</c:v>
                </c:pt>
                <c:pt idx="7">
                  <c:v>-11.14620250654427</c:v>
                </c:pt>
                <c:pt idx="8">
                  <c:v>-13.987808567484542</c:v>
                </c:pt>
              </c:numCache>
            </c:numRef>
          </c:val>
        </c:ser>
        <c:ser>
          <c:idx val="104"/>
          <c:order val="104"/>
          <c:tx>
            <c:strRef>
              <c:f>'D2.5.6.A'!$CV$158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-1.7456220505621884</c:v>
                </c:pt>
              </c:numCache>
            </c:numRef>
          </c:val>
        </c:ser>
        <c:ser>
          <c:idx val="105"/>
          <c:order val="105"/>
          <c:tx>
            <c:strRef>
              <c:f>'D2.5.6.A'!$CV$159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'D2.5.6.A'!$CW$159:$DE$159</c:f>
              <c:numCache>
                <c:formatCode>0</c:formatCode>
                <c:ptCount val="9"/>
                <c:pt idx="0">
                  <c:v>0</c:v>
                </c:pt>
                <c:pt idx="1">
                  <c:v>6.4607801378867196</c:v>
                </c:pt>
                <c:pt idx="2">
                  <c:v>6.5357109244952936</c:v>
                </c:pt>
                <c:pt idx="3">
                  <c:v>6.5614568814899306</c:v>
                </c:pt>
                <c:pt idx="4">
                  <c:v>6.5519822978998805</c:v>
                </c:pt>
                <c:pt idx="5">
                  <c:v>6.5419398916020857</c:v>
                </c:pt>
                <c:pt idx="6">
                  <c:v>6.5312252743716694</c:v>
                </c:pt>
                <c:pt idx="7">
                  <c:v>6.509258911779038</c:v>
                </c:pt>
                <c:pt idx="8">
                  <c:v>6.486149156292452</c:v>
                </c:pt>
              </c:numCache>
            </c:numRef>
          </c:val>
        </c:ser>
        <c:ser>
          <c:idx val="106"/>
          <c:order val="106"/>
          <c:tx>
            <c:strRef>
              <c:f>'D2.5.6.A'!$CV$160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'D2.5.6.A'!$CW$160:$DE$160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2.0655630110141175E-2</c:v>
                </c:pt>
                <c:pt idx="4">
                  <c:v>5.5937778227859933E-2</c:v>
                </c:pt>
                <c:pt idx="5">
                  <c:v>0.11643861525229796</c:v>
                </c:pt>
                <c:pt idx="6">
                  <c:v>0.19952675458850908</c:v>
                </c:pt>
                <c:pt idx="7">
                  <c:v>0.25688924986871192</c:v>
                </c:pt>
                <c:pt idx="8">
                  <c:v>0.19635522017079021</c:v>
                </c:pt>
              </c:numCache>
            </c:numRef>
          </c:val>
        </c:ser>
        <c:ser>
          <c:idx val="107"/>
          <c:order val="107"/>
          <c:tx>
            <c:strRef>
              <c:f>'D2.5.6.A'!$CV$161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'D2.5.6.A'!$CW$161:$DE$161</c:f>
              <c:numCache>
                <c:formatCode>0</c:formatCode>
                <c:ptCount val="9"/>
                <c:pt idx="0">
                  <c:v>0</c:v>
                </c:pt>
                <c:pt idx="1">
                  <c:v>1.2324187099464778</c:v>
                </c:pt>
                <c:pt idx="2">
                  <c:v>1.2011360040647927</c:v>
                </c:pt>
                <c:pt idx="3">
                  <c:v>1.1649634901481134</c:v>
                </c:pt>
                <c:pt idx="4">
                  <c:v>1.1238730635709715</c:v>
                </c:pt>
                <c:pt idx="5">
                  <c:v>1.0778373415604812</c:v>
                </c:pt>
                <c:pt idx="6">
                  <c:v>1.0325132517964042</c:v>
                </c:pt>
                <c:pt idx="7">
                  <c:v>0.98798547599389763</c:v>
                </c:pt>
                <c:pt idx="8">
                  <c:v>0.94422967534552704</c:v>
                </c:pt>
              </c:numCache>
            </c:numRef>
          </c:val>
        </c:ser>
        <c:ser>
          <c:idx val="108"/>
          <c:order val="108"/>
          <c:tx>
            <c:strRef>
              <c:f>'D2.5.6.A'!$CV$162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'D2.5.6.A'!$CW$162:$DE$162</c:f>
              <c:numCache>
                <c:formatCode>0</c:formatCode>
                <c:ptCount val="9"/>
                <c:pt idx="0">
                  <c:v>0</c:v>
                </c:pt>
                <c:pt idx="1">
                  <c:v>1.4376936673579288</c:v>
                </c:pt>
                <c:pt idx="2">
                  <c:v>1.3986196795424179</c:v>
                </c:pt>
                <c:pt idx="3">
                  <c:v>1.3521319742630948</c:v>
                </c:pt>
                <c:pt idx="4">
                  <c:v>1.2981977480665854</c:v>
                </c:pt>
                <c:pt idx="5">
                  <c:v>1.2436278694071417</c:v>
                </c:pt>
                <c:pt idx="6">
                  <c:v>1.1900300047014039</c:v>
                </c:pt>
                <c:pt idx="7">
                  <c:v>1.1373747329792225</c:v>
                </c:pt>
                <c:pt idx="8">
                  <c:v>1.0856333974421302</c:v>
                </c:pt>
              </c:numCache>
            </c:numRef>
          </c:val>
        </c:ser>
        <c:ser>
          <c:idx val="109"/>
          <c:order val="109"/>
          <c:tx>
            <c:strRef>
              <c:f>'D2.5.6.A'!$CV$163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'D2.5.6.A'!$CW$163:$DE$163</c:f>
              <c:numCache>
                <c:formatCode>0</c:formatCode>
                <c:ptCount val="9"/>
                <c:pt idx="0">
                  <c:v>0</c:v>
                </c:pt>
                <c:pt idx="1">
                  <c:v>0.43206747209455976</c:v>
                </c:pt>
                <c:pt idx="2">
                  <c:v>0.74337836713774919</c:v>
                </c:pt>
                <c:pt idx="3">
                  <c:v>1.0225613832360481</c:v>
                </c:pt>
                <c:pt idx="4">
                  <c:v>1.1566268491680094</c:v>
                </c:pt>
                <c:pt idx="5">
                  <c:v>1.4521402304148425</c:v>
                </c:pt>
                <c:pt idx="6">
                  <c:v>1.7796890020067901</c:v>
                </c:pt>
                <c:pt idx="7">
                  <c:v>1.7437632120922033</c:v>
                </c:pt>
                <c:pt idx="8">
                  <c:v>1.7162283223575343</c:v>
                </c:pt>
              </c:numCache>
            </c:numRef>
          </c:val>
        </c:ser>
        <c:ser>
          <c:idx val="110"/>
          <c:order val="110"/>
          <c:tx>
            <c:strRef>
              <c:f>'D2.5.6.A'!$CV$164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'D2.5.6.A'!$CW$164:$DE$164</c:f>
              <c:numCache>
                <c:formatCode>0</c:formatCode>
                <c:ptCount val="9"/>
                <c:pt idx="0">
                  <c:v>0</c:v>
                </c:pt>
                <c:pt idx="1">
                  <c:v>2.3628871179610176</c:v>
                </c:pt>
                <c:pt idx="2">
                  <c:v>6.6462039001146813</c:v>
                </c:pt>
                <c:pt idx="3">
                  <c:v>6.6574962179187986</c:v>
                </c:pt>
                <c:pt idx="4">
                  <c:v>6.7053580369251904</c:v>
                </c:pt>
                <c:pt idx="5">
                  <c:v>6.7942042258982376</c:v>
                </c:pt>
                <c:pt idx="6">
                  <c:v>6.9168003961750735</c:v>
                </c:pt>
                <c:pt idx="7">
                  <c:v>6.7655424270619182</c:v>
                </c:pt>
                <c:pt idx="8">
                  <c:v>6.4776758757822304</c:v>
                </c:pt>
              </c:numCache>
            </c:numRef>
          </c:val>
        </c:ser>
        <c:ser>
          <c:idx val="111"/>
          <c:order val="111"/>
          <c:tx>
            <c:strRef>
              <c:f>'D2.5.6.A'!$CV$165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'D2.5.6.A'!$CW$165:$DE$165</c:f>
              <c:numCache>
                <c:formatCode>0</c:formatCode>
                <c:ptCount val="9"/>
                <c:pt idx="0">
                  <c:v>0</c:v>
                </c:pt>
                <c:pt idx="1">
                  <c:v>1.7978732701229567</c:v>
                </c:pt>
                <c:pt idx="2">
                  <c:v>1.7490102333541049</c:v>
                </c:pt>
                <c:pt idx="3">
                  <c:v>1.6908761502218179</c:v>
                </c:pt>
                <c:pt idx="4">
                  <c:v>1.6234299991553205</c:v>
                </c:pt>
                <c:pt idx="5">
                  <c:v>1.5551889487025767</c:v>
                </c:pt>
                <c:pt idx="6">
                  <c:v>1.4881634275010447</c:v>
                </c:pt>
                <c:pt idx="7">
                  <c:v>1.4223166433171037</c:v>
                </c:pt>
                <c:pt idx="8">
                  <c:v>1.3576127600796259</c:v>
                </c:pt>
              </c:numCache>
            </c:numRef>
          </c:val>
        </c:ser>
        <c:ser>
          <c:idx val="112"/>
          <c:order val="112"/>
          <c:tx>
            <c:strRef>
              <c:f>'D2.5.6.A'!$CV$166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1.0444250410433455</c:v>
                </c:pt>
                <c:pt idx="2">
                  <c:v>1.0179142112611901</c:v>
                </c:pt>
                <c:pt idx="3">
                  <c:v>0.98725946589648494</c:v>
                </c:pt>
                <c:pt idx="4">
                  <c:v>0.95243698872601135</c:v>
                </c:pt>
                <c:pt idx="5">
                  <c:v>0.91342357395810547</c:v>
                </c:pt>
                <c:pt idx="6">
                  <c:v>0.87501323878899884</c:v>
                </c:pt>
                <c:pt idx="7">
                  <c:v>0.83727774878275096</c:v>
                </c:pt>
                <c:pt idx="8">
                  <c:v>0.80019647779036973</c:v>
                </c:pt>
              </c:numCache>
            </c:numRef>
          </c:val>
        </c:ser>
        <c:ser>
          <c:idx val="113"/>
          <c:order val="113"/>
          <c:tx>
            <c:strRef>
              <c:f>'D2.5.6.A'!$CV$167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'D2.5.6.A'!$CW$167:$DE$167</c:f>
              <c:numCache>
                <c:formatCode>0</c:formatCode>
                <c:ptCount val="9"/>
                <c:pt idx="0">
                  <c:v>0</c:v>
                </c:pt>
                <c:pt idx="1">
                  <c:v>1.0233865720087309E-2</c:v>
                </c:pt>
                <c:pt idx="2">
                  <c:v>4.141694036649745E-2</c:v>
                </c:pt>
                <c:pt idx="3">
                  <c:v>9.4111240621688352E-2</c:v>
                </c:pt>
                <c:pt idx="4">
                  <c:v>0.17275820199394126</c:v>
                </c:pt>
                <c:pt idx="5">
                  <c:v>0.29119140215424549</c:v>
                </c:pt>
                <c:pt idx="6">
                  <c:v>0.23849710190043361</c:v>
                </c:pt>
                <c:pt idx="7">
                  <c:v>0.24594881785992195</c:v>
                </c:pt>
                <c:pt idx="8">
                  <c:v>9.6332543053363265E-2</c:v>
                </c:pt>
              </c:numCache>
            </c:numRef>
          </c:val>
        </c:ser>
        <c:ser>
          <c:idx val="114"/>
          <c:order val="114"/>
          <c:tx>
            <c:strRef>
              <c:f>'D2.5.6.A'!$CV$168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'D2.5.6.A'!$CW$168:$DE$168</c:f>
              <c:numCache>
                <c:formatCode>0</c:formatCode>
                <c:ptCount val="9"/>
                <c:pt idx="0">
                  <c:v>0</c:v>
                </c:pt>
                <c:pt idx="1">
                  <c:v>2.7740899646454504E-2</c:v>
                </c:pt>
                <c:pt idx="2">
                  <c:v>7.469796669496083E-2</c:v>
                </c:pt>
                <c:pt idx="3">
                  <c:v>0.1540477363909708</c:v>
                </c:pt>
                <c:pt idx="4">
                  <c:v>0.26014812755801892</c:v>
                </c:pt>
                <c:pt idx="5">
                  <c:v>0.43849089193449792</c:v>
                </c:pt>
                <c:pt idx="6">
                  <c:v>0.570909213969785</c:v>
                </c:pt>
                <c:pt idx="7">
                  <c:v>0.43706792315651355</c:v>
                </c:pt>
                <c:pt idx="8">
                  <c:v>0.21176809173161504</c:v>
                </c:pt>
              </c:numCache>
            </c:numRef>
          </c:val>
        </c:ser>
        <c:ser>
          <c:idx val="115"/>
          <c:order val="115"/>
          <c:tx>
            <c:strRef>
              <c:f>'D2.5.6.A'!$CV$169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'D2.5.6.A'!$CW$169:$DE$169</c:f>
              <c:numCache>
                <c:formatCode>0</c:formatCode>
                <c:ptCount val="9"/>
                <c:pt idx="0">
                  <c:v>0</c:v>
                </c:pt>
                <c:pt idx="1">
                  <c:v>0.56562799225478722</c:v>
                </c:pt>
                <c:pt idx="2">
                  <c:v>1.1918708697561393</c:v>
                </c:pt>
                <c:pt idx="3">
                  <c:v>1.6350298698864665</c:v>
                </c:pt>
                <c:pt idx="4">
                  <c:v>1.2579297698647025</c:v>
                </c:pt>
                <c:pt idx="5">
                  <c:v>0.6316868923639144</c:v>
                </c:pt>
                <c:pt idx="6">
                  <c:v>0.18852789223362712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'D2.5.6.A'!$CV$170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'D2.5.6.A'!$CW$170:$DE$170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'D2.5.6.A'!$CV$171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1.1277777688498012E-4</c:v>
                </c:pt>
                <c:pt idx="3">
                  <c:v>1.7263224537559418E-2</c:v>
                </c:pt>
                <c:pt idx="4">
                  <c:v>4.6435729162481232E-2</c:v>
                </c:pt>
                <c:pt idx="5">
                  <c:v>9.6139253358375754E-2</c:v>
                </c:pt>
                <c:pt idx="6">
                  <c:v>0.16359037248193462</c:v>
                </c:pt>
                <c:pt idx="7">
                  <c:v>0.27801033699563182</c:v>
                </c:pt>
                <c:pt idx="8">
                  <c:v>0.47181154522040741</c:v>
                </c:pt>
              </c:numCache>
            </c:numRef>
          </c:val>
        </c:ser>
        <c:ser>
          <c:idx val="118"/>
          <c:order val="118"/>
          <c:tx>
            <c:strRef>
              <c:f>'D2.5.6.A'!$CV$172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1.2688039911811744E-4</c:v>
                </c:pt>
                <c:pt idx="3">
                  <c:v>1.9419767783913185E-2</c:v>
                </c:pt>
                <c:pt idx="4">
                  <c:v>5.2233807991878704E-2</c:v>
                </c:pt>
                <c:pt idx="5">
                  <c:v>0.10813680989357398</c:v>
                </c:pt>
                <c:pt idx="6">
                  <c:v>0.18398883230134011</c:v>
                </c:pt>
                <c:pt idx="7">
                  <c:v>0.31264585955189139</c:v>
                </c:pt>
                <c:pt idx="8">
                  <c:v>0.44786277996801371</c:v>
                </c:pt>
              </c:numCache>
            </c:numRef>
          </c:val>
        </c:ser>
        <c:ser>
          <c:idx val="119"/>
          <c:order val="119"/>
          <c:tx>
            <c:strRef>
              <c:f>'D2.5.6.A'!$CV$173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1.4106732500344834E-4</c:v>
                </c:pt>
                <c:pt idx="3">
                  <c:v>2.1591871924966633E-2</c:v>
                </c:pt>
                <c:pt idx="4">
                  <c:v>5.8077059667378028E-2</c:v>
                </c:pt>
                <c:pt idx="5">
                  <c:v>0.12023594094460313</c:v>
                </c:pt>
                <c:pt idx="6">
                  <c:v>0.20458024951082671</c:v>
                </c:pt>
                <c:pt idx="7">
                  <c:v>0.16802341978785243</c:v>
                </c:pt>
                <c:pt idx="8">
                  <c:v>0.10579511316698541</c:v>
                </c:pt>
              </c:numCache>
            </c:numRef>
          </c:val>
        </c:ser>
        <c:ser>
          <c:idx val="120"/>
          <c:order val="120"/>
          <c:tx>
            <c:strRef>
              <c:f>'D2.5.6.A'!$CV$174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'D2.5.6.A'!$CW$174:$DE$174</c:f>
              <c:numCache>
                <c:formatCode>0</c:formatCode>
                <c:ptCount val="9"/>
                <c:pt idx="0">
                  <c:v>0</c:v>
                </c:pt>
                <c:pt idx="1">
                  <c:v>0.35852956044307716</c:v>
                </c:pt>
                <c:pt idx="2">
                  <c:v>0.34942893886850673</c:v>
                </c:pt>
                <c:pt idx="3">
                  <c:v>0.33890579867453857</c:v>
                </c:pt>
                <c:pt idx="4">
                  <c:v>0.3269519642511533</c:v>
                </c:pt>
                <c:pt idx="5">
                  <c:v>0.31355946695518033</c:v>
                </c:pt>
                <c:pt idx="6">
                  <c:v>0.30037399385495012</c:v>
                </c:pt>
                <c:pt idx="7">
                  <c:v>0.2874201812254179</c:v>
                </c:pt>
                <c:pt idx="8">
                  <c:v>0.27469094596157673</c:v>
                </c:pt>
              </c:numCache>
            </c:numRef>
          </c:val>
        </c:ser>
        <c:ser>
          <c:idx val="121"/>
          <c:order val="121"/>
          <c:tx>
            <c:strRef>
              <c:f>'D2.5.6.A'!$CV$175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'D2.5.6.A'!$CW$175:$DE$175</c:f>
              <c:numCache>
                <c:formatCode>0</c:formatCode>
                <c:ptCount val="9"/>
                <c:pt idx="0">
                  <c:v>0</c:v>
                </c:pt>
                <c:pt idx="1">
                  <c:v>1.947110755802093</c:v>
                </c:pt>
                <c:pt idx="2">
                  <c:v>2.1050041487278808</c:v>
                </c:pt>
                <c:pt idx="3">
                  <c:v>2.2407393923830057</c:v>
                </c:pt>
                <c:pt idx="4">
                  <c:v>2.3468611099926449</c:v>
                </c:pt>
                <c:pt idx="5">
                  <c:v>2.4192424210455439</c:v>
                </c:pt>
                <c:pt idx="6">
                  <c:v>2.5109069553415591</c:v>
                </c:pt>
                <c:pt idx="7">
                  <c:v>2.6360773415058123</c:v>
                </c:pt>
                <c:pt idx="8">
                  <c:v>2.7233832805257063</c:v>
                </c:pt>
              </c:numCache>
            </c:numRef>
          </c:val>
        </c:ser>
        <c:ser>
          <c:idx val="122"/>
          <c:order val="122"/>
          <c:tx>
            <c:strRef>
              <c:f>'D2.5.6.A'!$CV$176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6.5985986162642285E-2</c:v>
                </c:pt>
                <c:pt idx="3">
                  <c:v>0.17749152074309918</c:v>
                </c:pt>
                <c:pt idx="4">
                  <c:v>0.36557075778490772</c:v>
                </c:pt>
                <c:pt idx="5">
                  <c:v>0.29958477162300312</c:v>
                </c:pt>
                <c:pt idx="6">
                  <c:v>0.18807923704259566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'D2.5.6.A'!$CV$177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'D2.5.6.A'!$CW$177:$DE$177</c:f>
              <c:numCache>
                <c:formatCode>0</c:formatCode>
                <c:ptCount val="9"/>
                <c:pt idx="0">
                  <c:v>0</c:v>
                </c:pt>
                <c:pt idx="1">
                  <c:v>7.7270438810645062E-2</c:v>
                </c:pt>
                <c:pt idx="2">
                  <c:v>0.20806623986987541</c:v>
                </c:pt>
                <c:pt idx="3">
                  <c:v>0.4290897703203021</c:v>
                </c:pt>
                <c:pt idx="4">
                  <c:v>0.72462538849251945</c:v>
                </c:pt>
                <c:pt idx="5">
                  <c:v>0.69185813619865233</c:v>
                </c:pt>
                <c:pt idx="6">
                  <c:v>0.47083460574826885</c:v>
                </c:pt>
                <c:pt idx="7">
                  <c:v>9.802854876540644E-2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'D2.5.6.A'!$CV$178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'D2.5.6.A'!$CW$178:$DE$178</c:f>
              <c:numCache>
                <c:formatCode>0</c:formatCode>
                <c:ptCount val="9"/>
                <c:pt idx="0">
                  <c:v>0</c:v>
                </c:pt>
                <c:pt idx="1">
                  <c:v>4.4122935014429014</c:v>
                </c:pt>
                <c:pt idx="2">
                  <c:v>3.9064657725828029</c:v>
                </c:pt>
                <c:pt idx="3">
                  <c:v>2.9800068109949902</c:v>
                </c:pt>
                <c:pt idx="4">
                  <c:v>1.7129739593655571</c:v>
                </c:pt>
                <c:pt idx="5">
                  <c:v>0.64617136331905789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'D2.5.6.A'!$CV$179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1.6701213826079403E-4</c:v>
                </c:pt>
                <c:pt idx="3">
                  <c:v>5.0127430075647794E-2</c:v>
                </c:pt>
                <c:pt idx="4">
                  <c:v>0.13430989234676197</c:v>
                </c:pt>
                <c:pt idx="5">
                  <c:v>0.27607538796539088</c:v>
                </c:pt>
                <c:pt idx="6">
                  <c:v>0.4610736456271331</c:v>
                </c:pt>
                <c:pt idx="7">
                  <c:v>0.37680599335377302</c:v>
                </c:pt>
                <c:pt idx="8">
                  <c:v>0.23495867559916889</c:v>
                </c:pt>
              </c:numCache>
            </c:numRef>
          </c:val>
        </c:ser>
        <c:ser>
          <c:idx val="126"/>
          <c:order val="126"/>
          <c:tx>
            <c:strRef>
              <c:f>'D2.5.6.A'!$CV$180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1.9086321525814648E-4</c:v>
                </c:pt>
                <c:pt idx="3">
                  <c:v>5.7287211372612966E-2</c:v>
                </c:pt>
                <c:pt idx="4">
                  <c:v>0.15349492492582462</c:v>
                </c:pt>
                <c:pt idx="5">
                  <c:v>0.31551370143311369</c:v>
                </c:pt>
                <c:pt idx="6">
                  <c:v>0.2584173532758991</c:v>
                </c:pt>
                <c:pt idx="7">
                  <c:v>0.162112284254049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'D2.5.6.A'!$CV$181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'D2.5.6.A'!$CW$181:$DE$181</c:f>
              <c:numCache>
                <c:formatCode>0</c:formatCode>
                <c:ptCount val="9"/>
                <c:pt idx="0">
                  <c:v>0</c:v>
                </c:pt>
                <c:pt idx="1">
                  <c:v>1.082603013971221E-4</c:v>
                </c:pt>
                <c:pt idx="2">
                  <c:v>2.1224500061056386E-4</c:v>
                </c:pt>
                <c:pt idx="3">
                  <c:v>6.3707937186608235E-2</c:v>
                </c:pt>
                <c:pt idx="4">
                  <c:v>7.3449261299696367E-2</c:v>
                </c:pt>
                <c:pt idx="5">
                  <c:v>7.3345276600656845E-2</c:v>
                </c:pt>
                <c:pt idx="6">
                  <c:v>9.8495844146962701E-3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'D2.5.6.A'!$CV$182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0.10583965883827035</c:v>
                </c:pt>
                <c:pt idx="2">
                  <c:v>0.15954281075545854</c:v>
                </c:pt>
                <c:pt idx="3">
                  <c:v>0.11720694722015036</c:v>
                </c:pt>
                <c:pt idx="4">
                  <c:v>3.2221891150312904E-2</c:v>
                </c:pt>
                <c:pt idx="5">
                  <c:v>1.2800621397943555</c:v>
                </c:pt>
                <c:pt idx="6">
                  <c:v>3.6901624349608944</c:v>
                </c:pt>
                <c:pt idx="7">
                  <c:v>3.1781375790443538</c:v>
                </c:pt>
                <c:pt idx="8">
                  <c:v>1.4460601771011248</c:v>
                </c:pt>
              </c:numCache>
            </c:numRef>
          </c:val>
        </c:ser>
        <c:ser>
          <c:idx val="129"/>
          <c:order val="129"/>
          <c:tx>
            <c:strRef>
              <c:f>'D2.5.6.A'!$CV$183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'D2.5.6.A'!$CW$183:$DE$183</c:f>
              <c:numCache>
                <c:formatCode>0</c:formatCode>
                <c:ptCount val="9"/>
                <c:pt idx="0">
                  <c:v>0</c:v>
                </c:pt>
                <c:pt idx="1">
                  <c:v>0.1797389196927226</c:v>
                </c:pt>
                <c:pt idx="2">
                  <c:v>0.27097925996334871</c:v>
                </c:pt>
                <c:pt idx="3">
                  <c:v>0.19908369208625956</c:v>
                </c:pt>
                <c:pt idx="4">
                  <c:v>5.4744204162375631E-2</c:v>
                </c:pt>
                <c:pt idx="5">
                  <c:v>0</c:v>
                </c:pt>
                <c:pt idx="6">
                  <c:v>0</c:v>
                </c:pt>
                <c:pt idx="7">
                  <c:v>4.220598042084343</c:v>
                </c:pt>
                <c:pt idx="8">
                  <c:v>10.945112009286895</c:v>
                </c:pt>
              </c:numCache>
            </c:numRef>
          </c:val>
        </c:ser>
        <c:ser>
          <c:idx val="130"/>
          <c:order val="130"/>
          <c:tx>
            <c:strRef>
              <c:f>'D2.5.6.A'!$CV$184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'D2.5.6.A'!$CW$184:$DE$184</c:f>
              <c:numCache>
                <c:formatCode>0</c:formatCode>
                <c:ptCount val="9"/>
                <c:pt idx="0">
                  <c:v>0</c:v>
                </c:pt>
                <c:pt idx="1">
                  <c:v>20.672570078798142</c:v>
                </c:pt>
                <c:pt idx="2">
                  <c:v>21.380407054674592</c:v>
                </c:pt>
                <c:pt idx="3">
                  <c:v>21.805832255139613</c:v>
                </c:pt>
                <c:pt idx="4">
                  <c:v>21.318414375017721</c:v>
                </c:pt>
                <c:pt idx="5">
                  <c:v>17.159103543250986</c:v>
                </c:pt>
                <c:pt idx="6">
                  <c:v>10.945140645863345</c:v>
                </c:pt>
                <c:pt idx="7">
                  <c:v>7.2124881642671745</c:v>
                </c:pt>
                <c:pt idx="8">
                  <c:v>5.6235647153109944</c:v>
                </c:pt>
              </c:numCache>
            </c:numRef>
          </c:val>
        </c:ser>
        <c:ser>
          <c:idx val="131"/>
          <c:order val="131"/>
          <c:tx>
            <c:strRef>
              <c:f>'D2.5.6.A'!$CV$185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'D2.5.6.A'!$CW$185:$DE$185</c:f>
              <c:numCache>
                <c:formatCode>0</c:formatCode>
                <c:ptCount val="9"/>
                <c:pt idx="0">
                  <c:v>0</c:v>
                </c:pt>
                <c:pt idx="1">
                  <c:v>36.952181414364674</c:v>
                </c:pt>
                <c:pt idx="2">
                  <c:v>38.242469681017646</c:v>
                </c:pt>
                <c:pt idx="3">
                  <c:v>39.043559946549891</c:v>
                </c:pt>
                <c:pt idx="4">
                  <c:v>38.218973417874508</c:v>
                </c:pt>
                <c:pt idx="5">
                  <c:v>36.687615339698723</c:v>
                </c:pt>
                <c:pt idx="6">
                  <c:v>35.818215697021984</c:v>
                </c:pt>
                <c:pt idx="7">
                  <c:v>29.375004208514536</c:v>
                </c:pt>
                <c:pt idx="8">
                  <c:v>15.630158920158966</c:v>
                </c:pt>
              </c:numCache>
            </c:numRef>
          </c:val>
        </c:ser>
        <c:ser>
          <c:idx val="132"/>
          <c:order val="132"/>
          <c:tx>
            <c:strRef>
              <c:f>'D2.5.6.A'!$CV$186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0.49821669730176993</c:v>
                </c:pt>
              </c:numCache>
            </c:numRef>
          </c:val>
        </c:ser>
        <c:ser>
          <c:idx val="133"/>
          <c:order val="133"/>
          <c:tx>
            <c:strRef>
              <c:f>'D2.5.6.A'!$CV$187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0.91538571148847048</c:v>
                </c:pt>
                <c:pt idx="8">
                  <c:v>0.91538571148872672</c:v>
                </c:pt>
              </c:numCache>
            </c:numRef>
          </c:val>
        </c:ser>
        <c:ser>
          <c:idx val="134"/>
          <c:order val="134"/>
          <c:tx>
            <c:strRef>
              <c:f>'D2.5.6.A'!$CV$188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0.79898312137903527</c:v>
                </c:pt>
              </c:numCache>
            </c:numRef>
          </c:val>
        </c:ser>
        <c:ser>
          <c:idx val="135"/>
          <c:order val="135"/>
          <c:tx>
            <c:strRef>
              <c:f>'D2.5.6.A'!$CV$189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'D2.5.6.A'!$CW$189:$DE$189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0.81620695979656122</c:v>
                </c:pt>
                <c:pt idx="6">
                  <c:v>2.138082826680523</c:v>
                </c:pt>
                <c:pt idx="7">
                  <c:v>1.8116000427618986</c:v>
                </c:pt>
                <c:pt idx="8">
                  <c:v>0.79312552013037707</c:v>
                </c:pt>
              </c:numCache>
            </c:numRef>
          </c:val>
        </c:ser>
        <c:ser>
          <c:idx val="136"/>
          <c:order val="136"/>
          <c:tx>
            <c:strRef>
              <c:f>'D2.5.6.A'!$CV$190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0.17774805854927112</c:v>
                </c:pt>
                <c:pt idx="2">
                  <c:v>0.47862249964897252</c:v>
                </c:pt>
                <c:pt idx="3">
                  <c:v>0.98705113388381094</c:v>
                </c:pt>
                <c:pt idx="4">
                  <c:v>1.6668826815974824</c:v>
                </c:pt>
                <c:pt idx="5">
                  <c:v>2.8096026513474017</c:v>
                </c:pt>
                <c:pt idx="6">
                  <c:v>4.3698199796986534</c:v>
                </c:pt>
                <c:pt idx="7">
                  <c:v>4.1005058903720917</c:v>
                </c:pt>
                <c:pt idx="8">
                  <c:v>2.6569114795225759</c:v>
                </c:pt>
              </c:numCache>
            </c:numRef>
          </c:val>
        </c:ser>
        <c:ser>
          <c:idx val="137"/>
          <c:order val="137"/>
          <c:tx>
            <c:strRef>
              <c:f>'D2.5.6.A'!$CV$191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'D2.5.6.A'!$CW$191:$DE$191</c:f>
              <c:numCache>
                <c:formatCode>0</c:formatCode>
                <c:ptCount val="9"/>
                <c:pt idx="0">
                  <c:v>0</c:v>
                </c:pt>
                <c:pt idx="1">
                  <c:v>0.20778547337436534</c:v>
                </c:pt>
                <c:pt idx="2">
                  <c:v>0.55950428808943498</c:v>
                </c:pt>
                <c:pt idx="3">
                  <c:v>1.153851603765859</c:v>
                </c:pt>
                <c:pt idx="4">
                  <c:v>1.7942155031504949</c:v>
                </c:pt>
                <c:pt idx="5">
                  <c:v>1.4424966884355603</c:v>
                </c:pt>
                <c:pt idx="6">
                  <c:v>0.84814937275913616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'D2.5.6.A'!$CV$192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'D2.5.6.A'!$CW$192:$DE$192</c:f>
              <c:numCache>
                <c:formatCode>0</c:formatCode>
                <c:ptCount val="9"/>
                <c:pt idx="0">
                  <c:v>0</c:v>
                </c:pt>
                <c:pt idx="1">
                  <c:v>0.19992028298293119</c:v>
                </c:pt>
                <c:pt idx="2">
                  <c:v>0.53832567607732029</c:v>
                </c:pt>
                <c:pt idx="3">
                  <c:v>1.1101754943696034</c:v>
                </c:pt>
                <c:pt idx="4">
                  <c:v>1.8748089701641399</c:v>
                </c:pt>
                <c:pt idx="5">
                  <c:v>3.1600714330462107</c:v>
                </c:pt>
                <c:pt idx="6">
                  <c:v>2.5882216147540995</c:v>
                </c:pt>
                <c:pt idx="7">
                  <c:v>1.6236678559767679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'D2.5.6.A'!$CV$193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'D2.5.6.A'!$CW$193:$DE$193</c:f>
              <c:numCache>
                <c:formatCode>0</c:formatCode>
                <c:ptCount val="9"/>
                <c:pt idx="0">
                  <c:v>0</c:v>
                </c:pt>
                <c:pt idx="1">
                  <c:v>3.5537800173410412</c:v>
                </c:pt>
                <c:pt idx="2">
                  <c:v>7.4777368840763776</c:v>
                </c:pt>
                <c:pt idx="3">
                  <c:v>9.7541928706833279</c:v>
                </c:pt>
                <c:pt idx="4">
                  <c:v>6.200412853342387</c:v>
                </c:pt>
                <c:pt idx="5">
                  <c:v>2.2764559866070524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'D2.5.6.A'!$CV$194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'D2.5.6.A'!$CW$194:$DE$194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1"/>
          <c:order val="141"/>
          <c:tx>
            <c:strRef>
              <c:f>'D2.5.6.A'!$CV$195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'D2.5.6.A'!$CW$195:$DE$195</c:f>
              <c:numCache>
                <c:formatCode>0</c:formatCode>
                <c:ptCount val="9"/>
                <c:pt idx="0">
                  <c:v>0</c:v>
                </c:pt>
                <c:pt idx="1">
                  <c:v>1.8915705813525466E-4</c:v>
                </c:pt>
                <c:pt idx="2">
                  <c:v>3.7017191207304527E-4</c:v>
                </c:pt>
                <c:pt idx="3">
                  <c:v>0.13242177473837854</c:v>
                </c:pt>
                <c:pt idx="4">
                  <c:v>0.35399167899791362</c:v>
                </c:pt>
                <c:pt idx="5">
                  <c:v>0.72530890487177024</c:v>
                </c:pt>
                <c:pt idx="6">
                  <c:v>1.213920988508044</c:v>
                </c:pt>
                <c:pt idx="7">
                  <c:v>2.0259877536260786</c:v>
                </c:pt>
                <c:pt idx="8">
                  <c:v>3.370711008506833</c:v>
                </c:pt>
              </c:numCache>
            </c:numRef>
          </c:val>
        </c:ser>
        <c:ser>
          <c:idx val="142"/>
          <c:order val="142"/>
          <c:tx>
            <c:strRef>
              <c:f>'D2.5.6.A'!$CV$196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'D2.5.6.A'!$CW$196:$DE$196</c:f>
              <c:numCache>
                <c:formatCode>0</c:formatCode>
                <c:ptCount val="9"/>
                <c:pt idx="0">
                  <c:v>0</c:v>
                </c:pt>
                <c:pt idx="1">
                  <c:v>2.1275433282412013E-4</c:v>
                </c:pt>
                <c:pt idx="2">
                  <c:v>4.1635459810635049E-4</c:v>
                </c:pt>
                <c:pt idx="3">
                  <c:v>0.14894726514840151</c:v>
                </c:pt>
                <c:pt idx="4">
                  <c:v>0.39817357914977503</c:v>
                </c:pt>
                <c:pt idx="5">
                  <c:v>0.81584925155598853</c:v>
                </c:pt>
                <c:pt idx="6">
                  <c:v>1.3654905790774399</c:v>
                </c:pt>
                <c:pt idx="7">
                  <c:v>2.2790179948260589</c:v>
                </c:pt>
                <c:pt idx="8">
                  <c:v>3.1483751416207109</c:v>
                </c:pt>
              </c:numCache>
            </c:numRef>
          </c:val>
        </c:ser>
        <c:ser>
          <c:idx val="143"/>
          <c:order val="143"/>
          <c:tx>
            <c:strRef>
              <c:f>'D2.5.6.A'!$CV$197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2.3661176656271881E-4</c:v>
                </c:pt>
                <c:pt idx="2">
                  <c:v>4.6304124125046196E-4</c:v>
                </c:pt>
                <c:pt idx="3">
                  <c:v>0.16564699105645148</c:v>
                </c:pt>
                <c:pt idx="4">
                  <c:v>0.44281360391868996</c:v>
                </c:pt>
                <c:pt idx="5">
                  <c:v>0.46519568106877834</c:v>
                </c:pt>
                <c:pt idx="6">
                  <c:v>0.30001173125374947</c:v>
                </c:pt>
                <c:pt idx="7">
                  <c:v>2.26085066252074E-2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'D2.5.6.A'!$CV$198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0.13645303373357218</c:v>
                </c:pt>
                <c:pt idx="8">
                  <c:v>0.13645303373357218</c:v>
                </c:pt>
              </c:numCache>
            </c:numRef>
          </c:val>
        </c:ser>
        <c:ser>
          <c:idx val="145"/>
          <c:order val="145"/>
          <c:tx>
            <c:strRef>
              <c:f>'D2.5.6.A'!$CV$199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'D2.5.6.A'!$CW$199:$DE$199</c:f>
              <c:numCache>
                <c:formatCode>0</c:formatCode>
                <c:ptCount val="9"/>
                <c:pt idx="0">
                  <c:v>0</c:v>
                </c:pt>
                <c:pt idx="1">
                  <c:v>17.176709274752891</c:v>
                </c:pt>
                <c:pt idx="2">
                  <c:v>18.820201868573985</c:v>
                </c:pt>
                <c:pt idx="3">
                  <c:v>19.560094307527233</c:v>
                </c:pt>
                <c:pt idx="4">
                  <c:v>19.322754949660649</c:v>
                </c:pt>
                <c:pt idx="5">
                  <c:v>18.493629233974591</c:v>
                </c:pt>
                <c:pt idx="6">
                  <c:v>17.135117743493403</c:v>
                </c:pt>
                <c:pt idx="7">
                  <c:v>13.456421465728296</c:v>
                </c:pt>
                <c:pt idx="8">
                  <c:v>7.577413159364788</c:v>
                </c:pt>
              </c:numCache>
            </c:numRef>
          </c:val>
        </c:ser>
        <c:ser>
          <c:idx val="146"/>
          <c:order val="146"/>
          <c:tx>
            <c:strRef>
              <c:f>'D2.5.6.A'!$CV$200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'D2.5.6.A'!$CW$200:$DE$200</c:f>
              <c:numCache>
                <c:formatCode>0</c:formatCode>
                <c:ptCount val="9"/>
                <c:pt idx="0">
                  <c:v>0</c:v>
                </c:pt>
                <c:pt idx="1">
                  <c:v>4.014065555073424E-2</c:v>
                </c:pt>
                <c:pt idx="2">
                  <c:v>0.12269996242698662</c:v>
                </c:pt>
                <c:pt idx="3">
                  <c:v>0.25745981512831817</c:v>
                </c:pt>
                <c:pt idx="4">
                  <c:v>0.43588829550823843</c:v>
                </c:pt>
                <c:pt idx="5">
                  <c:v>0.70517233938644241</c:v>
                </c:pt>
                <c:pt idx="6">
                  <c:v>1.1317063334378052</c:v>
                </c:pt>
                <c:pt idx="7">
                  <c:v>1.7987482422605738</c:v>
                </c:pt>
                <c:pt idx="8">
                  <c:v>2.8251099217572744</c:v>
                </c:pt>
              </c:numCache>
            </c:numRef>
          </c:val>
        </c:ser>
        <c:ser>
          <c:idx val="147"/>
          <c:order val="147"/>
          <c:tx>
            <c:strRef>
              <c:f>'D2.5.6.A'!$CV$201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'D2.5.6.A'!$CW$201:$DE$201</c:f>
              <c:numCache>
                <c:formatCode>0</c:formatCode>
                <c:ptCount val="9"/>
                <c:pt idx="0">
                  <c:v>0</c:v>
                </c:pt>
                <c:pt idx="1">
                  <c:v>2.3334134596499916</c:v>
                </c:pt>
                <c:pt idx="2">
                  <c:v>1.8667307677199891</c:v>
                </c:pt>
                <c:pt idx="3">
                  <c:v>1.4000480757899871</c:v>
                </c:pt>
                <c:pt idx="4">
                  <c:v>0.93336538385998424</c:v>
                </c:pt>
                <c:pt idx="5">
                  <c:v>0.46668269192997958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'D2.5.6.A'!$CV$202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'D2.5.6.A'!$CW$202:$DE$202</c:f>
              <c:numCache>
                <c:formatCode>0</c:formatCode>
                <c:ptCount val="9"/>
                <c:pt idx="0">
                  <c:v>0</c:v>
                </c:pt>
                <c:pt idx="1">
                  <c:v>1.0911480552816943</c:v>
                </c:pt>
                <c:pt idx="2">
                  <c:v>1.274761621957258</c:v>
                </c:pt>
                <c:pt idx="3">
                  <c:v>1.3764014409751926</c:v>
                </c:pt>
                <c:pt idx="4">
                  <c:v>1.4551773361354929</c:v>
                </c:pt>
                <c:pt idx="5">
                  <c:v>1.5180243319883258</c:v>
                </c:pt>
                <c:pt idx="6">
                  <c:v>1.490313218088718</c:v>
                </c:pt>
                <c:pt idx="7">
                  <c:v>1.4530728812991127</c:v>
                </c:pt>
                <c:pt idx="8">
                  <c:v>1.4242968734690011</c:v>
                </c:pt>
              </c:numCache>
            </c:numRef>
          </c:val>
        </c:ser>
        <c:ser>
          <c:idx val="149"/>
          <c:order val="149"/>
          <c:tx>
            <c:strRef>
              <c:f>'D2.5.6.A'!$CV$203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'D2.5.6.A'!$CW$203:$DE$203</c:f>
              <c:numCache>
                <c:formatCode>0</c:formatCode>
                <c:ptCount val="9"/>
                <c:pt idx="0">
                  <c:v>0</c:v>
                </c:pt>
                <c:pt idx="1">
                  <c:v>1.1445617427224415</c:v>
                </c:pt>
                <c:pt idx="2">
                  <c:v>1.033279548054997</c:v>
                </c:pt>
                <c:pt idx="3">
                  <c:v>1.1513630760285867</c:v>
                </c:pt>
                <c:pt idx="4">
                  <c:v>1.2420263912366296</c:v>
                </c:pt>
                <c:pt idx="5">
                  <c:v>1.330088507202821</c:v>
                </c:pt>
                <c:pt idx="6">
                  <c:v>1.4389374536290502</c:v>
                </c:pt>
                <c:pt idx="7">
                  <c:v>1.4304034268273917</c:v>
                </c:pt>
                <c:pt idx="8">
                  <c:v>1.4003166206550484</c:v>
                </c:pt>
              </c:numCache>
            </c:numRef>
          </c:val>
        </c:ser>
        <c:ser>
          <c:idx val="150"/>
          <c:order val="150"/>
          <c:tx>
            <c:strRef>
              <c:f>'D2.5.6.A'!$CV$204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'D2.5.6.A'!$CW$204:$DE$204</c:f>
              <c:numCache>
                <c:formatCode>0</c:formatCode>
                <c:ptCount val="9"/>
                <c:pt idx="0">
                  <c:v>0</c:v>
                </c:pt>
                <c:pt idx="1">
                  <c:v>33.747402284005858</c:v>
                </c:pt>
                <c:pt idx="2">
                  <c:v>35.978717272606019</c:v>
                </c:pt>
                <c:pt idx="3">
                  <c:v>37.630636212048231</c:v>
                </c:pt>
                <c:pt idx="4">
                  <c:v>38.582005287858912</c:v>
                </c:pt>
                <c:pt idx="5">
                  <c:v>38.614475319968292</c:v>
                </c:pt>
                <c:pt idx="6">
                  <c:v>39.173232526059046</c:v>
                </c:pt>
                <c:pt idx="7">
                  <c:v>40.379231574251122</c:v>
                </c:pt>
                <c:pt idx="8">
                  <c:v>39.946392362927718</c:v>
                </c:pt>
              </c:numCache>
            </c:numRef>
          </c:val>
        </c:ser>
        <c:ser>
          <c:idx val="151"/>
          <c:order val="151"/>
          <c:tx>
            <c:strRef>
              <c:f>'D2.5.6.A'!$CV$205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'D2.5.6.A'!$CW$205:$DE$205</c:f>
              <c:numCache>
                <c:formatCode>0</c:formatCode>
                <c:ptCount val="9"/>
                <c:pt idx="0">
                  <c:v>0</c:v>
                </c:pt>
                <c:pt idx="1">
                  <c:v>5.6829905033735235</c:v>
                </c:pt>
                <c:pt idx="2">
                  <c:v>0.11048791100356228</c:v>
                </c:pt>
                <c:pt idx="3">
                  <c:v>2.8678744883553417E-2</c:v>
                </c:pt>
                <c:pt idx="4">
                  <c:v>7.553045539893553E-3</c:v>
                </c:pt>
                <c:pt idx="5">
                  <c:v>4.0065676694227403E-3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784320"/>
        <c:axId val="135782400"/>
      </c:barChart>
      <c:valAx>
        <c:axId val="13578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784320"/>
        <c:crosses val="autoZero"/>
        <c:crossBetween val="between"/>
      </c:valAx>
      <c:catAx>
        <c:axId val="135784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357824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89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773.92530316738566</c:v>
                </c:pt>
                <c:pt idx="2">
                  <c:v>751.74113589701949</c:v>
                </c:pt>
                <c:pt idx="3">
                  <c:v>701.54892604542806</c:v>
                </c:pt>
                <c:pt idx="4">
                  <c:v>647.75971414983042</c:v>
                </c:pt>
                <c:pt idx="5">
                  <c:v>567.32998403746114</c:v>
                </c:pt>
                <c:pt idx="6">
                  <c:v>528.156106762587</c:v>
                </c:pt>
                <c:pt idx="7">
                  <c:v>487.78484011885411</c:v>
                </c:pt>
                <c:pt idx="8">
                  <c:v>419.49364665543919</c:v>
                </c:pt>
              </c:numCache>
            </c:numRef>
          </c:val>
        </c:ser>
        <c:ser>
          <c:idx val="1"/>
          <c:order val="1"/>
          <c:tx>
            <c:strRef>
              <c:f>'D2.5.6.A'!$D$55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29.999999999999012</c:v>
                </c:pt>
                <c:pt idx="4">
                  <c:v>37.999999999996398</c:v>
                </c:pt>
                <c:pt idx="5">
                  <c:v>45.999999999997819</c:v>
                </c:pt>
                <c:pt idx="6">
                  <c:v>53.999999999998025</c:v>
                </c:pt>
                <c:pt idx="7">
                  <c:v>61.999999999999275</c:v>
                </c:pt>
                <c:pt idx="8">
                  <c:v>70.000000000000085</c:v>
                </c:pt>
              </c:numCache>
            </c:numRef>
          </c:val>
        </c:ser>
        <c:ser>
          <c:idx val="2"/>
          <c:order val="2"/>
          <c:tx>
            <c:strRef>
              <c:f>'D2.5.6.A'!$D$56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835.96130525935689</c:v>
                </c:pt>
                <c:pt idx="2">
                  <c:v>965.35373173332664</c:v>
                </c:pt>
                <c:pt idx="3">
                  <c:v>1001.8619157712927</c:v>
                </c:pt>
                <c:pt idx="4">
                  <c:v>850.06676677225641</c:v>
                </c:pt>
                <c:pt idx="5">
                  <c:v>733.44307033420137</c:v>
                </c:pt>
                <c:pt idx="6">
                  <c:v>588.19889718754678</c:v>
                </c:pt>
                <c:pt idx="7">
                  <c:v>433.80750543081064</c:v>
                </c:pt>
                <c:pt idx="8">
                  <c:v>321.02116277715339</c:v>
                </c:pt>
              </c:numCache>
            </c:numRef>
          </c:val>
        </c:ser>
        <c:ser>
          <c:idx val="3"/>
          <c:order val="3"/>
          <c:tx>
            <c:strRef>
              <c:f>'D2.5.6.A'!$D$57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375.11652033300862</c:v>
                </c:pt>
                <c:pt idx="2">
                  <c:v>146.93390754380826</c:v>
                </c:pt>
                <c:pt idx="3">
                  <c:v>47.528095020157622</c:v>
                </c:pt>
                <c:pt idx="4">
                  <c:v>49.792876926650202</c:v>
                </c:pt>
                <c:pt idx="5">
                  <c:v>44.627923754462444</c:v>
                </c:pt>
                <c:pt idx="6">
                  <c:v>43.289843574062559</c:v>
                </c:pt>
                <c:pt idx="7">
                  <c:v>38.579844650520499</c:v>
                </c:pt>
                <c:pt idx="8">
                  <c:v>25.77126733297105</c:v>
                </c:pt>
              </c:numCache>
            </c:numRef>
          </c:val>
        </c:ser>
        <c:ser>
          <c:idx val="4"/>
          <c:order val="4"/>
          <c:tx>
            <c:strRef>
              <c:f>'D2.5.6.A'!$D$58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'D2.5.6.A'!$E$58:$M$58</c:f>
              <c:numCache>
                <c:formatCode>0</c:formatCode>
                <c:ptCount val="9"/>
                <c:pt idx="0">
                  <c:v>0</c:v>
                </c:pt>
                <c:pt idx="1">
                  <c:v>0.38619037926610883</c:v>
                </c:pt>
                <c:pt idx="2">
                  <c:v>0</c:v>
                </c:pt>
                <c:pt idx="3">
                  <c:v>0</c:v>
                </c:pt>
                <c:pt idx="4">
                  <c:v>0.11285824466853606</c:v>
                </c:pt>
                <c:pt idx="5">
                  <c:v>48.119192054044184</c:v>
                </c:pt>
                <c:pt idx="6">
                  <c:v>61.499999998204004</c:v>
                </c:pt>
                <c:pt idx="7">
                  <c:v>42.250000002359378</c:v>
                </c:pt>
                <c:pt idx="8">
                  <c:v>22.999999997760067</c:v>
                </c:pt>
              </c:numCache>
            </c:numRef>
          </c:val>
        </c:ser>
        <c:ser>
          <c:idx val="5"/>
          <c:order val="5"/>
          <c:tx>
            <c:strRef>
              <c:f>'D2.5.6.A'!$D$59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'D2.5.6.A'!$E$59:$M$59</c:f>
              <c:numCache>
                <c:formatCode>0</c:formatCode>
                <c:ptCount val="9"/>
                <c:pt idx="0">
                  <c:v>28.9</c:v>
                </c:pt>
                <c:pt idx="1">
                  <c:v>24.931197310001114</c:v>
                </c:pt>
                <c:pt idx="2">
                  <c:v>33.362396495484603</c:v>
                </c:pt>
                <c:pt idx="3">
                  <c:v>70.132499999999425</c:v>
                </c:pt>
                <c:pt idx="4">
                  <c:v>84.158999999999324</c:v>
                </c:pt>
                <c:pt idx="5">
                  <c:v>98.185499999999408</c:v>
                </c:pt>
                <c:pt idx="6">
                  <c:v>112.21199999999956</c:v>
                </c:pt>
                <c:pt idx="7">
                  <c:v>126.23849999999985</c:v>
                </c:pt>
                <c:pt idx="8">
                  <c:v>140.26499999999993</c:v>
                </c:pt>
              </c:numCache>
            </c:numRef>
          </c:val>
        </c:ser>
        <c:ser>
          <c:idx val="6"/>
          <c:order val="6"/>
          <c:tx>
            <c:strRef>
              <c:f>'D2.5.6.A'!$D$60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'D2.5.6.A'!$E$60:$M$60</c:f>
              <c:numCache>
                <c:formatCode>0</c:formatCode>
                <c:ptCount val="9"/>
                <c:pt idx="0">
                  <c:v>17</c:v>
                </c:pt>
                <c:pt idx="1">
                  <c:v>1.8311454202203457E-2</c:v>
                </c:pt>
                <c:pt idx="2">
                  <c:v>1.9476517096767263E-2</c:v>
                </c:pt>
                <c:pt idx="3">
                  <c:v>6.3450136639752255E-2</c:v>
                </c:pt>
                <c:pt idx="4">
                  <c:v>5.5486268154692826E-2</c:v>
                </c:pt>
                <c:pt idx="5">
                  <c:v>3.137219696511017E-2</c:v>
                </c:pt>
                <c:pt idx="6">
                  <c:v>6.0633490296503677E-4</c:v>
                </c:pt>
                <c:pt idx="7">
                  <c:v>75.816770442229242</c:v>
                </c:pt>
                <c:pt idx="8">
                  <c:v>95.145451603472964</c:v>
                </c:pt>
              </c:numCache>
            </c:numRef>
          </c:val>
        </c:ser>
        <c:ser>
          <c:idx val="7"/>
          <c:order val="7"/>
          <c:tx>
            <c:strRef>
              <c:f>'D2.5.6.A'!$D$61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9.9806726586121712</c:v>
                </c:pt>
                <c:pt idx="4">
                  <c:v>8.5293539006244252</c:v>
                </c:pt>
                <c:pt idx="5">
                  <c:v>4.0078042510426082</c:v>
                </c:pt>
                <c:pt idx="6">
                  <c:v>5.0047226306525534</c:v>
                </c:pt>
                <c:pt idx="7">
                  <c:v>0</c:v>
                </c:pt>
                <c:pt idx="8">
                  <c:v>37.040069151100852</c:v>
                </c:pt>
              </c:numCache>
            </c:numRef>
          </c:val>
        </c:ser>
        <c:ser>
          <c:idx val="8"/>
          <c:order val="8"/>
          <c:tx>
            <c:strRef>
              <c:f>'D2.5.6.A'!$D$62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3.8516149044072927</c:v>
                </c:pt>
              </c:numCache>
            </c:numRef>
          </c:val>
        </c:ser>
        <c:ser>
          <c:idx val="9"/>
          <c:order val="9"/>
          <c:tx>
            <c:strRef>
              <c:f>'D2.5.6.A'!$D$63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141.65378637847687</c:v>
                </c:pt>
                <c:pt idx="2">
                  <c:v>141.67625752737243</c:v>
                </c:pt>
                <c:pt idx="3">
                  <c:v>182.11763744108984</c:v>
                </c:pt>
                <c:pt idx="4">
                  <c:v>430.67038011996425</c:v>
                </c:pt>
                <c:pt idx="5">
                  <c:v>623.02925128430422</c:v>
                </c:pt>
                <c:pt idx="6">
                  <c:v>927.58872102464159</c:v>
                </c:pt>
                <c:pt idx="7">
                  <c:v>1193.089724904642</c:v>
                </c:pt>
                <c:pt idx="8">
                  <c:v>1237.4177907987828</c:v>
                </c:pt>
              </c:numCache>
            </c:numRef>
          </c:val>
        </c:ser>
        <c:ser>
          <c:idx val="10"/>
          <c:order val="10"/>
          <c:tx>
            <c:strRef>
              <c:f>'D2.5.6.A'!$D$64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'D2.5.6.A'!$E$65:$M$65</c:f>
              <c:numCache>
                <c:formatCode>0</c:formatCode>
                <c:ptCount val="9"/>
                <c:pt idx="0">
                  <c:v>0</c:v>
                </c:pt>
                <c:pt idx="1">
                  <c:v>19.819565668019528</c:v>
                </c:pt>
                <c:pt idx="2">
                  <c:v>27.225143929399184</c:v>
                </c:pt>
                <c:pt idx="3">
                  <c:v>29.330655382323815</c:v>
                </c:pt>
                <c:pt idx="4">
                  <c:v>27.370879575733472</c:v>
                </c:pt>
                <c:pt idx="5">
                  <c:v>16.779485303264458</c:v>
                </c:pt>
                <c:pt idx="6">
                  <c:v>7.5222293554121773</c:v>
                </c:pt>
                <c:pt idx="7">
                  <c:v>3.1784710479552682</c:v>
                </c:pt>
                <c:pt idx="8">
                  <c:v>14.36744314395051</c:v>
                </c:pt>
              </c:numCache>
            </c:numRef>
          </c:val>
        </c:ser>
        <c:ser>
          <c:idx val="12"/>
          <c:order val="12"/>
          <c:tx>
            <c:strRef>
              <c:f>'D2.5.6.A'!$D$66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14.939238775062798</c:v>
                </c:pt>
                <c:pt idx="2">
                  <c:v>30.179507191733116</c:v>
                </c:pt>
                <c:pt idx="3">
                  <c:v>29.036462366284049</c:v>
                </c:pt>
                <c:pt idx="4">
                  <c:v>27.893417540834996</c:v>
                </c:pt>
                <c:pt idx="5">
                  <c:v>16.383313242119392</c:v>
                </c:pt>
                <c:pt idx="6">
                  <c:v>0</c:v>
                </c:pt>
                <c:pt idx="7">
                  <c:v>0</c:v>
                </c:pt>
                <c:pt idx="8">
                  <c:v>28.768039196329322</c:v>
                </c:pt>
              </c:numCache>
            </c:numRef>
          </c:val>
        </c:ser>
        <c:ser>
          <c:idx val="13"/>
          <c:order val="13"/>
          <c:tx>
            <c:strRef>
              <c:f>'D2.5.6.A'!$D$67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2.8909525048757195E-2</c:v>
                </c:pt>
                <c:pt idx="8">
                  <c:v>16.550125167743548</c:v>
                </c:pt>
              </c:numCache>
            </c:numRef>
          </c:val>
        </c:ser>
        <c:ser>
          <c:idx val="14"/>
          <c:order val="14"/>
          <c:tx>
            <c:strRef>
              <c:f>'D2.5.6.A'!$D$68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18.355805764045964</c:v>
                </c:pt>
                <c:pt idx="2">
                  <c:v>47.663383177469989</c:v>
                </c:pt>
                <c:pt idx="3">
                  <c:v>47.50043187795049</c:v>
                </c:pt>
                <c:pt idx="4">
                  <c:v>47.337480578431162</c:v>
                </c:pt>
                <c:pt idx="5">
                  <c:v>47.337480578431745</c:v>
                </c:pt>
                <c:pt idx="6">
                  <c:v>36.183654771573671</c:v>
                </c:pt>
                <c:pt idx="7">
                  <c:v>9.0660341341874577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4.9405718050871483</c:v>
                </c:pt>
                <c:pt idx="2">
                  <c:v>6.9731594407520019</c:v>
                </c:pt>
                <c:pt idx="3">
                  <c:v>9.797999999999579</c:v>
                </c:pt>
                <c:pt idx="4">
                  <c:v>9.7979999999994778</c:v>
                </c:pt>
                <c:pt idx="5">
                  <c:v>9.7979999999996057</c:v>
                </c:pt>
                <c:pt idx="6">
                  <c:v>9.7979999999994245</c:v>
                </c:pt>
                <c:pt idx="7">
                  <c:v>9.7979999999988436</c:v>
                </c:pt>
                <c:pt idx="8">
                  <c:v>9.7979999999987246</c:v>
                </c:pt>
              </c:numCache>
            </c:numRef>
          </c:val>
        </c:ser>
        <c:ser>
          <c:idx val="16"/>
          <c:order val="16"/>
          <c:tx>
            <c:strRef>
              <c:f>'D2.5.6.A'!$D$70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3.8857142857112503</c:v>
                </c:pt>
                <c:pt idx="7">
                  <c:v>3.8857142857145091</c:v>
                </c:pt>
                <c:pt idx="8">
                  <c:v>10.971428571428783</c:v>
                </c:pt>
              </c:numCache>
            </c:numRef>
          </c:val>
        </c:ser>
        <c:ser>
          <c:idx val="17"/>
          <c:order val="17"/>
          <c:tx>
            <c:strRef>
              <c:f>'D2.5.6.A'!$D$71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29.31220335460857</c:v>
                </c:pt>
                <c:pt idx="2">
                  <c:v>26.742856323412404</c:v>
                </c:pt>
                <c:pt idx="3">
                  <c:v>23.839248287041109</c:v>
                </c:pt>
                <c:pt idx="4">
                  <c:v>21.703536023842027</c:v>
                </c:pt>
                <c:pt idx="5">
                  <c:v>20.603915684179103</c:v>
                </c:pt>
                <c:pt idx="6">
                  <c:v>20.068927744382613</c:v>
                </c:pt>
                <c:pt idx="7">
                  <c:v>18.972108327549943</c:v>
                </c:pt>
                <c:pt idx="8">
                  <c:v>18.271919960370216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881088"/>
        <c:axId val="135882624"/>
      </c:barChart>
      <c:catAx>
        <c:axId val="135881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882624"/>
        <c:crosses val="autoZero"/>
        <c:auto val="1"/>
        <c:lblAlgn val="ctr"/>
        <c:lblOffset val="100"/>
        <c:noMultiLvlLbl val="0"/>
      </c:catAx>
      <c:valAx>
        <c:axId val="13588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881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6.176225933937924</c:v>
                </c:pt>
                <c:pt idx="2">
                  <c:v>5.1885402075212497</c:v>
                </c:pt>
                <c:pt idx="3">
                  <c:v>2.7607537738350558</c:v>
                </c:pt>
                <c:pt idx="4">
                  <c:v>1.5829836680741727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5.3322911713633708E-2</c:v>
                </c:pt>
                <c:pt idx="2">
                  <c:v>0.1605743334483655</c:v>
                </c:pt>
                <c:pt idx="3">
                  <c:v>0.1605743334483655</c:v>
                </c:pt>
                <c:pt idx="4">
                  <c:v>0.1605743334483655</c:v>
                </c:pt>
                <c:pt idx="5">
                  <c:v>0.1605743334483655</c:v>
                </c:pt>
                <c:pt idx="6">
                  <c:v>0.10725142173473179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5.3322911714058618E-2</c:v>
                </c:pt>
                <c:pt idx="4">
                  <c:v>0.16057433344874536</c:v>
                </c:pt>
                <c:pt idx="5">
                  <c:v>0.22194371937916857</c:v>
                </c:pt>
                <c:pt idx="6">
                  <c:v>0.22194371937916857</c:v>
                </c:pt>
                <c:pt idx="7">
                  <c:v>0.17928539000792162</c:v>
                </c:pt>
                <c:pt idx="8">
                  <c:v>8.2819670277360563E-2</c:v>
                </c:pt>
              </c:numCache>
            </c:numRef>
          </c:val>
        </c:ser>
        <c:ser>
          <c:idx val="3"/>
          <c:order val="3"/>
          <c:tx>
            <c:strRef>
              <c:f>'D2.5.6.A'!$DK$57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0.27785547439478309</c:v>
                </c:pt>
                <c:pt idx="4">
                  <c:v>0.27785547439478309</c:v>
                </c:pt>
                <c:pt idx="5">
                  <c:v>0.27785547439478309</c:v>
                </c:pt>
                <c:pt idx="6">
                  <c:v>0.27785547439478309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0.13047662487733933</c:v>
                </c:pt>
                <c:pt idx="2">
                  <c:v>0.39291172212466025</c:v>
                </c:pt>
                <c:pt idx="3">
                  <c:v>0.92076244122593609</c:v>
                </c:pt>
                <c:pt idx="4">
                  <c:v>0.92076244122593609</c:v>
                </c:pt>
                <c:pt idx="5">
                  <c:v>0.92076244122593609</c:v>
                </c:pt>
                <c:pt idx="6">
                  <c:v>0.79028581634859674</c:v>
                </c:pt>
                <c:pt idx="7">
                  <c:v>0.5278507191012759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0.13047662487616099</c:v>
                </c:pt>
                <c:pt idx="4">
                  <c:v>0.39291172212307374</c:v>
                </c:pt>
                <c:pt idx="5">
                  <c:v>0.92076244122313755</c:v>
                </c:pt>
                <c:pt idx="6">
                  <c:v>1.1433397564263927</c:v>
                </c:pt>
                <c:pt idx="7">
                  <c:v>2.0013122519493605</c:v>
                </c:pt>
                <c:pt idx="8">
                  <c:v>2.7168069426724313</c:v>
                </c:pt>
              </c:numCache>
            </c:numRef>
          </c:val>
        </c:ser>
        <c:ser>
          <c:idx val="6"/>
          <c:order val="6"/>
          <c:tx>
            <c:strRef>
              <c:f>'D2.5.6.A'!$DK$60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'D2.5.6.A'!$DK$61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0.82291758997105324</c:v>
                </c:pt>
                <c:pt idx="2">
                  <c:v>0.83881470316145057</c:v>
                </c:pt>
                <c:pt idx="3">
                  <c:v>0.81951831794375285</c:v>
                </c:pt>
                <c:pt idx="4">
                  <c:v>0.81217935776242201</c:v>
                </c:pt>
                <c:pt idx="5">
                  <c:v>0.79517331115270407</c:v>
                </c:pt>
                <c:pt idx="6">
                  <c:v>0.78518340246385554</c:v>
                </c:pt>
                <c:pt idx="7">
                  <c:v>0.77258420707115671</c:v>
                </c:pt>
                <c:pt idx="8">
                  <c:v>0.75998501167843835</c:v>
                </c:pt>
              </c:numCache>
            </c:numRef>
          </c:val>
        </c:ser>
        <c:ser>
          <c:idx val="8"/>
          <c:order val="8"/>
          <c:tx>
            <c:strRef>
              <c:f>'D2.5.6.A'!$DK$62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0.46225735088825803</c:v>
                </c:pt>
                <c:pt idx="2">
                  <c:v>0.48551828113866508</c:v>
                </c:pt>
                <c:pt idx="3">
                  <c:v>0.48092401936527385</c:v>
                </c:pt>
                <c:pt idx="4">
                  <c:v>0.44004118521814473</c:v>
                </c:pt>
                <c:pt idx="5">
                  <c:v>0.37316788447704258</c:v>
                </c:pt>
                <c:pt idx="6">
                  <c:v>0.21611226109572551</c:v>
                </c:pt>
                <c:pt idx="7">
                  <c:v>9.4176478320332348E-4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1.7083842002855398E-2</c:v>
                </c:pt>
                <c:pt idx="4">
                  <c:v>5.1445550405406916E-2</c:v>
                </c:pt>
                <c:pt idx="5">
                  <c:v>0.12055921957565145</c:v>
                </c:pt>
                <c:pt idx="6">
                  <c:v>0.25957149481570913</c:v>
                </c:pt>
                <c:pt idx="7">
                  <c:v>0.44814163816344399</c:v>
                </c:pt>
                <c:pt idx="8">
                  <c:v>0.42760222288064936</c:v>
                </c:pt>
              </c:numCache>
            </c:numRef>
          </c:val>
        </c:ser>
        <c:ser>
          <c:idx val="10"/>
          <c:order val="10"/>
          <c:tx>
            <c:strRef>
              <c:f>'D2.5.6.A'!$DK$64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1.7083842002960242E-2</c:v>
                </c:pt>
                <c:pt idx="5">
                  <c:v>1.7083842002960242E-2</c:v>
                </c:pt>
                <c:pt idx="6">
                  <c:v>1.7083842002960242E-2</c:v>
                </c:pt>
                <c:pt idx="7">
                  <c:v>1.7083842002960242E-2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1.831203869196367</c:v>
                </c:pt>
                <c:pt idx="2">
                  <c:v>1.6367327391448561</c:v>
                </c:pt>
                <c:pt idx="3">
                  <c:v>0.90606693594458776</c:v>
                </c:pt>
                <c:pt idx="4">
                  <c:v>0.6564477407868371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7.3078142259454817E-2</c:v>
                </c:pt>
                <c:pt idx="2">
                  <c:v>0.22006438894261171</c:v>
                </c:pt>
                <c:pt idx="3">
                  <c:v>0.48927956913319071</c:v>
                </c:pt>
                <c:pt idx="4">
                  <c:v>0.4162014268737359</c:v>
                </c:pt>
                <c:pt idx="5">
                  <c:v>0.26921518019057894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7.3078142258967957E-2</c:v>
                </c:pt>
                <c:pt idx="4">
                  <c:v>0.22006438894192398</c:v>
                </c:pt>
                <c:pt idx="5">
                  <c:v>0.5157062326716777</c:v>
                </c:pt>
                <c:pt idx="6">
                  <c:v>0.50109060421988416</c:v>
                </c:pt>
                <c:pt idx="7">
                  <c:v>0.41323084107611863</c:v>
                </c:pt>
                <c:pt idx="8">
                  <c:v>0.23651347498380312</c:v>
                </c:pt>
              </c:numCache>
            </c:numRef>
          </c:val>
        </c:ser>
        <c:ser>
          <c:idx val="14"/>
          <c:order val="14"/>
          <c:tx>
            <c:strRef>
              <c:f>'D2.5.6.A'!$DK$68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7.3078142259040579E-2</c:v>
                </c:pt>
                <c:pt idx="4">
                  <c:v>0.22006438894227592</c:v>
                </c:pt>
                <c:pt idx="5">
                  <c:v>0.51570623267160332</c:v>
                </c:pt>
                <c:pt idx="6">
                  <c:v>0.44262809041256268</c:v>
                </c:pt>
                <c:pt idx="7">
                  <c:v>0.29564184372932739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7.3078142259726558E-2</c:v>
                </c:pt>
                <c:pt idx="2">
                  <c:v>0.22006438894296229</c:v>
                </c:pt>
                <c:pt idx="3">
                  <c:v>0.51570623267254834</c:v>
                </c:pt>
                <c:pt idx="4">
                  <c:v>0.44262809041282181</c:v>
                </c:pt>
                <c:pt idx="5">
                  <c:v>0.29564184372958613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7.3078142258661924E-2</c:v>
                </c:pt>
                <c:pt idx="4">
                  <c:v>0.22006438894137861</c:v>
                </c:pt>
                <c:pt idx="5">
                  <c:v>0.51570623267066429</c:v>
                </c:pt>
                <c:pt idx="6">
                  <c:v>0.94408823806053499</c:v>
                </c:pt>
                <c:pt idx="7">
                  <c:v>0.87101009580187305</c:v>
                </c:pt>
                <c:pt idx="8">
                  <c:v>0.7240238491191564</c:v>
                </c:pt>
              </c:numCache>
            </c:numRef>
          </c:val>
        </c:ser>
        <c:ser>
          <c:idx val="17"/>
          <c:order val="17"/>
          <c:tx>
            <c:strRef>
              <c:f>'D2.5.6.A'!$DK$71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7.3078142259304771E-2</c:v>
                </c:pt>
                <c:pt idx="6">
                  <c:v>0.22006438901979947</c:v>
                </c:pt>
                <c:pt idx="7">
                  <c:v>0.41420240460712193</c:v>
                </c:pt>
                <c:pt idx="8">
                  <c:v>0.8685814461556397</c:v>
                </c:pt>
              </c:numCache>
            </c:numRef>
          </c:val>
        </c:ser>
        <c:ser>
          <c:idx val="18"/>
          <c:order val="18"/>
          <c:tx>
            <c:strRef>
              <c:f>'D2.5.6.A'!$DK$72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8.9218652665365941</c:v>
                </c:pt>
                <c:pt idx="2">
                  <c:v>9.3708162356679967</c:v>
                </c:pt>
                <c:pt idx="3">
                  <c:v>9.6118731963202535</c:v>
                </c:pt>
                <c:pt idx="4">
                  <c:v>9.815740438507806</c:v>
                </c:pt>
                <c:pt idx="5">
                  <c:v>9.8589809953842487</c:v>
                </c:pt>
                <c:pt idx="6">
                  <c:v>9.5107327289932382</c:v>
                </c:pt>
                <c:pt idx="7">
                  <c:v>8.9973287458365157</c:v>
                </c:pt>
                <c:pt idx="8">
                  <c:v>8.2529989255722604</c:v>
                </c:pt>
              </c:numCache>
            </c:numRef>
          </c:val>
        </c:ser>
        <c:ser>
          <c:idx val="19"/>
          <c:order val="19"/>
          <c:tx>
            <c:strRef>
              <c:f>'D2.5.6.A'!$DK$73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5.3266784542405174</c:v>
                </c:pt>
                <c:pt idx="2">
                  <c:v>5.5947185313813392</c:v>
                </c:pt>
                <c:pt idx="3">
                  <c:v>5.7386383149906219</c:v>
                </c:pt>
                <c:pt idx="4">
                  <c:v>5.8603544824112346</c:v>
                </c:pt>
                <c:pt idx="5">
                  <c:v>5.886170669473251</c:v>
                </c:pt>
                <c:pt idx="6">
                  <c:v>5.6782537729618037</c:v>
                </c:pt>
                <c:pt idx="7">
                  <c:v>5.3717328993884665</c:v>
                </c:pt>
                <c:pt idx="8">
                  <c:v>4.92734089188734</c:v>
                </c:pt>
              </c:numCache>
            </c:numRef>
          </c:val>
        </c:ser>
        <c:ser>
          <c:idx val="20"/>
          <c:order val="20"/>
          <c:tx>
            <c:strRef>
              <c:f>'D2.5.6.A'!$DK$74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0.10182444004000429</c:v>
                </c:pt>
                <c:pt idx="2">
                  <c:v>0.1031851075352176</c:v>
                </c:pt>
                <c:pt idx="3">
                  <c:v>9.8367191282153557E-2</c:v>
                </c:pt>
                <c:pt idx="4">
                  <c:v>9.6728789382098626E-2</c:v>
                </c:pt>
                <c:pt idx="5">
                  <c:v>0.100985459184683</c:v>
                </c:pt>
                <c:pt idx="6">
                  <c:v>0.10458001077597615</c:v>
                </c:pt>
                <c:pt idx="7">
                  <c:v>0.10268569789308056</c:v>
                </c:pt>
                <c:pt idx="8">
                  <c:v>9.4190729084539931E-2</c:v>
                </c:pt>
              </c:numCache>
            </c:numRef>
          </c:val>
        </c:ser>
        <c:ser>
          <c:idx val="21"/>
          <c:order val="21"/>
          <c:tx>
            <c:strRef>
              <c:f>'D2.5.6.A'!$DK$75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3.7631692445509214E-3</c:v>
                </c:pt>
                <c:pt idx="3">
                  <c:v>1.1332246751786316E-2</c:v>
                </c:pt>
                <c:pt idx="4">
                  <c:v>1.5297367018271439E-2</c:v>
                </c:pt>
                <c:pt idx="5">
                  <c:v>1.1534197774002906E-2</c:v>
                </c:pt>
                <c:pt idx="6">
                  <c:v>3.9651202667675108E-3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0.70611535743236553</c:v>
                </c:pt>
                <c:pt idx="2">
                  <c:v>0.74882804947262316</c:v>
                </c:pt>
                <c:pt idx="3">
                  <c:v>0.77371264664385653</c:v>
                </c:pt>
                <c:pt idx="4">
                  <c:v>0.80283539043207452</c:v>
                </c:pt>
                <c:pt idx="5">
                  <c:v>0.82576523958849479</c:v>
                </c:pt>
                <c:pt idx="6">
                  <c:v>0.84226472903933569</c:v>
                </c:pt>
                <c:pt idx="7">
                  <c:v>0.85502176738107316</c:v>
                </c:pt>
                <c:pt idx="8">
                  <c:v>0.86311129685666133</c:v>
                </c:pt>
              </c:numCache>
            </c:numRef>
          </c:val>
        </c:ser>
        <c:ser>
          <c:idx val="23"/>
          <c:order val="23"/>
          <c:tx>
            <c:strRef>
              <c:f>'D2.5.6.A'!$DK$77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6.935429347401687</c:v>
                </c:pt>
                <c:pt idx="2">
                  <c:v>7.354951249544901</c:v>
                </c:pt>
                <c:pt idx="3">
                  <c:v>7.5993665050738421</c:v>
                </c:pt>
                <c:pt idx="4">
                  <c:v>7.8854086224412612</c:v>
                </c:pt>
                <c:pt idx="5">
                  <c:v>8.1106244417786968</c:v>
                </c:pt>
                <c:pt idx="6">
                  <c:v>8.2726815931350419</c:v>
                </c:pt>
                <c:pt idx="7">
                  <c:v>8.3979805788743516</c:v>
                </c:pt>
                <c:pt idx="8">
                  <c:v>8.4774355284676801</c:v>
                </c:pt>
              </c:numCache>
            </c:numRef>
          </c:val>
        </c:ser>
        <c:ser>
          <c:idx val="24"/>
          <c:order val="24"/>
          <c:tx>
            <c:strRef>
              <c:f>'D2.5.6.A'!$DK$78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'D2.5.6.A'!$DK$79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5.6891998537460005</c:v>
                </c:pt>
                <c:pt idx="2">
                  <c:v>6.0333377325653581</c:v>
                </c:pt>
                <c:pt idx="3">
                  <c:v>6.2338339335005433</c:v>
                </c:pt>
                <c:pt idx="4">
                  <c:v>6.4684770523006385</c:v>
                </c:pt>
                <c:pt idx="5">
                  <c:v>6.6532237698078882</c:v>
                </c:pt>
                <c:pt idx="6">
                  <c:v>6.7861608203656116</c:v>
                </c:pt>
                <c:pt idx="7">
                  <c:v>6.8889447917155433</c:v>
                </c:pt>
                <c:pt idx="8">
                  <c:v>6.9541224562786086</c:v>
                </c:pt>
              </c:numCache>
            </c:numRef>
          </c:val>
        </c:ser>
        <c:ser>
          <c:idx val="26"/>
          <c:order val="26"/>
          <c:tx>
            <c:strRef>
              <c:f>'D2.5.6.A'!$DK$80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5.9472062655262432</c:v>
                </c:pt>
                <c:pt idx="2">
                  <c:v>5.9129100831380139</c:v>
                </c:pt>
                <c:pt idx="3">
                  <c:v>5.3124857762128155</c:v>
                </c:pt>
                <c:pt idx="4">
                  <c:v>4.1245400729759698</c:v>
                </c:pt>
                <c:pt idx="5">
                  <c:v>4.7304827465403188</c:v>
                </c:pt>
                <c:pt idx="6">
                  <c:v>5.6912993764433084</c:v>
                </c:pt>
                <c:pt idx="7">
                  <c:v>7.4459364962540482</c:v>
                </c:pt>
                <c:pt idx="8">
                  <c:v>7.5163839691236669</c:v>
                </c:pt>
              </c:numCache>
            </c:numRef>
          </c:val>
        </c:ser>
        <c:ser>
          <c:idx val="27"/>
          <c:order val="27"/>
          <c:tx>
            <c:strRef>
              <c:f>'D2.5.6.A'!$DK$81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0.20198234118671882</c:v>
                </c:pt>
                <c:pt idx="2">
                  <c:v>0.60824097488178208</c:v>
                </c:pt>
                <c:pt idx="3">
                  <c:v>1.4253721977485079</c:v>
                </c:pt>
                <c:pt idx="4">
                  <c:v>2.8669326148047465</c:v>
                </c:pt>
                <c:pt idx="5">
                  <c:v>2.4606739811096832</c:v>
                </c:pt>
                <c:pt idx="6">
                  <c:v>1.6435427582429576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'D2.5.6.A'!$DK$82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0.46938042121886348</c:v>
                </c:pt>
                <c:pt idx="2">
                  <c:v>0.48275419738753184</c:v>
                </c:pt>
                <c:pt idx="3">
                  <c:v>0.49673583759129186</c:v>
                </c:pt>
                <c:pt idx="4">
                  <c:v>0.51125069929183653</c:v>
                </c:pt>
                <c:pt idx="5">
                  <c:v>0.52572671600782284</c:v>
                </c:pt>
                <c:pt idx="6">
                  <c:v>0.54035408107929039</c:v>
                </c:pt>
                <c:pt idx="7">
                  <c:v>0.55511136766234048</c:v>
                </c:pt>
                <c:pt idx="8">
                  <c:v>0.56998859039570304</c:v>
                </c:pt>
              </c:numCache>
            </c:numRef>
          </c:val>
        </c:ser>
        <c:ser>
          <c:idx val="29"/>
          <c:order val="29"/>
          <c:tx>
            <c:strRef>
              <c:f>'D2.5.6.A'!$DK$83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4.1146457860262391</c:v>
                </c:pt>
                <c:pt idx="2">
                  <c:v>4.2318819323743231</c:v>
                </c:pt>
                <c:pt idx="3">
                  <c:v>4.3264912157396287</c:v>
                </c:pt>
                <c:pt idx="4">
                  <c:v>4.2902320500398812</c:v>
                </c:pt>
                <c:pt idx="5">
                  <c:v>4.0882772782772401</c:v>
                </c:pt>
                <c:pt idx="6">
                  <c:v>3.5550611034430997</c:v>
                </c:pt>
                <c:pt idx="7">
                  <c:v>2.3819857611506809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3.0745983735785829E-2</c:v>
                </c:pt>
                <c:pt idx="4">
                  <c:v>0.21056455466210472</c:v>
                </c:pt>
                <c:pt idx="5">
                  <c:v>0.57224392974077376</c:v>
                </c:pt>
                <c:pt idx="6">
                  <c:v>1.2997103403756862</c:v>
                </c:pt>
                <c:pt idx="7">
                  <c:v>2.7321591503353058</c:v>
                </c:pt>
                <c:pt idx="8">
                  <c:v>5.4953479444206073</c:v>
                </c:pt>
              </c:numCache>
            </c:numRef>
          </c:val>
        </c:ser>
        <c:ser>
          <c:idx val="31"/>
          <c:order val="31"/>
          <c:tx>
            <c:strRef>
              <c:f>'D2.5.6.A'!$DK$85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3.0663211860818187</c:v>
                </c:pt>
                <c:pt idx="2">
                  <c:v>3.1536880453500764</c:v>
                </c:pt>
                <c:pt idx="3">
                  <c:v>3.2450258976227495</c:v>
                </c:pt>
                <c:pt idx="4">
                  <c:v>3.3398471256361542</c:v>
                </c:pt>
                <c:pt idx="5">
                  <c:v>3.4344145910430863</c:v>
                </c:pt>
                <c:pt idx="6">
                  <c:v>3.5299707697578402</c:v>
                </c:pt>
                <c:pt idx="7">
                  <c:v>3.6263756866506651</c:v>
                </c:pt>
                <c:pt idx="8">
                  <c:v>3.7235641103581685</c:v>
                </c:pt>
              </c:numCache>
            </c:numRef>
          </c:val>
        </c:ser>
        <c:ser>
          <c:idx val="32"/>
          <c:order val="32"/>
          <c:tx>
            <c:strRef>
              <c:f>'D2.5.6.A'!$DK$86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4.1399150806702671</c:v>
                </c:pt>
                <c:pt idx="2">
                  <c:v>4.257871209948962</c:v>
                </c:pt>
                <c:pt idx="3">
                  <c:v>4.3811886738128605</c:v>
                </c:pt>
                <c:pt idx="4">
                  <c:v>4.5092091282917126</c:v>
                </c:pt>
                <c:pt idx="5">
                  <c:v>4.6368869716813474</c:v>
                </c:pt>
                <c:pt idx="6">
                  <c:v>4.7658997010418576</c:v>
                </c:pt>
                <c:pt idx="7">
                  <c:v>4.8960583325338094</c:v>
                </c:pt>
                <c:pt idx="8">
                  <c:v>5.0272747957012598</c:v>
                </c:pt>
              </c:numCache>
            </c:numRef>
          </c:val>
        </c:ser>
        <c:ser>
          <c:idx val="33"/>
          <c:order val="33"/>
          <c:tx>
            <c:strRef>
              <c:f>'D2.5.6.A'!$DK$87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3.0911310495050794</c:v>
                </c:pt>
                <c:pt idx="2">
                  <c:v>2.9498211443478168</c:v>
                </c:pt>
                <c:pt idx="3">
                  <c:v>2.5451876036906973</c:v>
                </c:pt>
                <c:pt idx="4">
                  <c:v>1.7997038526192275</c:v>
                </c:pt>
                <c:pt idx="5">
                  <c:v>0.22194676144972575</c:v>
                </c:pt>
                <c:pt idx="6">
                  <c:v>0.70422069022892808</c:v>
                </c:pt>
                <c:pt idx="7">
                  <c:v>1.6314397335442636</c:v>
                </c:pt>
                <c:pt idx="8">
                  <c:v>3.4702355093104487</c:v>
                </c:pt>
              </c:numCache>
            </c:numRef>
          </c:val>
        </c:ser>
        <c:ser>
          <c:idx val="34"/>
          <c:order val="34"/>
          <c:tx>
            <c:strRef>
              <c:f>'D2.5.6.A'!$DK$88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0.11209961727186259</c:v>
                </c:pt>
                <c:pt idx="2">
                  <c:v>0.33757198818767076</c:v>
                </c:pt>
                <c:pt idx="3">
                  <c:v>0.79107746201291407</c:v>
                </c:pt>
                <c:pt idx="4">
                  <c:v>1.5911393390906503</c:v>
                </c:pt>
                <c:pt idx="5">
                  <c:v>3.2003495459954672</c:v>
                </c:pt>
                <c:pt idx="6">
                  <c:v>2.746844072170223</c:v>
                </c:pt>
                <c:pt idx="7">
                  <c:v>1.8346825778206248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'D2.5.6.A'!$DK$89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2.0171767092570878</c:v>
                </c:pt>
                <c:pt idx="2">
                  <c:v>2.0701765033349719</c:v>
                </c:pt>
                <c:pt idx="3">
                  <c:v>2.1009527213407919</c:v>
                </c:pt>
                <c:pt idx="4">
                  <c:v>2.1353223113162687</c:v>
                </c:pt>
                <c:pt idx="5">
                  <c:v>2.1551293433705077</c:v>
                </c:pt>
                <c:pt idx="6">
                  <c:v>2.173245758743247</c:v>
                </c:pt>
                <c:pt idx="7">
                  <c:v>2.1827279784868123</c:v>
                </c:pt>
                <c:pt idx="8">
                  <c:v>2.1853181906693231</c:v>
                </c:pt>
              </c:numCache>
            </c:numRef>
          </c:val>
        </c:ser>
        <c:ser>
          <c:idx val="36"/>
          <c:order val="36"/>
          <c:tx>
            <c:strRef>
              <c:f>'D2.5.6.A'!$DK$90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'D2.5.6.A'!$DK$91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2.9435690574084084</c:v>
                </c:pt>
                <c:pt idx="2">
                  <c:v>3.0209091105533443</c:v>
                </c:pt>
                <c:pt idx="3">
                  <c:v>3.0658193668587308</c:v>
                </c:pt>
                <c:pt idx="4">
                  <c:v>3.115973258237382</c:v>
                </c:pt>
                <c:pt idx="5">
                  <c:v>3.1448767084935754</c:v>
                </c:pt>
                <c:pt idx="6">
                  <c:v>3.1713131230514269</c:v>
                </c:pt>
                <c:pt idx="7">
                  <c:v>3.1851500707539531</c:v>
                </c:pt>
                <c:pt idx="8">
                  <c:v>3.1889298429462309</c:v>
                </c:pt>
              </c:numCache>
            </c:numRef>
          </c:val>
        </c:ser>
        <c:ser>
          <c:idx val="38"/>
          <c:order val="38"/>
          <c:tx>
            <c:strRef>
              <c:f>'D2.5.6.A'!$DK$92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0.51379750574835437</c:v>
                </c:pt>
                <c:pt idx="2">
                  <c:v>0.49030944405036908</c:v>
                </c:pt>
                <c:pt idx="3">
                  <c:v>0.42305260485390689</c:v>
                </c:pt>
                <c:pt idx="4">
                  <c:v>0.29914077913633691</c:v>
                </c:pt>
                <c:pt idx="5">
                  <c:v>3.6891251330193241E-2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'D2.5.6.A'!$DK$93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1.8632824952168479E-2</c:v>
                </c:pt>
                <c:pt idx="2">
                  <c:v>5.6110091343266097E-2</c:v>
                </c:pt>
                <c:pt idx="3">
                  <c:v>0.13149026046684034</c:v>
                </c:pt>
                <c:pt idx="4">
                  <c:v>0.26447388047632059</c:v>
                </c:pt>
                <c:pt idx="5">
                  <c:v>0.53195144040202513</c:v>
                </c:pt>
                <c:pt idx="6">
                  <c:v>0.57362448847998537</c:v>
                </c:pt>
                <c:pt idx="7">
                  <c:v>0.57612730410869029</c:v>
                </c:pt>
                <c:pt idx="8">
                  <c:v>0.57681098616869286</c:v>
                </c:pt>
              </c:numCache>
            </c:numRef>
          </c:val>
        </c:ser>
        <c:ser>
          <c:idx val="40"/>
          <c:order val="40"/>
          <c:tx>
            <c:strRef>
              <c:f>'D2.5.6.A'!$DK$94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1.6054528678046782</c:v>
                </c:pt>
                <c:pt idx="2">
                  <c:v>1.6449719946156358</c:v>
                </c:pt>
                <c:pt idx="3">
                  <c:v>1.6567560528901752</c:v>
                </c:pt>
                <c:pt idx="4">
                  <c:v>1.6706282197296403</c:v>
                </c:pt>
                <c:pt idx="5">
                  <c:v>1.6689132833101399</c:v>
                </c:pt>
                <c:pt idx="6">
                  <c:v>1.6411296411435587</c:v>
                </c:pt>
                <c:pt idx="7">
                  <c:v>1.5993966523643468</c:v>
                </c:pt>
                <c:pt idx="8">
                  <c:v>1.5391951382697082</c:v>
                </c:pt>
              </c:numCache>
            </c:numRef>
          </c:val>
        </c:ser>
        <c:ser>
          <c:idx val="41"/>
          <c:order val="41"/>
          <c:tx>
            <c:strRef>
              <c:f>'D2.5.6.A'!$DK$95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0.79912183095480693</c:v>
                </c:pt>
                <c:pt idx="2">
                  <c:v>0.71186997846749667</c:v>
                </c:pt>
                <c:pt idx="3">
                  <c:v>0.58783601558651577</c:v>
                </c:pt>
                <c:pt idx="4">
                  <c:v>0.39080067015560144</c:v>
                </c:pt>
                <c:pt idx="5">
                  <c:v>4.3749132038118689E-4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'D2.5.6.A'!$DK$96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2.8658205051861469E-2</c:v>
                </c:pt>
                <c:pt idx="2">
                  <c:v>8.6300091767817791E-2</c:v>
                </c:pt>
                <c:pt idx="3">
                  <c:v>8.6300091767817791E-2</c:v>
                </c:pt>
                <c:pt idx="4">
                  <c:v>8.6300091767817791E-2</c:v>
                </c:pt>
                <c:pt idx="5">
                  <c:v>8.6300091767817791E-2</c:v>
                </c:pt>
                <c:pt idx="6">
                  <c:v>8.6300091767817791E-2</c:v>
                </c:pt>
                <c:pt idx="7">
                  <c:v>5.7641886715956311E-2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'D2.5.6.A'!$DK$97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2.8658205059464096E-2</c:v>
                </c:pt>
                <c:pt idx="4">
                  <c:v>2.8658205059464096E-2</c:v>
                </c:pt>
                <c:pt idx="5">
                  <c:v>2.8658205059464096E-2</c:v>
                </c:pt>
                <c:pt idx="6">
                  <c:v>2.8658205059464096E-2</c:v>
                </c:pt>
                <c:pt idx="7">
                  <c:v>2.8658205059464096E-2</c:v>
                </c:pt>
                <c:pt idx="8">
                  <c:v>5.7316410118928201E-3</c:v>
                </c:pt>
              </c:numCache>
            </c:numRef>
          </c:val>
        </c:ser>
        <c:ser>
          <c:idx val="44"/>
          <c:order val="44"/>
          <c:tx>
            <c:strRef>
              <c:f>'D2.5.6.A'!$DK$98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2.1614607232585667E-2</c:v>
                </c:pt>
                <c:pt idx="2">
                  <c:v>7.213290067216846E-2</c:v>
                </c:pt>
                <c:pt idx="3">
                  <c:v>0.17374323328205216</c:v>
                </c:pt>
                <c:pt idx="4">
                  <c:v>0.378117906101192</c:v>
                </c:pt>
                <c:pt idx="5">
                  <c:v>0.76757376598649807</c:v>
                </c:pt>
                <c:pt idx="6">
                  <c:v>0.75331180564629241</c:v>
                </c:pt>
                <c:pt idx="7">
                  <c:v>0.75989039826013072</c:v>
                </c:pt>
                <c:pt idx="8">
                  <c:v>0.80860812041690766</c:v>
                </c:pt>
              </c:numCache>
            </c:numRef>
          </c:val>
        </c:ser>
        <c:ser>
          <c:idx val="45"/>
          <c:order val="45"/>
          <c:tx>
            <c:strRef>
              <c:f>'D2.5.6.A'!$DK$99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2.9945580012638287</c:v>
                </c:pt>
                <c:pt idx="2">
                  <c:v>2.5294127818157781</c:v>
                </c:pt>
                <c:pt idx="3">
                  <c:v>2.118368167527767</c:v>
                </c:pt>
                <c:pt idx="4">
                  <c:v>1.7077947195924692</c:v>
                </c:pt>
                <c:pt idx="5">
                  <c:v>0.82274486846366446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'D2.5.6.A'!$DK$100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0.10834618813490855</c:v>
                </c:pt>
                <c:pt idx="2">
                  <c:v>0.32626907237907993</c:v>
                </c:pt>
                <c:pt idx="3">
                  <c:v>0.32626907237907993</c:v>
                </c:pt>
                <c:pt idx="4">
                  <c:v>0.32626907237907993</c:v>
                </c:pt>
                <c:pt idx="5">
                  <c:v>0.32626907237907993</c:v>
                </c:pt>
                <c:pt idx="6">
                  <c:v>0.32626907237907993</c:v>
                </c:pt>
                <c:pt idx="7">
                  <c:v>0.21792288424417131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'D2.5.6.A'!$DK$101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0.1083461881339305</c:v>
                </c:pt>
                <c:pt idx="4">
                  <c:v>0.1083461881339305</c:v>
                </c:pt>
                <c:pt idx="5">
                  <c:v>0.1083461881339305</c:v>
                </c:pt>
                <c:pt idx="6">
                  <c:v>0.1083461881339305</c:v>
                </c:pt>
                <c:pt idx="7">
                  <c:v>0.1083461881339305</c:v>
                </c:pt>
                <c:pt idx="8">
                  <c:v>2.1669237626786096E-2</c:v>
                </c:pt>
              </c:numCache>
            </c:numRef>
          </c:val>
        </c:ser>
        <c:ser>
          <c:idx val="48"/>
          <c:order val="48"/>
          <c:tx>
            <c:strRef>
              <c:f>'D2.5.6.A'!$DK$102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0.10834618813494344</c:v>
                </c:pt>
                <c:pt idx="2">
                  <c:v>0.32626907237862623</c:v>
                </c:pt>
                <c:pt idx="3">
                  <c:v>0.32626907237862623</c:v>
                </c:pt>
                <c:pt idx="4">
                  <c:v>0.32626907237862623</c:v>
                </c:pt>
                <c:pt idx="5">
                  <c:v>0.32626907237862623</c:v>
                </c:pt>
                <c:pt idx="6">
                  <c:v>0.32626907237862623</c:v>
                </c:pt>
                <c:pt idx="7">
                  <c:v>0.21792288424368281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'D2.5.6.A'!$DK$103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0.1083461881343699</c:v>
                </c:pt>
                <c:pt idx="4">
                  <c:v>0.1083461881343699</c:v>
                </c:pt>
                <c:pt idx="5">
                  <c:v>0.1083461881343699</c:v>
                </c:pt>
                <c:pt idx="6">
                  <c:v>0.1083461881343699</c:v>
                </c:pt>
                <c:pt idx="7">
                  <c:v>8.6676950507495923E-2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'D2.5.6.A'!$DK$104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0.10834618813502088</c:v>
                </c:pt>
                <c:pt idx="3">
                  <c:v>0.32626907237922431</c:v>
                </c:pt>
                <c:pt idx="4">
                  <c:v>0.76458983192561547</c:v>
                </c:pt>
                <c:pt idx="5">
                  <c:v>1.6462094420697013</c:v>
                </c:pt>
                <c:pt idx="6">
                  <c:v>2.4133810621543326</c:v>
                </c:pt>
                <c:pt idx="7">
                  <c:v>2.5682677396896643</c:v>
                </c:pt>
                <c:pt idx="8">
                  <c:v>3.0570514575711338</c:v>
                </c:pt>
              </c:numCache>
            </c:numRef>
          </c:val>
        </c:ser>
        <c:ser>
          <c:idx val="51"/>
          <c:order val="51"/>
          <c:tx>
            <c:strRef>
              <c:f>'D2.5.6.A'!$DK$105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16.470351470078192</c:v>
                </c:pt>
                <c:pt idx="2">
                  <c:v>16.875778450477227</c:v>
                </c:pt>
                <c:pt idx="3">
                  <c:v>16.996671181380631</c:v>
                </c:pt>
                <c:pt idx="4">
                  <c:v>17.13898583170727</c:v>
                </c:pt>
                <c:pt idx="5">
                  <c:v>17.121392287764333</c:v>
                </c:pt>
                <c:pt idx="6">
                  <c:v>16.836359721079177</c:v>
                </c:pt>
                <c:pt idx="7">
                  <c:v>16.408220716269746</c:v>
                </c:pt>
                <c:pt idx="8">
                  <c:v>15.79061298946973</c:v>
                </c:pt>
              </c:numCache>
            </c:numRef>
          </c:val>
        </c:ser>
        <c:ser>
          <c:idx val="52"/>
          <c:order val="52"/>
          <c:tx>
            <c:strRef>
              <c:f>'D2.5.6.A'!$DK$106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4.1063839277733463</c:v>
                </c:pt>
                <c:pt idx="2">
                  <c:v>4.2074648815842481</c:v>
                </c:pt>
                <c:pt idx="3">
                  <c:v>4.2376058271535095</c:v>
                </c:pt>
                <c:pt idx="4">
                  <c:v>4.2730876803398123</c:v>
                </c:pt>
                <c:pt idx="5">
                  <c:v>4.2687012623443525</c:v>
                </c:pt>
                <c:pt idx="6">
                  <c:v>4.197637013785104</c:v>
                </c:pt>
                <c:pt idx="7">
                  <c:v>4.0908935037029712</c:v>
                </c:pt>
                <c:pt idx="8">
                  <c:v>3.9369116990275805</c:v>
                </c:pt>
              </c:numCache>
            </c:numRef>
          </c:val>
        </c:ser>
        <c:ser>
          <c:idx val="53"/>
          <c:order val="53"/>
          <c:tx>
            <c:strRef>
              <c:f>'D2.5.6.A'!$DK$107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1.3827924692968026</c:v>
                </c:pt>
                <c:pt idx="2">
                  <c:v>1.3209030654965843</c:v>
                </c:pt>
                <c:pt idx="3">
                  <c:v>1.136071920759304</c:v>
                </c:pt>
                <c:pt idx="4">
                  <c:v>0.80383224199486636</c:v>
                </c:pt>
                <c:pt idx="5">
                  <c:v>0.10917959250011175</c:v>
                </c:pt>
                <c:pt idx="6">
                  <c:v>0.27974895056719279</c:v>
                </c:pt>
                <c:pt idx="7">
                  <c:v>0.63543780750569923</c:v>
                </c:pt>
                <c:pt idx="8">
                  <c:v>1.3720152257944986</c:v>
                </c:pt>
              </c:numCache>
            </c:numRef>
          </c:val>
        </c:ser>
        <c:ser>
          <c:idx val="54"/>
          <c:order val="54"/>
          <c:tx>
            <c:strRef>
              <c:f>'D2.5.6.A'!$DK$108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4.8283892729170497E-2</c:v>
                </c:pt>
                <c:pt idx="2">
                  <c:v>0.14540004741122781</c:v>
                </c:pt>
                <c:pt idx="3">
                  <c:v>0.3407353231533094</c:v>
                </c:pt>
                <c:pt idx="4">
                  <c:v>0.68534044126056171</c:v>
                </c:pt>
                <c:pt idx="5">
                  <c:v>1.3784644224137235</c:v>
                </c:pt>
                <c:pt idx="6">
                  <c:v>1.183129146671642</c:v>
                </c:pt>
                <c:pt idx="7">
                  <c:v>0.79024013583521902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'D2.5.6.A'!$DK$109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0.18667884133993876</c:v>
                </c:pt>
                <c:pt idx="2">
                  <c:v>0.17405914500963232</c:v>
                </c:pt>
                <c:pt idx="3">
                  <c:v>0.15817653154627434</c:v>
                </c:pt>
                <c:pt idx="4">
                  <c:v>0.14296019137585461</c:v>
                </c:pt>
                <c:pt idx="5">
                  <c:v>0.12623032073822629</c:v>
                </c:pt>
                <c:pt idx="6">
                  <c:v>0.10994311762221601</c:v>
                </c:pt>
                <c:pt idx="7">
                  <c:v>9.3211662072433601E-2</c:v>
                </c:pt>
                <c:pt idx="8">
                  <c:v>7.6471636374571314E-2</c:v>
                </c:pt>
              </c:numCache>
            </c:numRef>
          </c:val>
        </c:ser>
        <c:ser>
          <c:idx val="56"/>
          <c:order val="56"/>
          <c:tx>
            <c:strRef>
              <c:f>'D2.5.6.A'!$DK$110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2.6420211487546221</c:v>
                </c:pt>
                <c:pt idx="2">
                  <c:v>2.4634175943495284</c:v>
                </c:pt>
                <c:pt idx="3">
                  <c:v>1.9524977300588404</c:v>
                </c:pt>
                <c:pt idx="4">
                  <c:v>1.2425147955251434</c:v>
                </c:pt>
                <c:pt idx="5">
                  <c:v>0.2383955893810486</c:v>
                </c:pt>
                <c:pt idx="6">
                  <c:v>7.886685544626534E-3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'D2.5.6.A'!$DK$111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9.5379007126030368E-2</c:v>
                </c:pt>
                <c:pt idx="4">
                  <c:v>0.28722025864572026</c:v>
                </c:pt>
                <c:pt idx="5">
                  <c:v>0.67308153871675724</c:v>
                </c:pt>
                <c:pt idx="6">
                  <c:v>0.67308153871675724</c:v>
                </c:pt>
                <c:pt idx="7">
                  <c:v>0.63492993586634516</c:v>
                </c:pt>
                <c:pt idx="8">
                  <c:v>0.50096603098285097</c:v>
                </c:pt>
              </c:numCache>
            </c:numRef>
          </c:val>
        </c:ser>
        <c:ser>
          <c:idx val="58"/>
          <c:order val="58"/>
          <c:tx>
            <c:strRef>
              <c:f>'D2.5.6.A'!$DK$112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9.5379007126387569E-2</c:v>
                </c:pt>
                <c:pt idx="4">
                  <c:v>0.28722025864692463</c:v>
                </c:pt>
                <c:pt idx="5">
                  <c:v>0.66870431293343369</c:v>
                </c:pt>
                <c:pt idx="6">
                  <c:v>0.66870431293343369</c:v>
                </c:pt>
                <c:pt idx="7">
                  <c:v>0.5733253058070461</c:v>
                </c:pt>
                <c:pt idx="8">
                  <c:v>0.38148405428650894</c:v>
                </c:pt>
              </c:numCache>
            </c:numRef>
          </c:val>
        </c:ser>
        <c:ser>
          <c:idx val="59"/>
          <c:order val="59"/>
          <c:tx>
            <c:strRef>
              <c:f>'D2.5.6.A'!$DK$113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9.5379007126580567E-2</c:v>
                </c:pt>
                <c:pt idx="4">
                  <c:v>0.20632620282462472</c:v>
                </c:pt>
                <c:pt idx="5">
                  <c:v>0.20632620282462472</c:v>
                </c:pt>
                <c:pt idx="6">
                  <c:v>0.20632620282462472</c:v>
                </c:pt>
                <c:pt idx="7">
                  <c:v>0.11094719569804416</c:v>
                </c:pt>
                <c:pt idx="8">
                  <c:v>0.19983475819529367</c:v>
                </c:pt>
              </c:numCache>
            </c:numRef>
          </c:val>
        </c:ser>
        <c:ser>
          <c:idx val="60"/>
          <c:order val="60"/>
          <c:tx>
            <c:strRef>
              <c:f>'D2.5.6.A'!$DK$114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0.19775870062809917</c:v>
                </c:pt>
                <c:pt idx="2">
                  <c:v>0.18438999354437502</c:v>
                </c:pt>
                <c:pt idx="3">
                  <c:v>0.16756470697977538</c:v>
                </c:pt>
                <c:pt idx="4">
                  <c:v>0.15144523870571522</c:v>
                </c:pt>
                <c:pt idx="5">
                  <c:v>0.13372240812016981</c:v>
                </c:pt>
                <c:pt idx="6">
                  <c:v>0.11646851848828126</c:v>
                </c:pt>
                <c:pt idx="7">
                  <c:v>9.8744008922055287E-2</c:v>
                </c:pt>
                <c:pt idx="8">
                  <c:v>8.1010420547881698E-2</c:v>
                </c:pt>
              </c:numCache>
            </c:numRef>
          </c:val>
        </c:ser>
        <c:ser>
          <c:idx val="61"/>
          <c:order val="61"/>
          <c:tx>
            <c:strRef>
              <c:f>'D2.5.6.A'!$DK$115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1.9142812608856468</c:v>
                </c:pt>
                <c:pt idx="2">
                  <c:v>1.7848737285173406</c:v>
                </c:pt>
                <c:pt idx="3">
                  <c:v>1.6220069081077053</c:v>
                </c:pt>
                <c:pt idx="4">
                  <c:v>1.4659723267999043</c:v>
                </c:pt>
                <c:pt idx="5">
                  <c:v>1.2944173844787445</c:v>
                </c:pt>
                <c:pt idx="6">
                  <c:v>1.1274017361415942</c:v>
                </c:pt>
                <c:pt idx="7">
                  <c:v>0.9558305414824787</c:v>
                </c:pt>
                <c:pt idx="8">
                  <c:v>0.78417146501658175</c:v>
                </c:pt>
              </c:numCache>
            </c:numRef>
          </c:val>
        </c:ser>
        <c:ser>
          <c:idx val="62"/>
          <c:order val="62"/>
          <c:tx>
            <c:strRef>
              <c:f>'D2.5.6.A'!$DK$116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0.28159955180077734</c:v>
                </c:pt>
                <c:pt idx="2">
                  <c:v>0.26256311036494728</c:v>
                </c:pt>
                <c:pt idx="3">
                  <c:v>0.23860465422389096</c:v>
                </c:pt>
                <c:pt idx="4">
                  <c:v>0.21565125178533506</c:v>
                </c:pt>
                <c:pt idx="5">
                  <c:v>0.19041473306995113</c:v>
                </c:pt>
                <c:pt idx="6">
                  <c:v>0.16584596531546753</c:v>
                </c:pt>
                <c:pt idx="7">
                  <c:v>0.14060705580663158</c:v>
                </c:pt>
                <c:pt idx="8">
                  <c:v>0.11535521848101547</c:v>
                </c:pt>
              </c:numCache>
            </c:numRef>
          </c:val>
        </c:ser>
        <c:ser>
          <c:idx val="63"/>
          <c:order val="63"/>
          <c:tx>
            <c:strRef>
              <c:f>'D2.5.6.A'!$DK$117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5.220422460299317E-2</c:v>
                </c:pt>
                <c:pt idx="2">
                  <c:v>4.8675161228818001E-2</c:v>
                </c:pt>
                <c:pt idx="3">
                  <c:v>4.2349019162654059E-2</c:v>
                </c:pt>
                <c:pt idx="4">
                  <c:v>3.8093811479315572E-2</c:v>
                </c:pt>
                <c:pt idx="5">
                  <c:v>3.3415349163809338E-2</c:v>
                </c:pt>
                <c:pt idx="6">
                  <c:v>3.074529049239462E-2</c:v>
                </c:pt>
                <c:pt idx="7">
                  <c:v>2.6066384960944686E-2</c:v>
                </c:pt>
                <c:pt idx="8">
                  <c:v>2.138508281066246E-2</c:v>
                </c:pt>
              </c:numCache>
            </c:numRef>
          </c:val>
        </c:ser>
        <c:ser>
          <c:idx val="64"/>
          <c:order val="64"/>
          <c:tx>
            <c:strRef>
              <c:f>'D2.5.6.A'!$DK$118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1.8846128896441762E-3</c:v>
                </c:pt>
                <c:pt idx="4">
                  <c:v>1.8846128901509611E-3</c:v>
                </c:pt>
                <c:pt idx="5">
                  <c:v>1.8846128899605143E-3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'D2.5.6.A'!$DK$119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0.79822379159139889</c:v>
                </c:pt>
                <c:pt idx="2">
                  <c:v>0.6053645711222605</c:v>
                </c:pt>
                <c:pt idx="3">
                  <c:v>0.3997531358485209</c:v>
                </c:pt>
                <c:pt idx="4">
                  <c:v>0.13792400277889308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'D2.5.6.A'!$DK$120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3.0329083703763627E-2</c:v>
                </c:pt>
                <c:pt idx="2">
                  <c:v>9.1331704201694189E-2</c:v>
                </c:pt>
                <c:pt idx="3">
                  <c:v>9.1331704201694189E-2</c:v>
                </c:pt>
                <c:pt idx="4">
                  <c:v>9.1331704201694189E-2</c:v>
                </c:pt>
                <c:pt idx="5">
                  <c:v>9.1331704201694189E-2</c:v>
                </c:pt>
                <c:pt idx="6">
                  <c:v>9.1331704201694189E-2</c:v>
                </c:pt>
                <c:pt idx="7">
                  <c:v>6.1002620497930565E-2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'D2.5.6.A'!$DK$121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4.4982748056111849E-4</c:v>
                </c:pt>
                <c:pt idx="2">
                  <c:v>8.9965496109519231E-4</c:v>
                </c:pt>
                <c:pt idx="3">
                  <c:v>3.213861117607348E-2</c:v>
                </c:pt>
                <c:pt idx="4">
                  <c:v>3.213861117607348E-2</c:v>
                </c:pt>
                <c:pt idx="5">
                  <c:v>3.213861117607348E-2</c:v>
                </c:pt>
                <c:pt idx="6">
                  <c:v>3.1688783695512368E-2</c:v>
                </c:pt>
                <c:pt idx="7">
                  <c:v>3.1238956214978297E-2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'D2.5.6.A'!$DK$122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3.0329083703801482E-2</c:v>
                </c:pt>
                <c:pt idx="2">
                  <c:v>9.1331704201718558E-2</c:v>
                </c:pt>
                <c:pt idx="3">
                  <c:v>9.1331704201718558E-2</c:v>
                </c:pt>
                <c:pt idx="4">
                  <c:v>9.1331704201718558E-2</c:v>
                </c:pt>
                <c:pt idx="5">
                  <c:v>9.1331704201718558E-2</c:v>
                </c:pt>
                <c:pt idx="6">
                  <c:v>9.1331704201718558E-2</c:v>
                </c:pt>
                <c:pt idx="7">
                  <c:v>6.100262049791709E-2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'D2.5.6.A'!$DK$123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3.0329083703751269E-2</c:v>
                </c:pt>
                <c:pt idx="4">
                  <c:v>3.0329083703751269E-2</c:v>
                </c:pt>
                <c:pt idx="5">
                  <c:v>3.0329083703751269E-2</c:v>
                </c:pt>
                <c:pt idx="6">
                  <c:v>3.0329083703751269E-2</c:v>
                </c:pt>
                <c:pt idx="7">
                  <c:v>2.4263266963001021E-2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'D2.5.6.A'!$DK$124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1.2354406695759176E-2</c:v>
                </c:pt>
                <c:pt idx="2">
                  <c:v>5.5178208408623877E-2</c:v>
                </c:pt>
                <c:pt idx="3">
                  <c:v>0.14131216977984501</c:v>
                </c:pt>
                <c:pt idx="4">
                  <c:v>0.31455833207170941</c:v>
                </c:pt>
                <c:pt idx="5">
                  <c:v>0.30220392537595014</c:v>
                </c:pt>
                <c:pt idx="6">
                  <c:v>0.25938012366308549</c:v>
                </c:pt>
                <c:pt idx="7">
                  <c:v>0.1732461622918644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'D2.5.6.A'!$DK$125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3.0329083703798103E-2</c:v>
                </c:pt>
                <c:pt idx="4">
                  <c:v>9.1331704201720237E-2</c:v>
                </c:pt>
                <c:pt idx="5">
                  <c:v>0.21402976339650359</c:v>
                </c:pt>
                <c:pt idx="6">
                  <c:v>0.22972304231009044</c:v>
                </c:pt>
                <c:pt idx="7">
                  <c:v>0.35545046503045946</c:v>
                </c:pt>
                <c:pt idx="8">
                  <c:v>0.67862374121648461</c:v>
                </c:pt>
              </c:numCache>
            </c:numRef>
          </c:val>
        </c:ser>
        <c:ser>
          <c:idx val="72"/>
          <c:order val="72"/>
          <c:tx>
            <c:strRef>
              <c:f>'D2.5.6.A'!$DK$126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'D2.5.6.A'!$DK$127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0.87271975127014223</c:v>
                </c:pt>
                <c:pt idx="2">
                  <c:v>0.8451066989760988</c:v>
                </c:pt>
                <c:pt idx="3">
                  <c:v>0.81749364668205382</c:v>
                </c:pt>
                <c:pt idx="4">
                  <c:v>0.78988059438801073</c:v>
                </c:pt>
                <c:pt idx="5">
                  <c:v>0.76226754209396774</c:v>
                </c:pt>
                <c:pt idx="6">
                  <c:v>0.73465448979992409</c:v>
                </c:pt>
                <c:pt idx="7">
                  <c:v>0.70704143750587933</c:v>
                </c:pt>
                <c:pt idx="8">
                  <c:v>0.6794283852118318</c:v>
                </c:pt>
              </c:numCache>
            </c:numRef>
          </c:val>
        </c:ser>
        <c:ser>
          <c:idx val="74"/>
          <c:order val="74"/>
          <c:tx>
            <c:strRef>
              <c:f>'D2.5.6.A'!$DK$128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0.21619638042651626</c:v>
                </c:pt>
                <c:pt idx="2">
                  <c:v>0.19343396785046935</c:v>
                </c:pt>
                <c:pt idx="3">
                  <c:v>0.15481820313066794</c:v>
                </c:pt>
                <c:pt idx="4">
                  <c:v>9.2109091311983471E-2</c:v>
                </c:pt>
                <c:pt idx="5">
                  <c:v>0</c:v>
                </c:pt>
                <c:pt idx="6">
                  <c:v>2.4441588655270251E-2</c:v>
                </c:pt>
                <c:pt idx="7">
                  <c:v>8.076993109085534E-2</c:v>
                </c:pt>
                <c:pt idx="8">
                  <c:v>0.17438017088210556</c:v>
                </c:pt>
              </c:numCache>
            </c:numRef>
          </c:val>
        </c:ser>
        <c:ser>
          <c:idx val="75"/>
          <c:order val="75"/>
          <c:tx>
            <c:strRef>
              <c:f>'D2.5.6.A'!$DK$129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7.7934066814218279E-3</c:v>
                </c:pt>
                <c:pt idx="2">
                  <c:v>2.3468731225209351E-2</c:v>
                </c:pt>
                <c:pt idx="3">
                  <c:v>5.499740791275045E-2</c:v>
                </c:pt>
                <c:pt idx="4">
                  <c:v>0.110619431699177</c:v>
                </c:pt>
                <c:pt idx="5">
                  <c:v>0.19564143497890235</c:v>
                </c:pt>
                <c:pt idx="6">
                  <c:v>0.16411275829136121</c:v>
                </c:pt>
                <c:pt idx="7">
                  <c:v>0.10069732782351283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'D2.5.6.A'!$DK$130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4.0424054621803061</c:v>
                </c:pt>
                <c:pt idx="2">
                  <c:v>4.0726893462862961</c:v>
                </c:pt>
                <c:pt idx="3">
                  <c:v>4.1008846772255865</c:v>
                </c:pt>
                <c:pt idx="4">
                  <c:v>4.1269914549982083</c:v>
                </c:pt>
                <c:pt idx="5">
                  <c:v>4.1510096796041509</c:v>
                </c:pt>
                <c:pt idx="6">
                  <c:v>4.1729393510434019</c:v>
                </c:pt>
                <c:pt idx="7">
                  <c:v>4.1927804693159656</c:v>
                </c:pt>
                <c:pt idx="8">
                  <c:v>4.2105330344218102</c:v>
                </c:pt>
              </c:numCache>
            </c:numRef>
          </c:val>
        </c:ser>
        <c:ser>
          <c:idx val="77"/>
          <c:order val="77"/>
          <c:tx>
            <c:strRef>
              <c:f>'D2.5.6.A'!$DK$131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'D2.5.6.A'!$DK$132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62.099347054239324</c:v>
                </c:pt>
                <c:pt idx="2">
                  <c:v>64.052621597033379</c:v>
                </c:pt>
                <c:pt idx="3">
                  <c:v>65.809094032768627</c:v>
                </c:pt>
                <c:pt idx="4">
                  <c:v>67.31355583310858</c:v>
                </c:pt>
                <c:pt idx="5">
                  <c:v>68.642721834663135</c:v>
                </c:pt>
                <c:pt idx="6">
                  <c:v>69.998134562643287</c:v>
                </c:pt>
                <c:pt idx="7">
                  <c:v>71.380313310115</c:v>
                </c:pt>
                <c:pt idx="8">
                  <c:v>72.802839434857603</c:v>
                </c:pt>
              </c:numCache>
            </c:numRef>
          </c:val>
        </c:ser>
        <c:ser>
          <c:idx val="79"/>
          <c:order val="79"/>
          <c:tx>
            <c:strRef>
              <c:f>'D2.5.6.A'!$DK$133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5.0735284303718684</c:v>
                </c:pt>
                <c:pt idx="7">
                  <c:v>9.7055516613133044</c:v>
                </c:pt>
                <c:pt idx="8">
                  <c:v>14.388208899779398</c:v>
                </c:pt>
              </c:numCache>
            </c:numRef>
          </c:val>
        </c:ser>
        <c:ser>
          <c:idx val="80"/>
          <c:order val="80"/>
          <c:tx>
            <c:strRef>
              <c:f>'D2.5.6.A'!$DK$134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34.106083767883923</c:v>
                </c:pt>
                <c:pt idx="2">
                  <c:v>36.040189682195091</c:v>
                </c:pt>
                <c:pt idx="3">
                  <c:v>37.588302164270893</c:v>
                </c:pt>
                <c:pt idx="4">
                  <c:v>39.800136511180526</c:v>
                </c:pt>
                <c:pt idx="5">
                  <c:v>42.000579695683072</c:v>
                </c:pt>
                <c:pt idx="6">
                  <c:v>45.527866009476533</c:v>
                </c:pt>
                <c:pt idx="7">
                  <c:v>47.852948056684532</c:v>
                </c:pt>
                <c:pt idx="8">
                  <c:v>49.014549971034057</c:v>
                </c:pt>
              </c:numCache>
            </c:numRef>
          </c:val>
        </c:ser>
        <c:ser>
          <c:idx val="81"/>
          <c:order val="81"/>
          <c:tx>
            <c:strRef>
              <c:f>'D2.5.6.A'!$DK$135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8.2314192144874614</c:v>
                </c:pt>
                <c:pt idx="2">
                  <c:v>8.6857832698782786</c:v>
                </c:pt>
                <c:pt idx="3">
                  <c:v>8.7667752615116576</c:v>
                </c:pt>
                <c:pt idx="4">
                  <c:v>8.8144036640900687</c:v>
                </c:pt>
                <c:pt idx="5">
                  <c:v>8.8581017657866976</c:v>
                </c:pt>
                <c:pt idx="6">
                  <c:v>8.8778456034382405</c:v>
                </c:pt>
                <c:pt idx="7">
                  <c:v>8.8959242017328553</c:v>
                </c:pt>
                <c:pt idx="8">
                  <c:v>8.9158378731997168</c:v>
                </c:pt>
              </c:numCache>
            </c:numRef>
          </c:val>
        </c:ser>
        <c:ser>
          <c:idx val="82"/>
          <c:order val="82"/>
          <c:tx>
            <c:strRef>
              <c:f>'D2.5.6.A'!$DK$136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43.524487004029368</c:v>
                </c:pt>
                <c:pt idx="2">
                  <c:v>45.976044584594639</c:v>
                </c:pt>
                <c:pt idx="3">
                  <c:v>47.724730619128849</c:v>
                </c:pt>
                <c:pt idx="4">
                  <c:v>49.435028869692395</c:v>
                </c:pt>
                <c:pt idx="5">
                  <c:v>21.696701390486055</c:v>
                </c:pt>
                <c:pt idx="6">
                  <c:v>4.5944811950721647</c:v>
                </c:pt>
                <c:pt idx="7">
                  <c:v>6.5326299479749803</c:v>
                </c:pt>
                <c:pt idx="8">
                  <c:v>0.54749324895038454</c:v>
                </c:pt>
              </c:numCache>
            </c:numRef>
          </c:val>
        </c:ser>
        <c:ser>
          <c:idx val="83"/>
          <c:order val="83"/>
          <c:tx>
            <c:strRef>
              <c:f>'D2.5.6.A'!$DK$137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'D2.5.6.A'!$DK$138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4.557075837904228E-2</c:v>
                </c:pt>
                <c:pt idx="2">
                  <c:v>0</c:v>
                </c:pt>
                <c:pt idx="3">
                  <c:v>0</c:v>
                </c:pt>
                <c:pt idx="4">
                  <c:v>0.32976805104240753</c:v>
                </c:pt>
                <c:pt idx="5">
                  <c:v>18.323684578799792</c:v>
                </c:pt>
                <c:pt idx="6">
                  <c:v>29.738699315920766</c:v>
                </c:pt>
                <c:pt idx="7">
                  <c:v>28.585056351566827</c:v>
                </c:pt>
                <c:pt idx="8">
                  <c:v>30.918747701919472</c:v>
                </c:pt>
              </c:numCache>
            </c:numRef>
          </c:val>
        </c:ser>
        <c:ser>
          <c:idx val="85"/>
          <c:order val="85"/>
          <c:tx>
            <c:strRef>
              <c:f>'D2.5.6.A'!$DK$139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'D2.5.6.A'!$DK$140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'D2.5.6.A'!$DL$140:$DT$140</c:f>
              <c:numCache>
                <c:formatCode>0</c:formatCode>
                <c:ptCount val="9"/>
                <c:pt idx="0">
                  <c:v>0</c:v>
                </c:pt>
                <c:pt idx="1">
                  <c:v>7.9736584040241762</c:v>
                </c:pt>
                <c:pt idx="2">
                  <c:v>5.9256443644246133</c:v>
                </c:pt>
                <c:pt idx="3">
                  <c:v>3.895624775240119</c:v>
                </c:pt>
                <c:pt idx="4">
                  <c:v>2.4517729438282774</c:v>
                </c:pt>
                <c:pt idx="5">
                  <c:v>0.12651020716129302</c:v>
                </c:pt>
                <c:pt idx="6">
                  <c:v>25.685635404068517</c:v>
                </c:pt>
                <c:pt idx="7">
                  <c:v>38.146921874821011</c:v>
                </c:pt>
                <c:pt idx="8">
                  <c:v>30.998275067444904</c:v>
                </c:pt>
              </c:numCache>
            </c:numRef>
          </c:val>
        </c:ser>
        <c:ser>
          <c:idx val="87"/>
          <c:order val="87"/>
          <c:tx>
            <c:strRef>
              <c:f>'D2.5.6.A'!$DK$141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28.72559885300112</c:v>
                </c:pt>
                <c:pt idx="2">
                  <c:v>21.278130190330472</c:v>
                </c:pt>
                <c:pt idx="3">
                  <c:v>14.894654596273655</c:v>
                </c:pt>
                <c:pt idx="4">
                  <c:v>10.284395511566807</c:v>
                </c:pt>
                <c:pt idx="5">
                  <c:v>0.27368929167304473</c:v>
                </c:pt>
                <c:pt idx="6">
                  <c:v>3.6561917527246557</c:v>
                </c:pt>
                <c:pt idx="7">
                  <c:v>56.41758198981001</c:v>
                </c:pt>
                <c:pt idx="8">
                  <c:v>116.02897130428818</c:v>
                </c:pt>
              </c:numCache>
            </c:numRef>
          </c:val>
        </c:ser>
        <c:ser>
          <c:idx val="88"/>
          <c:order val="88"/>
          <c:tx>
            <c:strRef>
              <c:f>'D2.5.6.A'!$DK$142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0.21658857305782744</c:v>
                </c:pt>
                <c:pt idx="3">
                  <c:v>0.74391195314758563</c:v>
                </c:pt>
                <c:pt idx="4">
                  <c:v>0.86709217918331516</c:v>
                </c:pt>
                <c:pt idx="5">
                  <c:v>0.8670921791183448</c:v>
                </c:pt>
                <c:pt idx="6">
                  <c:v>0.50705211104265635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'D2.5.6.A'!$DK$143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0.30138799474452549</c:v>
                </c:pt>
                <c:pt idx="2">
                  <c:v>1.0355493535703966</c:v>
                </c:pt>
                <c:pt idx="3">
                  <c:v>2.8230911140168189</c:v>
                </c:pt>
                <c:pt idx="4">
                  <c:v>4.0479811587775876</c:v>
                </c:pt>
                <c:pt idx="5">
                  <c:v>6.3416598258327319</c:v>
                </c:pt>
                <c:pt idx="6">
                  <c:v>8.7303319468685689</c:v>
                </c:pt>
                <c:pt idx="7">
                  <c:v>8.0064470801042216</c:v>
                </c:pt>
                <c:pt idx="8">
                  <c:v>4.7734565241642315</c:v>
                </c:pt>
              </c:numCache>
            </c:numRef>
          </c:val>
        </c:ser>
        <c:ser>
          <c:idx val="90"/>
          <c:order val="90"/>
          <c:tx>
            <c:strRef>
              <c:f>'D2.5.6.A'!$DK$144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0.40731532277284149</c:v>
                </c:pt>
                <c:pt idx="2">
                  <c:v>1.2893154322896361</c:v>
                </c:pt>
                <c:pt idx="3">
                  <c:v>2.9142403542658313</c:v>
                </c:pt>
                <c:pt idx="4">
                  <c:v>8.415762641720292</c:v>
                </c:pt>
                <c:pt idx="5">
                  <c:v>14.769364502631083</c:v>
                </c:pt>
                <c:pt idx="6">
                  <c:v>17.967161725654297</c:v>
                </c:pt>
                <c:pt idx="7">
                  <c:v>20.164532414744514</c:v>
                </c:pt>
                <c:pt idx="8">
                  <c:v>21.41270097452033</c:v>
                </c:pt>
              </c:numCache>
            </c:numRef>
          </c:val>
        </c:ser>
        <c:ser>
          <c:idx val="91"/>
          <c:order val="91"/>
          <c:tx>
            <c:strRef>
              <c:f>'D2.5.6.A'!$DK$145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0.26371449540184216</c:v>
                </c:pt>
                <c:pt idx="2">
                  <c:v>0.90610568437511252</c:v>
                </c:pt>
                <c:pt idx="3">
                  <c:v>2.4702047247713432</c:v>
                </c:pt>
                <c:pt idx="4">
                  <c:v>6.2766456509626831</c:v>
                </c:pt>
                <c:pt idx="5">
                  <c:v>14.128768682238894</c:v>
                </c:pt>
                <c:pt idx="6">
                  <c:v>29.124306875591287</c:v>
                </c:pt>
                <c:pt idx="7">
                  <c:v>39.214461661489395</c:v>
                </c:pt>
                <c:pt idx="8">
                  <c:v>51.748115188802913</c:v>
                </c:pt>
              </c:numCache>
            </c:numRef>
          </c:val>
        </c:ser>
        <c:ser>
          <c:idx val="92"/>
          <c:order val="92"/>
          <c:tx>
            <c:strRef>
              <c:f>'D2.5.6.A'!$DK$146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5.1381677951178926</c:v>
                </c:pt>
                <c:pt idx="7">
                  <c:v>8.9828852385808862</c:v>
                </c:pt>
                <c:pt idx="8">
                  <c:v>18.745654974873755</c:v>
                </c:pt>
              </c:numCache>
            </c:numRef>
          </c:val>
        </c:ser>
        <c:ser>
          <c:idx val="93"/>
          <c:order val="93"/>
          <c:tx>
            <c:strRef>
              <c:f>'D2.5.6.A'!$DK$147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0.38536996789526401</c:v>
                </c:pt>
                <c:pt idx="2">
                  <c:v>0.55464597251843206</c:v>
                </c:pt>
                <c:pt idx="3">
                  <c:v>0.71006535337534205</c:v>
                </c:pt>
                <c:pt idx="4">
                  <c:v>0.98375344299173717</c:v>
                </c:pt>
                <c:pt idx="5">
                  <c:v>1.2432394828591742</c:v>
                </c:pt>
                <c:pt idx="6">
                  <c:v>1.762945298779564</c:v>
                </c:pt>
                <c:pt idx="7">
                  <c:v>2.2033151427397741</c:v>
                </c:pt>
                <c:pt idx="8">
                  <c:v>3.1251552732285846</c:v>
                </c:pt>
              </c:numCache>
            </c:numRef>
          </c:val>
        </c:ser>
        <c:ser>
          <c:idx val="94"/>
          <c:order val="94"/>
          <c:tx>
            <c:strRef>
              <c:f>'D2.5.6.A'!$DK$148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1.4388753068820013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'D2.5.6.A'!$DK$149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2.6339250138732813E-4</c:v>
                </c:pt>
                <c:pt idx="2">
                  <c:v>0.2883869420411464</c:v>
                </c:pt>
                <c:pt idx="3">
                  <c:v>1.3114504243701612</c:v>
                </c:pt>
                <c:pt idx="4">
                  <c:v>2.0752579933827606</c:v>
                </c:pt>
                <c:pt idx="5">
                  <c:v>2.0072187847511636</c:v>
                </c:pt>
                <c:pt idx="6">
                  <c:v>1.9855543479770048</c:v>
                </c:pt>
                <c:pt idx="7">
                  <c:v>1.7407348363896393</c:v>
                </c:pt>
                <c:pt idx="8">
                  <c:v>0.98167452235482799</c:v>
                </c:pt>
              </c:numCache>
            </c:numRef>
          </c:val>
        </c:ser>
        <c:ser>
          <c:idx val="96"/>
          <c:order val="96"/>
          <c:tx>
            <c:strRef>
              <c:f>'D2.5.6.A'!$DK$150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0.19751752131177236</c:v>
                </c:pt>
                <c:pt idx="2">
                  <c:v>0.43622771070355915</c:v>
                </c:pt>
                <c:pt idx="3">
                  <c:v>1.0911643594689984</c:v>
                </c:pt>
                <c:pt idx="4">
                  <c:v>1.9307430631752078</c:v>
                </c:pt>
                <c:pt idx="5">
                  <c:v>3.9047439216023405</c:v>
                </c:pt>
                <c:pt idx="6">
                  <c:v>3.8938184089113292</c:v>
                </c:pt>
                <c:pt idx="7">
                  <c:v>7.3652598725575693</c:v>
                </c:pt>
                <c:pt idx="8">
                  <c:v>9.4257636789416068</c:v>
                </c:pt>
              </c:numCache>
            </c:numRef>
          </c:val>
        </c:ser>
        <c:ser>
          <c:idx val="97"/>
          <c:order val="97"/>
          <c:tx>
            <c:strRef>
              <c:f>'D2.5.6.A'!$DK$151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9.4561682887916818E-2</c:v>
                </c:pt>
                <c:pt idx="4">
                  <c:v>0.2972267752153937</c:v>
                </c:pt>
                <c:pt idx="5">
                  <c:v>0.64722472070674164</c:v>
                </c:pt>
                <c:pt idx="6">
                  <c:v>1.1568479606671263</c:v>
                </c:pt>
                <c:pt idx="7">
                  <c:v>1.9967029242042849</c:v>
                </c:pt>
                <c:pt idx="8">
                  <c:v>3.0380999573029031</c:v>
                </c:pt>
              </c:numCache>
            </c:numRef>
          </c:val>
        </c:ser>
        <c:ser>
          <c:idx val="98"/>
          <c:order val="98"/>
          <c:tx>
            <c:strRef>
              <c:f>'D2.5.6.A'!$DK$152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1.155759898762514E-2</c:v>
                </c:pt>
                <c:pt idx="3">
                  <c:v>3.1088053066223625E-2</c:v>
                </c:pt>
                <c:pt idx="4">
                  <c:v>6.4030569471384011E-2</c:v>
                </c:pt>
                <c:pt idx="5">
                  <c:v>5.247297048388809E-2</c:v>
                </c:pt>
                <c:pt idx="6">
                  <c:v>3.2942516405298265E-2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'D2.5.6.A'!$DK$153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1.8049640740068828E-2</c:v>
                </c:pt>
                <c:pt idx="2">
                  <c:v>4.8602297820403505E-2</c:v>
                </c:pt>
                <c:pt idx="3">
                  <c:v>0.10023129567698445</c:v>
                </c:pt>
                <c:pt idx="4">
                  <c:v>0.16926560965279439</c:v>
                </c:pt>
                <c:pt idx="5">
                  <c:v>0.1616114906773238</c:v>
                </c:pt>
                <c:pt idx="6">
                  <c:v>0.1099824928207529</c:v>
                </c:pt>
                <c:pt idx="7">
                  <c:v>2.2898538104874168E-2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'D2.5.6.A'!$DK$154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1.6423787747022722E-4</c:v>
                </c:pt>
                <c:pt idx="3">
                  <c:v>5.0447045303225656E-2</c:v>
                </c:pt>
                <c:pt idx="4">
                  <c:v>0.13661628845767979</c:v>
                </c:pt>
                <c:pt idx="5">
                  <c:v>0.28437690706852758</c:v>
                </c:pt>
                <c:pt idx="6">
                  <c:v>0.48730223155070079</c:v>
                </c:pt>
                <c:pt idx="7">
                  <c:v>0.6273981052750236</c:v>
                </c:pt>
                <c:pt idx="8">
                  <c:v>0.47955642052935887</c:v>
                </c:pt>
              </c:numCache>
            </c:numRef>
          </c:val>
        </c:ser>
        <c:ser>
          <c:idx val="101"/>
          <c:order val="101"/>
          <c:tx>
            <c:strRef>
              <c:f>'D2.5.6.A'!$DK$155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9.4770012304501682E-3</c:v>
                </c:pt>
                <c:pt idx="4">
                  <c:v>2.539238523010846E-2</c:v>
                </c:pt>
                <c:pt idx="5">
                  <c:v>5.2194313326982572E-2</c:v>
                </c:pt>
                <c:pt idx="6">
                  <c:v>8.7169749196135363E-2</c:v>
                </c:pt>
                <c:pt idx="7">
                  <c:v>7.1238259328795281E-2</c:v>
                </c:pt>
                <c:pt idx="8">
                  <c:v>4.4420862086941924E-2</c:v>
                </c:pt>
              </c:numCache>
            </c:numRef>
          </c:val>
        </c:ser>
        <c:ser>
          <c:idx val="102"/>
          <c:order val="102"/>
          <c:tx>
            <c:strRef>
              <c:f>'D2.5.6.A'!$DK$156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1.3381748572826788E-2</c:v>
                </c:pt>
                <c:pt idx="4">
                  <c:v>3.5854956862925072E-2</c:v>
                </c:pt>
                <c:pt idx="5">
                  <c:v>7.3701004512122539E-2</c:v>
                </c:pt>
                <c:pt idx="6">
                  <c:v>6.0363839773960884E-2</c:v>
                </c:pt>
                <c:pt idx="7">
                  <c:v>3.786789017088376E-2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'D2.5.6.A'!$DK$157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0.15161737124121832</c:v>
                </c:pt>
              </c:numCache>
            </c:numRef>
          </c:val>
        </c:ser>
        <c:ser>
          <c:idx val="104"/>
          <c:order val="104"/>
          <c:tx>
            <c:strRef>
              <c:f>'D2.5.6.A'!$DK$158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4.3833124262821901</c:v>
                </c:pt>
              </c:numCache>
            </c:numRef>
          </c:val>
        </c:ser>
        <c:ser>
          <c:idx val="105"/>
          <c:order val="105"/>
          <c:tx>
            <c:strRef>
              <c:f>'D2.5.6.A'!$DK$159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4.5146137238910633</c:v>
                </c:pt>
                <c:pt idx="8">
                  <c:v>4.5146137238923538</c:v>
                </c:pt>
              </c:numCache>
            </c:numRef>
          </c:val>
        </c:ser>
        <c:ser>
          <c:idx val="106"/>
          <c:order val="106"/>
          <c:tx>
            <c:strRef>
              <c:f>'D2.5.6.A'!$DK$160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3.593956492737568</c:v>
                </c:pt>
              </c:numCache>
            </c:numRef>
          </c:val>
        </c:ser>
        <c:ser>
          <c:idx val="107"/>
          <c:order val="107"/>
          <c:tx>
            <c:strRef>
              <c:f>'D2.5.6.A'!$DK$161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0.9425848448907207</c:v>
                </c:pt>
                <c:pt idx="6">
                  <c:v>2.4900385928513837</c:v>
                </c:pt>
                <c:pt idx="7">
                  <c:v>2.1130046548950951</c:v>
                </c:pt>
                <c:pt idx="8">
                  <c:v>0.92847224877639756</c:v>
                </c:pt>
              </c:numCache>
            </c:numRef>
          </c:val>
        </c:ser>
        <c:ser>
          <c:idx val="108"/>
          <c:order val="108"/>
          <c:tx>
            <c:strRef>
              <c:f>'D2.5.6.A'!$DK$162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3.113298643083685E-2</c:v>
                </c:pt>
                <c:pt idx="2">
                  <c:v>8.3831844446220494E-2</c:v>
                </c:pt>
                <c:pt idx="3">
                  <c:v>0.17288430259470117</c:v>
                </c:pt>
                <c:pt idx="4">
                  <c:v>0.29195838038798272</c:v>
                </c:pt>
                <c:pt idx="5">
                  <c:v>0.4921084455700076</c:v>
                </c:pt>
                <c:pt idx="6">
                  <c:v>0.76538414861856408</c:v>
                </c:pt>
                <c:pt idx="7">
                  <c:v>0.71821316153251047</c:v>
                </c:pt>
                <c:pt idx="8">
                  <c:v>0.46536423833512047</c:v>
                </c:pt>
              </c:numCache>
            </c:numRef>
          </c:val>
        </c:ser>
        <c:ser>
          <c:idx val="109"/>
          <c:order val="109"/>
          <c:tx>
            <c:strRef>
              <c:f>'D2.5.6.A'!$DK$163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2.5684714295807452E-2</c:v>
                </c:pt>
                <c:pt idx="2">
                  <c:v>6.9161272698619769E-2</c:v>
                </c:pt>
                <c:pt idx="3">
                  <c:v>0.14262955105186662</c:v>
                </c:pt>
                <c:pt idx="4">
                  <c:v>0.22178601725684585</c:v>
                </c:pt>
                <c:pt idx="5">
                  <c:v>0.17830945885405022</c:v>
                </c:pt>
                <c:pt idx="6">
                  <c:v>0.10484118050080334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'D2.5.6.A'!$DK$164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4.6699479646253608E-2</c:v>
                </c:pt>
                <c:pt idx="2">
                  <c:v>0.12574776594916534</c:v>
                </c:pt>
                <c:pt idx="3">
                  <c:v>0.25932645317188363</c:v>
                </c:pt>
                <c:pt idx="4">
                  <c:v>0.4379375720985198</c:v>
                </c:pt>
                <c:pt idx="5">
                  <c:v>0.73816267847544248</c:v>
                </c:pt>
                <c:pt idx="6">
                  <c:v>0.60458399125276463</c:v>
                </c:pt>
                <c:pt idx="7">
                  <c:v>0.37927339267990662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'D2.5.6.A'!$DK$165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2.3193982256264595E-2</c:v>
                </c:pt>
                <c:pt idx="4">
                  <c:v>6.2002467024506291E-2</c:v>
                </c:pt>
                <c:pt idx="5">
                  <c:v>0.12703954393560127</c:v>
                </c:pt>
                <c:pt idx="6">
                  <c:v>0.21262108836397173</c:v>
                </c:pt>
                <c:pt idx="7">
                  <c:v>0.35485647358110622</c:v>
                </c:pt>
                <c:pt idx="8">
                  <c:v>0.59038788353925431</c:v>
                </c:pt>
              </c:numCache>
            </c:numRef>
          </c:val>
        </c:ser>
        <c:ser>
          <c:idx val="112"/>
          <c:order val="112"/>
          <c:tx>
            <c:strRef>
              <c:f>'D2.5.6.A'!$DK$166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3.4792666723850042E-2</c:v>
                </c:pt>
                <c:pt idx="4">
                  <c:v>9.3009567002105692E-2</c:v>
                </c:pt>
                <c:pt idx="5">
                  <c:v>0.19057463779552081</c:v>
                </c:pt>
                <c:pt idx="6">
                  <c:v>0.31896563246772874</c:v>
                </c:pt>
                <c:pt idx="7">
                  <c:v>0.53235696185920234</c:v>
                </c:pt>
                <c:pt idx="8">
                  <c:v>0.73543053586733942</c:v>
                </c:pt>
              </c:numCache>
            </c:numRef>
          </c:val>
        </c:ser>
        <c:ser>
          <c:idx val="113"/>
          <c:order val="113"/>
          <c:tx>
            <c:strRef>
              <c:f>'D2.5.6.A'!$DK$167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0.24583945356281878</c:v>
                </c:pt>
                <c:pt idx="8">
                  <c:v>0.64077625461048671</c:v>
                </c:pt>
              </c:numCache>
            </c:numRef>
          </c:val>
        </c:ser>
        <c:ser>
          <c:idx val="114"/>
          <c:order val="114"/>
          <c:tx>
            <c:strRef>
              <c:f>'D2.5.6.A'!$DK$168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0.19514300240574042</c:v>
                </c:pt>
                <c:pt idx="2">
                  <c:v>0.60121699635115078</c:v>
                </c:pt>
                <c:pt idx="3">
                  <c:v>1.2729631514430493</c:v>
                </c:pt>
                <c:pt idx="4">
                  <c:v>2.1843084617798967</c:v>
                </c:pt>
                <c:pt idx="5">
                  <c:v>3.5919138266221213</c:v>
                </c:pt>
                <c:pt idx="6">
                  <c:v>5.8762283957445396</c:v>
                </c:pt>
                <c:pt idx="7">
                  <c:v>9.5559053607074542</c:v>
                </c:pt>
                <c:pt idx="8">
                  <c:v>15.430867241032626</c:v>
                </c:pt>
              </c:numCache>
            </c:numRef>
          </c:val>
        </c:ser>
        <c:ser>
          <c:idx val="115"/>
          <c:order val="115"/>
          <c:tx>
            <c:strRef>
              <c:f>'D2.5.6.A'!$DK$169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1.7924853448899652E-3</c:v>
                </c:pt>
                <c:pt idx="2">
                  <c:v>7.2542732704330096E-3</c:v>
                </c:pt>
                <c:pt idx="3">
                  <c:v>1.6483802290105619E-2</c:v>
                </c:pt>
                <c:pt idx="4">
                  <c:v>3.0259000117657597E-2</c:v>
                </c:pt>
                <c:pt idx="5">
                  <c:v>5.1002849953795615E-2</c:v>
                </c:pt>
                <c:pt idx="6">
                  <c:v>4.1773320934364547E-2</c:v>
                </c:pt>
                <c:pt idx="7">
                  <c:v>4.3078506164028842E-2</c:v>
                </c:pt>
                <c:pt idx="8">
                  <c:v>1.6872868402375021E-2</c:v>
                </c:pt>
              </c:numCache>
            </c:numRef>
          </c:val>
        </c:ser>
        <c:ser>
          <c:idx val="116"/>
          <c:order val="116"/>
          <c:tx>
            <c:strRef>
              <c:f>'D2.5.6.A'!$DK$170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6.4800107276707488E-3</c:v>
                </c:pt>
                <c:pt idx="2">
                  <c:v>1.744873568224032E-2</c:v>
                </c:pt>
                <c:pt idx="3">
                  <c:v>3.5984088371642527E-2</c:v>
                </c:pt>
                <c:pt idx="4">
                  <c:v>6.0768132210696858E-2</c:v>
                </c:pt>
                <c:pt idx="5">
                  <c:v>0.10242730841227843</c:v>
                </c:pt>
                <c:pt idx="6">
                  <c:v>0.13335897098503455</c:v>
                </c:pt>
                <c:pt idx="7">
                  <c:v>0.10209491641836348</c:v>
                </c:pt>
                <c:pt idx="8">
                  <c:v>4.9467015262232621E-2</c:v>
                </c:pt>
              </c:numCache>
            </c:numRef>
          </c:val>
        </c:ser>
        <c:ser>
          <c:idx val="117"/>
          <c:order val="117"/>
          <c:tx>
            <c:strRef>
              <c:f>'D2.5.6.A'!$DK$171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3.0241398074587473E-3</c:v>
                </c:pt>
                <c:pt idx="4">
                  <c:v>8.1345253179319517E-3</c:v>
                </c:pt>
                <c:pt idx="5">
                  <c:v>1.6841496940714792E-2</c:v>
                </c:pt>
                <c:pt idx="6">
                  <c:v>2.865745948883143E-2</c:v>
                </c:pt>
                <c:pt idx="7">
                  <c:v>4.870133768441913E-2</c:v>
                </c:pt>
                <c:pt idx="8">
                  <c:v>8.2651075648621897E-2</c:v>
                </c:pt>
              </c:numCache>
            </c:numRef>
          </c:val>
        </c:ser>
        <c:ser>
          <c:idx val="118"/>
          <c:order val="118"/>
          <c:tx>
            <c:strRef>
              <c:f>'D2.5.6.A'!$DK$172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4.5362733426965694E-3</c:v>
                </c:pt>
                <c:pt idx="4">
                  <c:v>1.220132153059887E-2</c:v>
                </c:pt>
                <c:pt idx="5">
                  <c:v>2.5259731915580102E-2</c:v>
                </c:pt>
                <c:pt idx="6">
                  <c:v>4.2978044053328925E-2</c:v>
                </c:pt>
                <c:pt idx="7">
                  <c:v>7.3031103881918594E-2</c:v>
                </c:pt>
                <c:pt idx="8">
                  <c:v>0.10461649246072988</c:v>
                </c:pt>
              </c:numCache>
            </c:numRef>
          </c:val>
        </c:ser>
        <c:ser>
          <c:idx val="119"/>
          <c:order val="119"/>
          <c:tx>
            <c:strRef>
              <c:f>'D2.5.6.A'!$DK$173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4.6005577272359641</c:v>
                </c:pt>
                <c:pt idx="2">
                  <c:v>6.1009359567995123</c:v>
                </c:pt>
                <c:pt idx="3">
                  <c:v>6.7795506569656308</c:v>
                </c:pt>
                <c:pt idx="4">
                  <c:v>7.3988012449430798</c:v>
                </c:pt>
                <c:pt idx="5">
                  <c:v>8.1155370147189458</c:v>
                </c:pt>
                <c:pt idx="6">
                  <c:v>8.8424680099603101</c:v>
                </c:pt>
                <c:pt idx="7">
                  <c:v>8.7737006425350526</c:v>
                </c:pt>
                <c:pt idx="8">
                  <c:v>8.6055484844199608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497792"/>
        <c:axId val="136503680"/>
      </c:barChart>
      <c:catAx>
        <c:axId val="1364977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503680"/>
        <c:crosses val="autoZero"/>
        <c:auto val="1"/>
        <c:lblAlgn val="ctr"/>
        <c:lblOffset val="100"/>
        <c:noMultiLvlLbl val="0"/>
      </c:catAx>
      <c:valAx>
        <c:axId val="13650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49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18358034769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25.460000000008062</c:v>
                </c:pt>
                <c:pt idx="2">
                  <c:v>24.120000000018447</c:v>
                </c:pt>
                <c:pt idx="3">
                  <c:v>22.780000000031873</c:v>
                </c:pt>
                <c:pt idx="4">
                  <c:v>21.44000000004765</c:v>
                </c:pt>
                <c:pt idx="5">
                  <c:v>20.100000000064774</c:v>
                </c:pt>
                <c:pt idx="6">
                  <c:v>18.760000000080797</c:v>
                </c:pt>
                <c:pt idx="7">
                  <c:v>17.420000000093214</c:v>
                </c:pt>
                <c:pt idx="8">
                  <c:v>16.080000000108434</c:v>
                </c:pt>
              </c:numCache>
            </c:numRef>
          </c:val>
        </c:ser>
        <c:ser>
          <c:idx val="1"/>
          <c:order val="1"/>
          <c:tx>
            <c:strRef>
              <c:f>'D2.5.6.A'!$ED$55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1.2483478419320868E-10</c:v>
                </c:pt>
                <c:pt idx="4">
                  <c:v>1.7858494658303969E-10</c:v>
                </c:pt>
                <c:pt idx="5">
                  <c:v>2.3770809812373037E-10</c:v>
                </c:pt>
                <c:pt idx="6">
                  <c:v>2.9919302392029325E-10</c:v>
                </c:pt>
                <c:pt idx="7">
                  <c:v>3.2423018304691162E-10</c:v>
                </c:pt>
                <c:pt idx="8">
                  <c:v>3.4751952575152756E-10</c:v>
                </c:pt>
              </c:numCache>
            </c:numRef>
          </c:val>
        </c:ser>
        <c:ser>
          <c:idx val="2"/>
          <c:order val="2"/>
          <c:tx>
            <c:strRef>
              <c:f>'D2.5.6.A'!$ED$56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1.0828750519578045E-10</c:v>
                </c:pt>
              </c:numCache>
            </c:numRef>
          </c:val>
        </c:ser>
        <c:ser>
          <c:idx val="3"/>
          <c:order val="3"/>
          <c:tx>
            <c:strRef>
              <c:f>'D2.5.6.A'!$ED$57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0.27961254456874551</c:v>
                </c:pt>
                <c:pt idx="2">
                  <c:v>1.4446789044864849</c:v>
                </c:pt>
                <c:pt idx="3">
                  <c:v>5.0839675236325874</c:v>
                </c:pt>
                <c:pt idx="4">
                  <c:v>10.342964681586894</c:v>
                </c:pt>
                <c:pt idx="5">
                  <c:v>21.943532876692132</c:v>
                </c:pt>
                <c:pt idx="6">
                  <c:v>23.95242049789363</c:v>
                </c:pt>
                <c:pt idx="7">
                  <c:v>23.952420498019706</c:v>
                </c:pt>
                <c:pt idx="8">
                  <c:v>23.952420498197327</c:v>
                </c:pt>
              </c:numCache>
            </c:numRef>
          </c:val>
        </c:ser>
        <c:ser>
          <c:idx val="4"/>
          <c:order val="4"/>
          <c:tx>
            <c:strRef>
              <c:f>'D2.5.6.A'!$ED$58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'D2.5.6.A'!$EE$58:$EM$58</c:f>
              <c:numCache>
                <c:formatCode>0.00E+00</c:formatCode>
                <c:ptCount val="9"/>
                <c:pt idx="0">
                  <c:v>40.1</c:v>
                </c:pt>
                <c:pt idx="1">
                  <c:v>51.512774393938969</c:v>
                </c:pt>
                <c:pt idx="2">
                  <c:v>38.142761395036658</c:v>
                </c:pt>
                <c:pt idx="3">
                  <c:v>56.477716433914829</c:v>
                </c:pt>
                <c:pt idx="4">
                  <c:v>73.814200956470501</c:v>
                </c:pt>
                <c:pt idx="5">
                  <c:v>100.31152257275511</c:v>
                </c:pt>
                <c:pt idx="6">
                  <c:v>147.43141235639902</c:v>
                </c:pt>
                <c:pt idx="7">
                  <c:v>234.68150587677508</c:v>
                </c:pt>
                <c:pt idx="8">
                  <c:v>311.49549201051468</c:v>
                </c:pt>
              </c:numCache>
            </c:numRef>
          </c:val>
        </c:ser>
        <c:ser>
          <c:idx val="5"/>
          <c:order val="5"/>
          <c:tx>
            <c:strRef>
              <c:f>'D2.5.6.A'!$ED$59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'D2.5.6.A'!$EE$59:$EM$59</c:f>
              <c:numCache>
                <c:formatCode>0.00E+00</c:formatCode>
                <c:ptCount val="9"/>
                <c:pt idx="0">
                  <c:v>13.1</c:v>
                </c:pt>
                <c:pt idx="1">
                  <c:v>10.311339995232506</c:v>
                </c:pt>
                <c:pt idx="2">
                  <c:v>13.703598058551755</c:v>
                </c:pt>
                <c:pt idx="3">
                  <c:v>11.843215140353575</c:v>
                </c:pt>
                <c:pt idx="4">
                  <c:v>12.255652202171163</c:v>
                </c:pt>
                <c:pt idx="5">
                  <c:v>18.875535579849661</c:v>
                </c:pt>
                <c:pt idx="6">
                  <c:v>49.266665420274634</c:v>
                </c:pt>
                <c:pt idx="7">
                  <c:v>57.413271122257171</c:v>
                </c:pt>
                <c:pt idx="8">
                  <c:v>61.726390726856948</c:v>
                </c:pt>
              </c:numCache>
            </c:numRef>
          </c:val>
        </c:ser>
        <c:ser>
          <c:idx val="6"/>
          <c:order val="6"/>
          <c:tx>
            <c:strRef>
              <c:f>'D2.5.6.A'!$ED$60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3.2898240147247306</c:v>
                </c:pt>
                <c:pt idx="2">
                  <c:v>8.3042449605577264</c:v>
                </c:pt>
                <c:pt idx="3">
                  <c:v>24.74739468796249</c:v>
                </c:pt>
                <c:pt idx="4">
                  <c:v>43.682661380839399</c:v>
                </c:pt>
                <c:pt idx="5">
                  <c:v>84.400677814019645</c:v>
                </c:pt>
                <c:pt idx="6">
                  <c:v>131.4369821040919</c:v>
                </c:pt>
                <c:pt idx="7">
                  <c:v>216.83349202521336</c:v>
                </c:pt>
                <c:pt idx="8">
                  <c:v>341.20158988251444</c:v>
                </c:pt>
              </c:numCache>
            </c:numRef>
          </c:val>
        </c:ser>
        <c:ser>
          <c:idx val="7"/>
          <c:order val="7"/>
          <c:tx>
            <c:strRef>
              <c:f>'D2.5.6.A'!$ED$61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'D2.5.6.A'!$EE$61:$EM$61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1.7475637409974928E-10</c:v>
                </c:pt>
                <c:pt idx="3">
                  <c:v>9.4898777850534241E-10</c:v>
                </c:pt>
                <c:pt idx="4">
                  <c:v>18.997574508796305</c:v>
                </c:pt>
                <c:pt idx="5">
                  <c:v>57.838868074444065</c:v>
                </c:pt>
                <c:pt idx="6">
                  <c:v>67.389078358602248</c:v>
                </c:pt>
                <c:pt idx="7">
                  <c:v>67.389078358406394</c:v>
                </c:pt>
                <c:pt idx="8">
                  <c:v>105.63359230071123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878720"/>
        <c:axId val="136880512"/>
      </c:barChart>
      <c:catAx>
        <c:axId val="1368787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880512"/>
        <c:crosses val="autoZero"/>
        <c:auto val="1"/>
        <c:lblAlgn val="ctr"/>
        <c:lblOffset val="100"/>
        <c:noMultiLvlLbl val="0"/>
      </c:catAx>
      <c:valAx>
        <c:axId val="136880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878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'D2.5.6.A'!$FW$53:$FX$53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'D2.5.6.A'!$FW$54:$FX$54</c:f>
              <c:numCache>
                <c:formatCode>0</c:formatCode>
                <c:ptCount val="2"/>
                <c:pt idx="0">
                  <c:v>4.999999986367423E-4</c:v>
                </c:pt>
                <c:pt idx="1">
                  <c:v>2.7363329394534541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708864"/>
        <c:axId val="136710400"/>
      </c:barChart>
      <c:catAx>
        <c:axId val="1367088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710400"/>
        <c:crosses val="autoZero"/>
        <c:auto val="1"/>
        <c:lblAlgn val="ctr"/>
        <c:lblOffset val="100"/>
        <c:noMultiLvlLbl val="0"/>
      </c:catAx>
      <c:valAx>
        <c:axId val="13671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70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'D2.5.6.A'!$HB$55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'D2.5.6.A'!$HC$55:$HK$55</c:f>
              <c:numCache>
                <c:formatCode>0</c:formatCode>
                <c:ptCount val="9"/>
                <c:pt idx="0">
                  <c:v>0</c:v>
                </c:pt>
                <c:pt idx="1">
                  <c:v>5.1872047056470194E-2</c:v>
                </c:pt>
                <c:pt idx="2">
                  <c:v>0.14295618619470749</c:v>
                </c:pt>
                <c:pt idx="3">
                  <c:v>0.35513474743163276</c:v>
                </c:pt>
                <c:pt idx="4">
                  <c:v>0.62844889449917174</c:v>
                </c:pt>
                <c:pt idx="5">
                  <c:v>1.1043575339801428</c:v>
                </c:pt>
                <c:pt idx="6">
                  <c:v>1.6541113025530878</c:v>
                </c:pt>
                <c:pt idx="7">
                  <c:v>2.7888651738779009</c:v>
                </c:pt>
                <c:pt idx="8">
                  <c:v>4.0669404397113569</c:v>
                </c:pt>
              </c:numCache>
            </c:numRef>
          </c:val>
        </c:ser>
        <c:ser>
          <c:idx val="2"/>
          <c:order val="2"/>
          <c:tx>
            <c:strRef>
              <c:f>'D2.5.6.A'!$HB$56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'D2.5.6.A'!$HC$56:$HK$56</c:f>
              <c:numCache>
                <c:formatCode>0</c:formatCode>
                <c:ptCount val="9"/>
                <c:pt idx="0">
                  <c:v>0</c:v>
                </c:pt>
                <c:pt idx="1">
                  <c:v>7.7808070584702169E-2</c:v>
                </c:pt>
                <c:pt idx="2">
                  <c:v>0.2031187463420297</c:v>
                </c:pt>
                <c:pt idx="3">
                  <c:v>0.40493284275600311</c:v>
                </c:pt>
                <c:pt idx="4">
                  <c:v>0.72995646317129781</c:v>
                </c:pt>
                <c:pt idx="5">
                  <c:v>0.91031820251228668</c:v>
                </c:pt>
                <c:pt idx="6">
                  <c:v>0.91031820252078433</c:v>
                </c:pt>
                <c:pt idx="7">
                  <c:v>1.444019209210432</c:v>
                </c:pt>
                <c:pt idx="8">
                  <c:v>1.4793642302822843</c:v>
                </c:pt>
              </c:numCache>
            </c:numRef>
          </c:val>
        </c:ser>
        <c:ser>
          <c:idx val="3"/>
          <c:order val="3"/>
          <c:tx>
            <c:strRef>
              <c:f>'D2.5.6.A'!$HB$57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1.1877232503344748E-2</c:v>
                </c:pt>
                <c:pt idx="4">
                  <c:v>1.1877232503344748E-2</c:v>
                </c:pt>
                <c:pt idx="5">
                  <c:v>2.8429403260621613E-2</c:v>
                </c:pt>
                <c:pt idx="6">
                  <c:v>0.15791690167359099</c:v>
                </c:pt>
                <c:pt idx="7">
                  <c:v>0.4728885543587889</c:v>
                </c:pt>
                <c:pt idx="8">
                  <c:v>0.98015355072481003</c:v>
                </c:pt>
              </c:numCache>
            </c:numRef>
          </c:val>
        </c:ser>
        <c:ser>
          <c:idx val="4"/>
          <c:order val="4"/>
          <c:tx>
            <c:strRef>
              <c:f>'D2.5.6.A'!$HB$58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'D2.5.6.A'!$HC$58:$HK$58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3.0360497835026962E-3</c:v>
                </c:pt>
                <c:pt idx="3">
                  <c:v>0.14558512714596508</c:v>
                </c:pt>
                <c:pt idx="4">
                  <c:v>0.23053272733147259</c:v>
                </c:pt>
                <c:pt idx="5">
                  <c:v>0.72787617068923183</c:v>
                </c:pt>
                <c:pt idx="6">
                  <c:v>1.5288527596517894</c:v>
                </c:pt>
                <c:pt idx="7">
                  <c:v>2.8188335659419583</c:v>
                </c:pt>
                <c:pt idx="8">
                  <c:v>4.8963605542804771</c:v>
                </c:pt>
              </c:numCache>
            </c:numRef>
          </c:val>
        </c:ser>
        <c:ser>
          <c:idx val="5"/>
          <c:order val="5"/>
          <c:tx>
            <c:strRef>
              <c:f>'D2.5.6.A'!$HB$59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6.0986032657927437E-2</c:v>
                </c:pt>
                <c:pt idx="6">
                  <c:v>0.27887134416560566</c:v>
                </c:pt>
                <c:pt idx="7">
                  <c:v>0.62977781720188786</c:v>
                </c:pt>
                <c:pt idx="8">
                  <c:v>1.1949162010913239</c:v>
                </c:pt>
              </c:numCache>
            </c:numRef>
          </c:val>
        </c:ser>
        <c:ser>
          <c:idx val="6"/>
          <c:order val="6"/>
          <c:tx>
            <c:strRef>
              <c:f>'D2.5.6.A'!$HB$60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'D2.5.6.A'!$HC$60:$HK$60</c:f>
              <c:numCache>
                <c:formatCode>0</c:formatCode>
                <c:ptCount val="9"/>
                <c:pt idx="0">
                  <c:v>3.9</c:v>
                </c:pt>
                <c:pt idx="1">
                  <c:v>3.1009765036814603</c:v>
                </c:pt>
                <c:pt idx="2">
                  <c:v>2.3007262314520465</c:v>
                </c:pt>
                <c:pt idx="3">
                  <c:v>1.600504117148108</c:v>
                </c:pt>
                <c:pt idx="4">
                  <c:v>1.1003454640835153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'D2.5.6.A'!$HB$61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'D2.5.6.A'!$HC$61:$HK$61</c:f>
              <c:numCache>
                <c:formatCode>0</c:formatCode>
                <c:ptCount val="9"/>
                <c:pt idx="0">
                  <c:v>49.3</c:v>
                </c:pt>
                <c:pt idx="1">
                  <c:v>58.595165929497817</c:v>
                </c:pt>
                <c:pt idx="2">
                  <c:v>61.443426267880717</c:v>
                </c:pt>
                <c:pt idx="3">
                  <c:v>62.967476351171861</c:v>
                </c:pt>
                <c:pt idx="4">
                  <c:v>54.172338766208377</c:v>
                </c:pt>
                <c:pt idx="5">
                  <c:v>44.622470518551644</c:v>
                </c:pt>
                <c:pt idx="6">
                  <c:v>16.853908045883426</c:v>
                </c:pt>
                <c:pt idx="7">
                  <c:v>0.26632149590554649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'D2.5.6.A'!$HB$62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'D2.5.6.A'!$HC$62:$HK$62</c:f>
              <c:numCache>
                <c:formatCode>0</c:formatCode>
                <c:ptCount val="9"/>
                <c:pt idx="0">
                  <c:v>0</c:v>
                </c:pt>
                <c:pt idx="1">
                  <c:v>1.0046328882579578</c:v>
                </c:pt>
                <c:pt idx="2">
                  <c:v>1.8947617292941363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'D2.5.6.A'!$HB$63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'D2.5.6.A'!$HC$63:$HK$63</c:f>
              <c:numCache>
                <c:formatCode>0</c:formatCode>
                <c:ptCount val="9"/>
                <c:pt idx="0">
                  <c:v>8.8000000000000007</c:v>
                </c:pt>
                <c:pt idx="1">
                  <c:v>7.1763643272650341</c:v>
                </c:pt>
                <c:pt idx="2">
                  <c:v>5.3331332593147449</c:v>
                </c:pt>
                <c:pt idx="3">
                  <c:v>3.506097358689694</c:v>
                </c:pt>
                <c:pt idx="4">
                  <c:v>2.2066177156226061</c:v>
                </c:pt>
                <c:pt idx="5">
                  <c:v>0.11386032504841419</c:v>
                </c:pt>
                <c:pt idx="6">
                  <c:v>23.117303036692036</c:v>
                </c:pt>
                <c:pt idx="7">
                  <c:v>34.332573013069052</c:v>
                </c:pt>
                <c:pt idx="8">
                  <c:v>27.898726547965889</c:v>
                </c:pt>
              </c:numCache>
            </c:numRef>
          </c:val>
        </c:ser>
        <c:ser>
          <c:idx val="10"/>
          <c:order val="10"/>
          <c:tx>
            <c:strRef>
              <c:f>'D2.5.6.A'!$HB$64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0.50816425692506928</c:v>
                </c:pt>
                <c:pt idx="3">
                  <c:v>1.7726395403121347</c:v>
                </c:pt>
                <c:pt idx="4">
                  <c:v>1.9625652054017095</c:v>
                </c:pt>
                <c:pt idx="5">
                  <c:v>1.9625652052640217</c:v>
                </c:pt>
                <c:pt idx="6">
                  <c:v>1.1028560038743593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'D2.5.6.A'!$HB$65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'D2.5.6.A'!$HC$65:$HK$65</c:f>
              <c:numCache>
                <c:formatCode>0</c:formatCode>
                <c:ptCount val="9"/>
                <c:pt idx="0">
                  <c:v>0</c:v>
                </c:pt>
                <c:pt idx="1">
                  <c:v>0.87113872542192183</c:v>
                </c:pt>
                <c:pt idx="2">
                  <c:v>2.8488849737645414</c:v>
                </c:pt>
                <c:pt idx="3">
                  <c:v>6.8515460112910533</c:v>
                </c:pt>
                <c:pt idx="4">
                  <c:v>19.588674433463428</c:v>
                </c:pt>
                <c:pt idx="5">
                  <c:v>33.835147117393547</c:v>
                </c:pt>
                <c:pt idx="6">
                  <c:v>41.57261617247709</c:v>
                </c:pt>
                <c:pt idx="7">
                  <c:v>47.522860540264219</c:v>
                </c:pt>
                <c:pt idx="8">
                  <c:v>51.984335907438123</c:v>
                </c:pt>
              </c:numCache>
            </c:numRef>
          </c:val>
        </c:ser>
        <c:ser>
          <c:idx val="12"/>
          <c:order val="12"/>
          <c:tx>
            <c:strRef>
              <c:f>'D2.5.6.A'!$HB$66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'D2.5.6.A'!$HC$66:$HK$66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758016"/>
        <c:axId val="136759552"/>
      </c:barChart>
      <c:catAx>
        <c:axId val="136758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759552"/>
        <c:crosses val="autoZero"/>
        <c:auto val="1"/>
        <c:lblAlgn val="ctr"/>
        <c:lblOffset val="100"/>
        <c:noMultiLvlLbl val="0"/>
      </c:catAx>
      <c:valAx>
        <c:axId val="13675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75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9257118919"/>
          <c:h val="0.749150163398693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'D2.5.6.A'!$HW$54:$ID$54</c:f>
              <c:numCache>
                <c:formatCode>0</c:formatCode>
                <c:ptCount val="8"/>
                <c:pt idx="0">
                  <c:v>0.90461845688725662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'D2.5.6.A'!$HW$55:$ID$55</c:f>
              <c:numCache>
                <c:formatCode>0</c:formatCode>
                <c:ptCount val="8"/>
                <c:pt idx="0">
                  <c:v>3.931231363989973E-3</c:v>
                </c:pt>
                <c:pt idx="1">
                  <c:v>4.3042827170320352</c:v>
                </c:pt>
                <c:pt idx="2">
                  <c:v>19.573886930897928</c:v>
                </c:pt>
                <c:pt idx="3">
                  <c:v>30.973999901235224</c:v>
                </c:pt>
                <c:pt idx="4">
                  <c:v>29.958489324644233</c:v>
                </c:pt>
                <c:pt idx="5">
                  <c:v>29.635139522044838</c:v>
                </c:pt>
                <c:pt idx="6">
                  <c:v>25.98111696103939</c:v>
                </c:pt>
                <c:pt idx="7">
                  <c:v>14.651858542609375</c:v>
                </c:pt>
              </c:numCache>
            </c:numRef>
          </c:val>
        </c:ser>
        <c:ser>
          <c:idx val="2"/>
          <c:order val="2"/>
          <c:tx>
            <c:strRef>
              <c:f>'D2.5.6.A'!$HV$56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1.7545847207983174</c:v>
                </c:pt>
                <c:pt idx="3">
                  <c:v>3.0290066480850926</c:v>
                </c:pt>
                <c:pt idx="4">
                  <c:v>27.62576472868713</c:v>
                </c:pt>
                <c:pt idx="5">
                  <c:v>62.542034467881116</c:v>
                </c:pt>
                <c:pt idx="6">
                  <c:v>66.119872700424708</c:v>
                </c:pt>
                <c:pt idx="7">
                  <c:v>75.793967145599439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799360"/>
        <c:axId val="136800896"/>
      </c:barChart>
      <c:catAx>
        <c:axId val="136799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800896"/>
        <c:crosses val="autoZero"/>
        <c:auto val="1"/>
        <c:lblAlgn val="ctr"/>
        <c:lblOffset val="100"/>
        <c:noMultiLvlLbl val="0"/>
      </c:catAx>
      <c:valAx>
        <c:axId val="1368008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799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0.32521225231511147</c:v>
                </c:pt>
                <c:pt idx="2">
                  <c:v>0.95371507015926926</c:v>
                </c:pt>
                <c:pt idx="3">
                  <c:v>2.2406818283952639</c:v>
                </c:pt>
                <c:pt idx="4">
                  <c:v>4.1105404256096003</c:v>
                </c:pt>
                <c:pt idx="5">
                  <c:v>7.7296204795798928</c:v>
                </c:pt>
                <c:pt idx="6">
                  <c:v>12.576274303261423</c:v>
                </c:pt>
                <c:pt idx="7">
                  <c:v>21.520846183132562</c:v>
                </c:pt>
                <c:pt idx="8">
                  <c:v>35.510020080212755</c:v>
                </c:pt>
              </c:numCache>
            </c:numRef>
          </c:val>
        </c:ser>
        <c:ser>
          <c:idx val="1"/>
          <c:order val="1"/>
          <c:tx>
            <c:strRef>
              <c:f>'D2.5.2.A'!$CF$55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3.5259853777026477</c:v>
                </c:pt>
              </c:numCache>
            </c:numRef>
          </c:val>
        </c:ser>
        <c:ser>
          <c:idx val="2"/>
          <c:order val="2"/>
          <c:tx>
            <c:strRef>
              <c:f>'D2.5.2.A'!$CF$56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386.02496830490651</c:v>
                </c:pt>
                <c:pt idx="2">
                  <c:v>397.69551178524358</c:v>
                </c:pt>
                <c:pt idx="3">
                  <c:v>394.47254139810099</c:v>
                </c:pt>
                <c:pt idx="4">
                  <c:v>370.87726559717447</c:v>
                </c:pt>
                <c:pt idx="5">
                  <c:v>331.65914039323741</c:v>
                </c:pt>
                <c:pt idx="6">
                  <c:v>300.69207366526808</c:v>
                </c:pt>
                <c:pt idx="7">
                  <c:v>261.10617173209783</c:v>
                </c:pt>
                <c:pt idx="8">
                  <c:v>198.76025941223213</c:v>
                </c:pt>
              </c:numCache>
            </c:numRef>
          </c:val>
        </c:ser>
        <c:ser>
          <c:idx val="3"/>
          <c:order val="3"/>
          <c:tx>
            <c:strRef>
              <c:f>'D2.5.2.A'!$CF$57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3.0312118612751617</c:v>
                </c:pt>
                <c:pt idx="2">
                  <c:v>8.2162529838869602</c:v>
                </c:pt>
                <c:pt idx="3">
                  <c:v>19.28587528651904</c:v>
                </c:pt>
                <c:pt idx="4">
                  <c:v>34.47427192935212</c:v>
                </c:pt>
                <c:pt idx="5">
                  <c:v>52.22741922938291</c:v>
                </c:pt>
                <c:pt idx="6">
                  <c:v>59.01307149287021</c:v>
                </c:pt>
                <c:pt idx="7">
                  <c:v>55.613976440466324</c:v>
                </c:pt>
                <c:pt idx="8">
                  <c:v>48.733865221251847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4498176"/>
        <c:axId val="94499968"/>
      </c:barChart>
      <c:catAx>
        <c:axId val="94498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499968"/>
        <c:crosses val="autoZero"/>
        <c:auto val="1"/>
        <c:lblAlgn val="ctr"/>
        <c:lblOffset val="100"/>
        <c:noMultiLvlLbl val="0"/>
      </c:catAx>
      <c:valAx>
        <c:axId val="9449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4981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'D2.5.6.A'!$IQ$54:$IX$54</c:f>
              <c:numCache>
                <c:formatCode>0</c:formatCode>
                <c:ptCount val="8"/>
                <c:pt idx="0">
                  <c:v>5.6403461137248296</c:v>
                </c:pt>
                <c:pt idx="1">
                  <c:v>4.7383568717244451</c:v>
                </c:pt>
                <c:pt idx="2">
                  <c:v>2.5212171617033685</c:v>
                </c:pt>
                <c:pt idx="3">
                  <c:v>1.4456361985156891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'D2.5.6.A'!$IQ$55:$IX$55</c:f>
              <c:numCache>
                <c:formatCode>0</c:formatCode>
                <c:ptCount val="8"/>
                <c:pt idx="0">
                  <c:v>0.14168482887412331</c:v>
                </c:pt>
                <c:pt idx="1">
                  <c:v>0.42666362779268618</c:v>
                </c:pt>
                <c:pt idx="2">
                  <c:v>0.42666362779268618</c:v>
                </c:pt>
                <c:pt idx="3">
                  <c:v>0.42666362779268618</c:v>
                </c:pt>
                <c:pt idx="4">
                  <c:v>0.42666362779268618</c:v>
                </c:pt>
                <c:pt idx="5">
                  <c:v>0.28497879891856287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0.14168482887525233</c:v>
                </c:pt>
                <c:pt idx="3">
                  <c:v>0.42666362779369549</c:v>
                </c:pt>
                <c:pt idx="4">
                  <c:v>0.58972882180182495</c:v>
                </c:pt>
                <c:pt idx="5">
                  <c:v>0.58972882180182495</c:v>
                </c:pt>
                <c:pt idx="6">
                  <c:v>0.47638095870162317</c:v>
                </c:pt>
                <c:pt idx="7">
                  <c:v>0.22006095379181811</c:v>
                </c:pt>
              </c:numCache>
            </c:numRef>
          </c:val>
        </c:ser>
        <c:ser>
          <c:idx val="3"/>
          <c:order val="3"/>
          <c:tx>
            <c:strRef>
              <c:f>'D2.5.6.A'!$IP$57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0.25374736318633112</c:v>
                </c:pt>
                <c:pt idx="3">
                  <c:v>0.25374736318633112</c:v>
                </c:pt>
                <c:pt idx="4">
                  <c:v>0.25374736318633112</c:v>
                </c:pt>
                <c:pt idx="5">
                  <c:v>0.25374736318633112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'D2.5.6.A'!$IQ$58:$IX$58</c:f>
              <c:numCache>
                <c:formatCode>0</c:formatCode>
                <c:ptCount val="8"/>
                <c:pt idx="0">
                  <c:v>0.58572547565972022</c:v>
                </c:pt>
                <c:pt idx="1">
                  <c:v>1.7638286210277032</c:v>
                </c:pt>
                <c:pt idx="2">
                  <c:v>4.1334148500827181</c:v>
                </c:pt>
                <c:pt idx="3">
                  <c:v>4.1334148500827181</c:v>
                </c:pt>
                <c:pt idx="4">
                  <c:v>4.1334148500827181</c:v>
                </c:pt>
                <c:pt idx="5">
                  <c:v>3.5476893744229976</c:v>
                </c:pt>
                <c:pt idx="6">
                  <c:v>2.3695862290550145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0.58572547565443034</c:v>
                </c:pt>
                <c:pt idx="3">
                  <c:v>1.763828621020582</c:v>
                </c:pt>
                <c:pt idx="4">
                  <c:v>4.1334148500701549</c:v>
                </c:pt>
                <c:pt idx="5">
                  <c:v>5.1325915527251329</c:v>
                </c:pt>
                <c:pt idx="6">
                  <c:v>8.9841346817383183</c:v>
                </c:pt>
                <c:pt idx="7">
                  <c:v>12.196077575339023</c:v>
                </c:pt>
              </c:numCache>
            </c:numRef>
          </c:val>
        </c:ser>
        <c:ser>
          <c:idx val="6"/>
          <c:order val="6"/>
          <c:tx>
            <c:strRef>
              <c:f>'D2.5.6.A'!$IP$60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'D2.5.6.A'!$IQ$60:$IX$60</c:f>
              <c:numCache>
                <c:formatCode>0</c:formatCode>
                <c:ptCount val="8"/>
                <c:pt idx="0">
                  <c:v>0.75151058415838734</c:v>
                </c:pt>
                <c:pt idx="1">
                  <c:v>0.76602825757519666</c:v>
                </c:pt>
                <c:pt idx="2">
                  <c:v>0.74840627707091856</c:v>
                </c:pt>
                <c:pt idx="3">
                  <c:v>0.74170414028322229</c:v>
                </c:pt>
                <c:pt idx="4">
                  <c:v>0.72617375889674207</c:v>
                </c:pt>
                <c:pt idx="5">
                  <c:v>0.71705070428478568</c:v>
                </c:pt>
                <c:pt idx="6">
                  <c:v>0.70554477853367137</c:v>
                </c:pt>
                <c:pt idx="7">
                  <c:v>0.69403885278253941</c:v>
                </c:pt>
              </c:numCache>
            </c:numRef>
          </c:val>
        </c:ser>
        <c:ser>
          <c:idx val="7"/>
          <c:order val="7"/>
          <c:tx>
            <c:strRef>
              <c:f>'D2.5.6.A'!$IP$61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'D2.5.6.A'!$IQ$61:$IX$61</c:f>
              <c:numCache>
                <c:formatCode>0</c:formatCode>
                <c:ptCount val="8"/>
                <c:pt idx="0">
                  <c:v>3.5896340077723665</c:v>
                </c:pt>
                <c:pt idx="1">
                  <c:v>3.7702654809524794</c:v>
                </c:pt>
                <c:pt idx="2">
                  <c:v>3.734588994097952</c:v>
                </c:pt>
                <c:pt idx="3">
                  <c:v>3.4171155964188151</c:v>
                </c:pt>
                <c:pt idx="4">
                  <c:v>2.8978146613639675</c:v>
                </c:pt>
                <c:pt idx="5">
                  <c:v>1.6782078650239209</c:v>
                </c:pt>
                <c:pt idx="6">
                  <c:v>7.3132225731251032E-3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6.6185598683264249E-2</c:v>
                </c:pt>
                <c:pt idx="3">
                  <c:v>0.19930847830381465</c:v>
                </c:pt>
                <c:pt idx="4">
                  <c:v>0.46706613904928057</c:v>
                </c:pt>
                <c:pt idx="5">
                  <c:v>1.0056224344978184</c:v>
                </c:pt>
                <c:pt idx="6">
                  <c:v>1.7361740182207754</c:v>
                </c:pt>
                <c:pt idx="7">
                  <c:v>1.656600963350054</c:v>
                </c:pt>
              </c:numCache>
            </c:numRef>
          </c:val>
        </c:ser>
        <c:ser>
          <c:idx val="9"/>
          <c:order val="9"/>
          <c:tx>
            <c:strRef>
              <c:f>'D2.5.6.A'!$IP$63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6.6185598683670424E-2</c:v>
                </c:pt>
                <c:pt idx="4">
                  <c:v>6.6185598683670424E-2</c:v>
                </c:pt>
                <c:pt idx="5">
                  <c:v>6.6185598683670424E-2</c:v>
                </c:pt>
                <c:pt idx="6">
                  <c:v>6.6185598683670424E-2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'D2.5.6.A'!$IQ$64:$IX$64</c:f>
              <c:numCache>
                <c:formatCode>0</c:formatCode>
                <c:ptCount val="8"/>
                <c:pt idx="0">
                  <c:v>14.219786025488709</c:v>
                </c:pt>
                <c:pt idx="1">
                  <c:v>12.709665877762585</c:v>
                </c:pt>
                <c:pt idx="2">
                  <c:v>7.0358512073024748</c:v>
                </c:pt>
                <c:pt idx="3">
                  <c:v>5.0974916381106254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'D2.5.6.A'!$IQ$65:$IX$65</c:f>
              <c:numCache>
                <c:formatCode>0</c:formatCode>
                <c:ptCount val="8"/>
                <c:pt idx="0">
                  <c:v>0.41238654704524874</c:v>
                </c:pt>
                <c:pt idx="1">
                  <c:v>1.2418431924755851</c:v>
                </c:pt>
                <c:pt idx="2">
                  <c:v>2.7610487324411759</c:v>
                </c:pt>
                <c:pt idx="3">
                  <c:v>2.3486621853959275</c:v>
                </c:pt>
                <c:pt idx="4">
                  <c:v>1.5192055399655913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0.41238654704250155</c:v>
                </c:pt>
                <c:pt idx="3">
                  <c:v>1.2418431924717037</c:v>
                </c:pt>
                <c:pt idx="4">
                  <c:v>2.9101767779772998</c:v>
                </c:pt>
                <c:pt idx="5">
                  <c:v>2.8276994685687993</c:v>
                </c:pt>
                <c:pt idx="6">
                  <c:v>2.3318989018489571</c:v>
                </c:pt>
                <c:pt idx="7">
                  <c:v>1.3346668684044767</c:v>
                </c:pt>
              </c:numCache>
            </c:numRef>
          </c:val>
        </c:ser>
        <c:ser>
          <c:idx val="13"/>
          <c:order val="13"/>
          <c:tx>
            <c:strRef>
              <c:f>'D2.5.6.A'!$IP$67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0.56747124858349063</c:v>
                </c:pt>
                <c:pt idx="3">
                  <c:v>1.7088586231321055</c:v>
                </c:pt>
                <c:pt idx="4">
                  <c:v>4.0045963226471999</c:v>
                </c:pt>
                <c:pt idx="5">
                  <c:v>3.4371250740637098</c:v>
                </c:pt>
                <c:pt idx="6">
                  <c:v>2.2957376995150942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'D2.5.6.A'!$IQ$68:$IX$68</c:f>
              <c:numCache>
                <c:formatCode>0</c:formatCode>
                <c:ptCount val="8"/>
                <c:pt idx="0">
                  <c:v>0.60061202810369818</c:v>
                </c:pt>
                <c:pt idx="1">
                  <c:v>1.8086573477289172</c:v>
                </c:pt>
                <c:pt idx="2">
                  <c:v>4.238467984179648</c:v>
                </c:pt>
                <c:pt idx="3">
                  <c:v>3.6378559560759505</c:v>
                </c:pt>
                <c:pt idx="4">
                  <c:v>2.4298106364507306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0.60061202809494785</c:v>
                </c:pt>
                <c:pt idx="3">
                  <c:v>1.8086573477159016</c:v>
                </c:pt>
                <c:pt idx="4">
                  <c:v>4.2384679841641644</c:v>
                </c:pt>
                <c:pt idx="5">
                  <c:v>7.7592387249679158</c:v>
                </c:pt>
                <c:pt idx="6">
                  <c:v>7.1586266968729664</c:v>
                </c:pt>
                <c:pt idx="7">
                  <c:v>5.9505813772520142</c:v>
                </c:pt>
              </c:numCache>
            </c:numRef>
          </c:val>
        </c:ser>
        <c:ser>
          <c:idx val="16"/>
          <c:order val="16"/>
          <c:tx>
            <c:strRef>
              <c:f>'D2.5.6.A'!$IP$70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8.4503133795039306E-2</c:v>
                </c:pt>
                <c:pt idx="5">
                  <c:v>0.25446911941026951</c:v>
                </c:pt>
                <c:pt idx="6">
                  <c:v>0.47895855221040501</c:v>
                </c:pt>
                <c:pt idx="7">
                  <c:v>1.0043749319179398</c:v>
                </c:pt>
              </c:numCache>
            </c:numRef>
          </c:val>
        </c:ser>
        <c:ser>
          <c:idx val="17"/>
          <c:order val="17"/>
          <c:tx>
            <c:strRef>
              <c:f>'D2.5.6.A'!$IP$71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'D2.5.6.A'!$IQ$71:$IX$71</c:f>
              <c:numCache>
                <c:formatCode>0</c:formatCode>
                <c:ptCount val="8"/>
                <c:pt idx="0">
                  <c:v>3.8900914895993441</c:v>
                </c:pt>
                <c:pt idx="1">
                  <c:v>4.0858420744928212</c:v>
                </c:pt>
                <c:pt idx="2">
                  <c:v>4.1909471845934227</c:v>
                </c:pt>
                <c:pt idx="3">
                  <c:v>4.2798369178666293</c:v>
                </c:pt>
                <c:pt idx="4">
                  <c:v>4.2986905675559406</c:v>
                </c:pt>
                <c:pt idx="5">
                  <c:v>4.146848147066077</c:v>
                </c:pt>
                <c:pt idx="6">
                  <c:v>3.922994904953641</c:v>
                </c:pt>
                <c:pt idx="7">
                  <c:v>3.5984539022862307</c:v>
                </c:pt>
              </c:numCache>
            </c:numRef>
          </c:val>
        </c:ser>
        <c:ser>
          <c:idx val="18"/>
          <c:order val="18"/>
          <c:tx>
            <c:strRef>
              <c:f>'D2.5.6.A'!$IP$72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'D2.5.6.A'!$IQ$72:$IX$72</c:f>
              <c:numCache>
                <c:formatCode>0</c:formatCode>
                <c:ptCount val="8"/>
                <c:pt idx="0">
                  <c:v>0.79066516537952258</c:v>
                </c:pt>
                <c:pt idx="1">
                  <c:v>0.80123072694516095</c:v>
                </c:pt>
                <c:pt idx="2">
                  <c:v>0.76381968349118323</c:v>
                </c:pt>
                <c:pt idx="3">
                  <c:v>0.75109751866753116</c:v>
                </c:pt>
                <c:pt idx="4">
                  <c:v>0.78415049231613776</c:v>
                </c:pt>
                <c:pt idx="5">
                  <c:v>0.81206212853312454</c:v>
                </c:pt>
                <c:pt idx="6">
                  <c:v>0.79735281897790611</c:v>
                </c:pt>
                <c:pt idx="7">
                  <c:v>0.73138952062576379</c:v>
                </c:pt>
              </c:numCache>
            </c:numRef>
          </c:val>
        </c:ser>
        <c:ser>
          <c:idx val="19"/>
          <c:order val="19"/>
          <c:tx>
            <c:strRef>
              <c:f>'D2.5.6.A'!$IP$73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7.3052374064738858E-3</c:v>
                </c:pt>
                <c:pt idx="2">
                  <c:v>2.1998679169270455E-2</c:v>
                </c:pt>
                <c:pt idx="3">
                  <c:v>2.969595319802637E-2</c:v>
                </c:pt>
                <c:pt idx="4">
                  <c:v>2.2390715792100675E-2</c:v>
                </c:pt>
                <c:pt idx="5">
                  <c:v>7.6972740293040961E-3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'D2.5.6.A'!$IQ$74:$IX$74</c:f>
              <c:numCache>
                <c:formatCode>0</c:formatCode>
                <c:ptCount val="8"/>
                <c:pt idx="0">
                  <c:v>0.91326067469414296</c:v>
                </c:pt>
                <c:pt idx="1">
                  <c:v>0.96850352069671686</c:v>
                </c:pt>
                <c:pt idx="2">
                  <c:v>1.0006882391890766</c:v>
                </c:pt>
                <c:pt idx="3">
                  <c:v>1.0383544028846028</c:v>
                </c:pt>
                <c:pt idx="4">
                  <c:v>1.0680109303780345</c:v>
                </c:pt>
                <c:pt idx="5">
                  <c:v>1.0893506940715714</c:v>
                </c:pt>
                <c:pt idx="6">
                  <c:v>1.1058501248238473</c:v>
                </c:pt>
                <c:pt idx="7">
                  <c:v>1.1163127908302888</c:v>
                </c:pt>
              </c:numCache>
            </c:numRef>
          </c:val>
        </c:ser>
        <c:ser>
          <c:idx val="21"/>
          <c:order val="21"/>
          <c:tx>
            <c:strRef>
              <c:f>'D2.5.6.A'!$IP$75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'D2.5.6.A'!$IQ$75:$IX$75</c:f>
              <c:numCache>
                <c:formatCode>0</c:formatCode>
                <c:ptCount val="8"/>
                <c:pt idx="0">
                  <c:v>8.7900799078987415</c:v>
                </c:pt>
                <c:pt idx="1">
                  <c:v>9.3217890290267729</c:v>
                </c:pt>
                <c:pt idx="2">
                  <c:v>9.6315650384404901</c:v>
                </c:pt>
                <c:pt idx="3">
                  <c:v>9.9940996333067975</c:v>
                </c:pt>
                <c:pt idx="4">
                  <c:v>10.279541954082601</c:v>
                </c:pt>
                <c:pt idx="5">
                  <c:v>10.484935915828084</c:v>
                </c:pt>
                <c:pt idx="6">
                  <c:v>10.643741959673058</c:v>
                </c:pt>
                <c:pt idx="7">
                  <c:v>10.744444500354993</c:v>
                </c:pt>
              </c:numCache>
            </c:numRef>
          </c:val>
        </c:ser>
        <c:ser>
          <c:idx val="22"/>
          <c:order val="22"/>
          <c:tx>
            <c:strRef>
              <c:f>'D2.5.6.A'!$IP$76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'D2.5.6.A'!$IQ$76:$IX$76</c:f>
              <c:numCache>
                <c:formatCode>0</c:formatCode>
                <c:ptCount val="8"/>
                <c:pt idx="0">
                  <c:v>0.98047158347605534</c:v>
                </c:pt>
                <c:pt idx="1">
                  <c:v>1.0397799958458436</c:v>
                </c:pt>
                <c:pt idx="2">
                  <c:v>1.0743333307023117</c:v>
                </c:pt>
                <c:pt idx="3">
                  <c:v>1.1147715146571617</c:v>
                </c:pt>
                <c:pt idx="4">
                  <c:v>1.1466105977115335</c:v>
                </c:pt>
                <c:pt idx="5">
                  <c:v>1.1695208493837694</c:v>
                </c:pt>
                <c:pt idx="6">
                  <c:v>1.1872345465180105</c:v>
                </c:pt>
                <c:pt idx="7">
                  <c:v>1.1984672065799244</c:v>
                </c:pt>
              </c:numCache>
            </c:numRef>
          </c:val>
        </c:ser>
        <c:ser>
          <c:idx val="23"/>
          <c:order val="23"/>
          <c:tx>
            <c:strRef>
              <c:f>'D2.5.6.A'!$IP$77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'D2.5.6.A'!$IQ$77:$IX$77</c:f>
              <c:numCache>
                <c:formatCode>0</c:formatCode>
                <c:ptCount val="8"/>
                <c:pt idx="0">
                  <c:v>7.244931114034995</c:v>
                </c:pt>
                <c:pt idx="1">
                  <c:v>7.203151248366404</c:v>
                </c:pt>
                <c:pt idx="2">
                  <c:v>6.4717098709114449</c:v>
                </c:pt>
                <c:pt idx="3">
                  <c:v>5.0245455381298498</c:v>
                </c:pt>
                <c:pt idx="4">
                  <c:v>5.762709431061424</c:v>
                </c:pt>
                <c:pt idx="5">
                  <c:v>6.9331834294524084</c:v>
                </c:pt>
                <c:pt idx="6">
                  <c:v>9.0706954805890359</c:v>
                </c:pt>
                <c:pt idx="7">
                  <c:v>9.1565151184678744</c:v>
                </c:pt>
              </c:numCache>
            </c:numRef>
          </c:val>
        </c:ser>
        <c:ser>
          <c:idx val="24"/>
          <c:order val="24"/>
          <c:tx>
            <c:strRef>
              <c:f>'D2.5.6.A'!$IP$78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'D2.5.6.A'!$IQ$78:$IX$78</c:f>
              <c:numCache>
                <c:formatCode>0</c:formatCode>
                <c:ptCount val="8"/>
                <c:pt idx="0">
                  <c:v>6.1514099344080982E-2</c:v>
                </c:pt>
                <c:pt idx="1">
                  <c:v>0.18524092519271598</c:v>
                </c:pt>
                <c:pt idx="2">
                  <c:v>0.43409976564999908</c:v>
                </c:pt>
                <c:pt idx="3">
                  <c:v>0.87312968373237776</c:v>
                </c:pt>
                <c:pt idx="4">
                  <c:v>0.74940285788374306</c:v>
                </c:pt>
                <c:pt idx="5">
                  <c:v>0.50054401742645982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'D2.5.6.A'!$IP$79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'D2.5.6.A'!$IQ$79:$IX$79</c:f>
              <c:numCache>
                <c:formatCode>0</c:formatCode>
                <c:ptCount val="8"/>
                <c:pt idx="0">
                  <c:v>1.9584145762798881</c:v>
                </c:pt>
                <c:pt idx="1">
                  <c:v>2.0142145138243905</c:v>
                </c:pt>
                <c:pt idx="2">
                  <c:v>2.0725506666282101</c:v>
                </c:pt>
                <c:pt idx="3">
                  <c:v>2.1331116006638009</c:v>
                </c:pt>
                <c:pt idx="4">
                  <c:v>2.1935104602273108</c:v>
                </c:pt>
                <c:pt idx="5">
                  <c:v>2.2545407965462845</c:v>
                </c:pt>
                <c:pt idx="6">
                  <c:v>2.3161132095488055</c:v>
                </c:pt>
                <c:pt idx="7">
                  <c:v>2.378186036915404</c:v>
                </c:pt>
              </c:numCache>
            </c:numRef>
          </c:val>
        </c:ser>
        <c:ser>
          <c:idx val="26"/>
          <c:order val="26"/>
          <c:tx>
            <c:strRef>
              <c:f>'D2.5.6.A'!$IP$80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'D2.5.6.A'!$IQ$80:$IX$80</c:f>
              <c:numCache>
                <c:formatCode>0</c:formatCode>
                <c:ptCount val="8"/>
                <c:pt idx="0">
                  <c:v>17.158956297098896</c:v>
                </c:pt>
                <c:pt idx="1">
                  <c:v>17.647856196686568</c:v>
                </c:pt>
                <c:pt idx="2">
                  <c:v>18.042397219896468</c:v>
                </c:pt>
                <c:pt idx="3">
                  <c:v>17.891188714482912</c:v>
                </c:pt>
                <c:pt idx="4">
                  <c:v>17.048993958755851</c:v>
                </c:pt>
                <c:pt idx="5">
                  <c:v>14.825368034026759</c:v>
                </c:pt>
                <c:pt idx="6">
                  <c:v>9.9333920102438071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'D2.5.6.A'!$IP$81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0.11658032393808368</c:v>
                </c:pt>
                <c:pt idx="3">
                  <c:v>0.79840294600217931</c:v>
                </c:pt>
                <c:pt idx="4">
                  <c:v>2.1697917774910422</c:v>
                </c:pt>
                <c:pt idx="5">
                  <c:v>4.9281445605631014</c:v>
                </c:pt>
                <c:pt idx="6">
                  <c:v>10.359596932517814</c:v>
                </c:pt>
                <c:pt idx="7">
                  <c:v>20.836849749821887</c:v>
                </c:pt>
              </c:numCache>
            </c:numRef>
          </c:val>
        </c:ser>
        <c:ser>
          <c:idx val="28"/>
          <c:order val="28"/>
          <c:tx>
            <c:strRef>
              <c:f>'D2.5.6.A'!$IP$82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'D2.5.6.A'!$IQ$82:$IX$82</c:f>
              <c:numCache>
                <c:formatCode>0</c:formatCode>
                <c:ptCount val="8"/>
                <c:pt idx="0">
                  <c:v>3.8885381385605418</c:v>
                </c:pt>
                <c:pt idx="1">
                  <c:v>3.9993319346745717</c:v>
                </c:pt>
                <c:pt idx="2">
                  <c:v>4.1151615234563037</c:v>
                </c:pt>
                <c:pt idx="3">
                  <c:v>4.2354085357878395</c:v>
                </c:pt>
                <c:pt idx="4">
                  <c:v>4.3553337404829504</c:v>
                </c:pt>
                <c:pt idx="5">
                  <c:v>4.476512776454121</c:v>
                </c:pt>
                <c:pt idx="6">
                  <c:v>4.5987681350199203</c:v>
                </c:pt>
                <c:pt idx="7">
                  <c:v>4.72201709339011</c:v>
                </c:pt>
              </c:numCache>
            </c:numRef>
          </c:val>
        </c:ser>
        <c:ser>
          <c:idx val="29"/>
          <c:order val="29"/>
          <c:tx>
            <c:strRef>
              <c:f>'D2.5.6.A'!$IP$83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'D2.5.6.A'!$IQ$83:$IX$83</c:f>
              <c:numCache>
                <c:formatCode>0</c:formatCode>
                <c:ptCount val="8"/>
                <c:pt idx="0">
                  <c:v>6.8346343644535921</c:v>
                </c:pt>
                <c:pt idx="1">
                  <c:v>6.5221915988904371</c:v>
                </c:pt>
                <c:pt idx="2">
                  <c:v>5.6275280412167943</c:v>
                </c:pt>
                <c:pt idx="3">
                  <c:v>3.97922883241081</c:v>
                </c:pt>
                <c:pt idx="4">
                  <c:v>0.49073460121542067</c:v>
                </c:pt>
                <c:pt idx="5">
                  <c:v>1.5570646642006603</c:v>
                </c:pt>
                <c:pt idx="6">
                  <c:v>3.6071890475824082</c:v>
                </c:pt>
                <c:pt idx="7">
                  <c:v>7.6728519382825127</c:v>
                </c:pt>
              </c:numCache>
            </c:numRef>
          </c:val>
        </c:ser>
        <c:ser>
          <c:idx val="30"/>
          <c:order val="30"/>
          <c:tx>
            <c:strRef>
              <c:f>'D2.5.6.A'!$IP$84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'D2.5.6.A'!$IQ$84:$IX$84</c:f>
              <c:numCache>
                <c:formatCode>0</c:formatCode>
                <c:ptCount val="8"/>
                <c:pt idx="0">
                  <c:v>6.1964365484523484E-2</c:v>
                </c:pt>
                <c:pt idx="1">
                  <c:v>0.18659683737072327</c:v>
                </c:pt>
                <c:pt idx="2">
                  <c:v>0.43727725549551261</c:v>
                </c:pt>
                <c:pt idx="3">
                  <c:v>0.87952075077212266</c:v>
                </c:pt>
                <c:pt idx="4">
                  <c:v>1.7690303836217269</c:v>
                </c:pt>
                <c:pt idx="5">
                  <c:v>1.5183499654969375</c:v>
                </c:pt>
                <c:pt idx="6">
                  <c:v>1.0141421047358041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'D2.5.6.A'!$IP$85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'D2.5.6.A'!$IQ$85:$IX$85</c:f>
              <c:numCache>
                <c:formatCode>0</c:formatCode>
                <c:ptCount val="8"/>
                <c:pt idx="0">
                  <c:v>4.4600688234805439</c:v>
                </c:pt>
                <c:pt idx="1">
                  <c:v>4.5772537622778575</c:v>
                </c:pt>
                <c:pt idx="2">
                  <c:v>4.6453013705029953</c:v>
                </c:pt>
                <c:pt idx="3">
                  <c:v>4.7212940864717856</c:v>
                </c:pt>
                <c:pt idx="4">
                  <c:v>4.7650883290611352</c:v>
                </c:pt>
                <c:pt idx="5">
                  <c:v>4.8051445417996499</c:v>
                </c:pt>
                <c:pt idx="6">
                  <c:v>4.8261101579807137</c:v>
                </c:pt>
                <c:pt idx="7">
                  <c:v>4.831837234120548</c:v>
                </c:pt>
              </c:numCache>
            </c:numRef>
          </c:val>
        </c:ser>
        <c:ser>
          <c:idx val="32"/>
          <c:order val="32"/>
          <c:tx>
            <c:strRef>
              <c:f>'D2.5.6.A'!$IP$86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'D2.5.6.A'!$IQ$86:$IX$86</c:f>
              <c:numCache>
                <c:formatCode>0</c:formatCode>
                <c:ptCount val="8"/>
                <c:pt idx="0">
                  <c:v>1.7207452365278089</c:v>
                </c:pt>
                <c:pt idx="1">
                  <c:v>1.7659565176108916</c:v>
                </c:pt>
                <c:pt idx="2">
                  <c:v>1.792210058160328</c:v>
                </c:pt>
                <c:pt idx="3">
                  <c:v>1.821528911565836</c:v>
                </c:pt>
                <c:pt idx="4">
                  <c:v>1.8384252280366142</c:v>
                </c:pt>
                <c:pt idx="5">
                  <c:v>1.8538793701117959</c:v>
                </c:pt>
                <c:pt idx="6">
                  <c:v>1.8619681430886967</c:v>
                </c:pt>
                <c:pt idx="7">
                  <c:v>1.8641777141462033</c:v>
                </c:pt>
              </c:numCache>
            </c:numRef>
          </c:val>
        </c:ser>
        <c:ser>
          <c:idx val="33"/>
          <c:order val="33"/>
          <c:tx>
            <c:strRef>
              <c:f>'D2.5.6.A'!$IP$87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'D2.5.6.A'!$IQ$87:$IX$87</c:f>
              <c:numCache>
                <c:formatCode>0</c:formatCode>
                <c:ptCount val="8"/>
                <c:pt idx="0">
                  <c:v>1.1360196912327547</c:v>
                </c:pt>
                <c:pt idx="1">
                  <c:v>1.0840869739671521</c:v>
                </c:pt>
                <c:pt idx="2">
                  <c:v>0.93538034763588818</c:v>
                </c:pt>
                <c:pt idx="3">
                  <c:v>0.66140806786249307</c:v>
                </c:pt>
                <c:pt idx="4">
                  <c:v>8.1567519258924151E-2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'D2.5.6.A'!$IP$88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'D2.5.6.A'!$IQ$88:$IX$88</c:f>
              <c:numCache>
                <c:formatCode>0</c:formatCode>
                <c:ptCount val="8"/>
                <c:pt idx="0">
                  <c:v>1.0299415534397133E-2</c:v>
                </c:pt>
                <c:pt idx="1">
                  <c:v>3.1015218996624624E-2</c:v>
                </c:pt>
                <c:pt idx="2">
                  <c:v>7.2682099185206531E-2</c:v>
                </c:pt>
                <c:pt idx="3">
                  <c:v>0.14618966259880509</c:v>
                </c:pt>
                <c:pt idx="4">
                  <c:v>0.29403962860628557</c:v>
                </c:pt>
                <c:pt idx="5">
                  <c:v>0.31707467776504822</c:v>
                </c:pt>
                <c:pt idx="6">
                  <c:v>0.31845812542970398</c:v>
                </c:pt>
                <c:pt idx="7">
                  <c:v>0.31883603514803466</c:v>
                </c:pt>
              </c:numCache>
            </c:numRef>
          </c:val>
        </c:ser>
        <c:ser>
          <c:idx val="35"/>
          <c:order val="35"/>
          <c:tx>
            <c:strRef>
              <c:f>'D2.5.6.A'!$IP$89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'D2.5.6.A'!$IQ$89:$IX$89</c:f>
              <c:numCache>
                <c:formatCode>0</c:formatCode>
                <c:ptCount val="8"/>
                <c:pt idx="0">
                  <c:v>2.6315507085967966</c:v>
                </c:pt>
                <c:pt idx="1">
                  <c:v>2.6963278118354039</c:v>
                </c:pt>
                <c:pt idx="2">
                  <c:v>2.7156434501355893</c:v>
                </c:pt>
                <c:pt idx="3">
                  <c:v>2.7383817760050277</c:v>
                </c:pt>
                <c:pt idx="4">
                  <c:v>2.7355707671984564</c:v>
                </c:pt>
                <c:pt idx="5">
                  <c:v>2.6900296836219306</c:v>
                </c:pt>
                <c:pt idx="6">
                  <c:v>2.6216237662660555</c:v>
                </c:pt>
                <c:pt idx="7">
                  <c:v>2.5229454803746885</c:v>
                </c:pt>
              </c:numCache>
            </c:numRef>
          </c:val>
        </c:ser>
        <c:ser>
          <c:idx val="36"/>
          <c:order val="36"/>
          <c:tx>
            <c:strRef>
              <c:f>'D2.5.6.A'!$IP$90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'D2.5.6.A'!$IQ$90:$IX$90</c:f>
              <c:numCache>
                <c:formatCode>0</c:formatCode>
                <c:ptCount val="8"/>
                <c:pt idx="0">
                  <c:v>1.2417591260730316</c:v>
                </c:pt>
                <c:pt idx="1">
                  <c:v>1.1061780670955272</c:v>
                </c:pt>
                <c:pt idx="2">
                  <c:v>0.91344111587691845</c:v>
                </c:pt>
                <c:pt idx="3">
                  <c:v>0.60726697712832101</c:v>
                </c:pt>
                <c:pt idx="4">
                  <c:v>6.7981979545219382E-4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'D2.5.6.A'!$IP$91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'D2.5.6.A'!$IQ$91:$IX$91</c:f>
              <c:numCache>
                <c:formatCode>0</c:formatCode>
                <c:ptCount val="8"/>
                <c:pt idx="0">
                  <c:v>4.4532117984440081E-2</c:v>
                </c:pt>
                <c:pt idx="1">
                  <c:v>0.13410211357332866</c:v>
                </c:pt>
                <c:pt idx="2">
                  <c:v>0.13410211357332866</c:v>
                </c:pt>
                <c:pt idx="3">
                  <c:v>0.13410211357332866</c:v>
                </c:pt>
                <c:pt idx="4">
                  <c:v>0.13410211357332866</c:v>
                </c:pt>
                <c:pt idx="5">
                  <c:v>0.13410211357332866</c:v>
                </c:pt>
                <c:pt idx="6">
                  <c:v>8.9569995588888576E-2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'D2.5.6.A'!$IP$92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4.4532117996253839E-2</c:v>
                </c:pt>
                <c:pt idx="3">
                  <c:v>4.4532117996253839E-2</c:v>
                </c:pt>
                <c:pt idx="4">
                  <c:v>4.4532117996253839E-2</c:v>
                </c:pt>
                <c:pt idx="5">
                  <c:v>4.4532117996253839E-2</c:v>
                </c:pt>
                <c:pt idx="6">
                  <c:v>4.4532117996253839E-2</c:v>
                </c:pt>
                <c:pt idx="7">
                  <c:v>8.9064235992507689E-3</c:v>
                </c:pt>
              </c:numCache>
            </c:numRef>
          </c:val>
        </c:ser>
        <c:ser>
          <c:idx val="39"/>
          <c:order val="39"/>
          <c:tx>
            <c:strRef>
              <c:f>'D2.5.6.A'!$IP$93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'D2.5.6.A'!$IQ$93:$IX$93</c:f>
              <c:numCache>
                <c:formatCode>0</c:formatCode>
                <c:ptCount val="8"/>
                <c:pt idx="0">
                  <c:v>3.3587038606464142E-2</c:v>
                </c:pt>
                <c:pt idx="1">
                  <c:v>0.11208764950491046</c:v>
                </c:pt>
                <c:pt idx="2">
                  <c:v>0.26998041745855539</c:v>
                </c:pt>
                <c:pt idx="3">
                  <c:v>0.58755917113636513</c:v>
                </c:pt>
                <c:pt idx="4">
                  <c:v>1.192736441337295</c:v>
                </c:pt>
                <c:pt idx="5">
                  <c:v>1.1705747148994352</c:v>
                </c:pt>
                <c:pt idx="6">
                  <c:v>1.1807972205281323</c:v>
                </c:pt>
                <c:pt idx="7">
                  <c:v>1.2564999153442491</c:v>
                </c:pt>
              </c:numCache>
            </c:numRef>
          </c:val>
        </c:ser>
        <c:ser>
          <c:idx val="40"/>
          <c:order val="40"/>
          <c:tx>
            <c:strRef>
              <c:f>'D2.5.6.A'!$IP$94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'D2.5.6.A'!$IQ$94:$IX$94</c:f>
              <c:numCache>
                <c:formatCode>0</c:formatCode>
                <c:ptCount val="8"/>
                <c:pt idx="0">
                  <c:v>5.6418061856320003</c:v>
                </c:pt>
                <c:pt idx="1">
                  <c:v>4.7654634414969337</c:v>
                </c:pt>
                <c:pt idx="2">
                  <c:v>3.9910473017921428</c:v>
                </c:pt>
                <c:pt idx="3">
                  <c:v>3.2175188487650153</c:v>
                </c:pt>
                <c:pt idx="4">
                  <c:v>1.5500675178561465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'D2.5.6.A'!$IP$95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'D2.5.6.A'!$IQ$95:$IX$95</c:f>
              <c:numCache>
                <c:formatCode>0</c:formatCode>
                <c:ptCount val="8"/>
                <c:pt idx="0">
                  <c:v>0.11226721475348968</c:v>
                </c:pt>
                <c:pt idx="1">
                  <c:v>0.33807668406935182</c:v>
                </c:pt>
                <c:pt idx="2">
                  <c:v>0.33807668406935182</c:v>
                </c:pt>
                <c:pt idx="3">
                  <c:v>0.33807668406935182</c:v>
                </c:pt>
                <c:pt idx="4">
                  <c:v>0.33807668406935182</c:v>
                </c:pt>
                <c:pt idx="5">
                  <c:v>0.33807668406935182</c:v>
                </c:pt>
                <c:pt idx="6">
                  <c:v>0.22580946931586213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'D2.5.6.A'!$IP$96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0.11226721475247622</c:v>
                </c:pt>
                <c:pt idx="3">
                  <c:v>0.11226721475247622</c:v>
                </c:pt>
                <c:pt idx="4">
                  <c:v>0.11226721475247622</c:v>
                </c:pt>
                <c:pt idx="5">
                  <c:v>0.11226721475247622</c:v>
                </c:pt>
                <c:pt idx="6">
                  <c:v>0.11226721475247622</c:v>
                </c:pt>
                <c:pt idx="7">
                  <c:v>2.2453442950495246E-2</c:v>
                </c:pt>
              </c:numCache>
            </c:numRef>
          </c:val>
        </c:ser>
        <c:ser>
          <c:idx val="43"/>
          <c:order val="43"/>
          <c:tx>
            <c:strRef>
              <c:f>'D2.5.6.A'!$IP$97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'D2.5.6.A'!$IQ$97:$IX$97</c:f>
              <c:numCache>
                <c:formatCode>0</c:formatCode>
                <c:ptCount val="8"/>
                <c:pt idx="0">
                  <c:v>0.42241967108493617</c:v>
                </c:pt>
                <c:pt idx="1">
                  <c:v>1.2720565126639323</c:v>
                </c:pt>
                <c:pt idx="2">
                  <c:v>1.2720565126639323</c:v>
                </c:pt>
                <c:pt idx="3">
                  <c:v>1.2720565126639323</c:v>
                </c:pt>
                <c:pt idx="4">
                  <c:v>1.2720565126639323</c:v>
                </c:pt>
                <c:pt idx="5">
                  <c:v>1.2720565126639323</c:v>
                </c:pt>
                <c:pt idx="6">
                  <c:v>0.84963684157899622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'D2.5.6.A'!$IP$98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0.42241967108270001</c:v>
                </c:pt>
                <c:pt idx="3">
                  <c:v>0.42241967108270001</c:v>
                </c:pt>
                <c:pt idx="4">
                  <c:v>0.42241967108270001</c:v>
                </c:pt>
                <c:pt idx="5">
                  <c:v>0.42241967108270001</c:v>
                </c:pt>
                <c:pt idx="6">
                  <c:v>0.33793573686615996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'D2.5.6.A'!$IP$99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0.11226721475360607</c:v>
                </c:pt>
                <c:pt idx="2">
                  <c:v>0.33807668406950142</c:v>
                </c:pt>
                <c:pt idx="3">
                  <c:v>0.79226018318470937</c:v>
                </c:pt>
                <c:pt idx="4">
                  <c:v>1.7057854285739762</c:v>
                </c:pt>
                <c:pt idx="5">
                  <c:v>2.5007208343086043</c:v>
                </c:pt>
                <c:pt idx="6">
                  <c:v>2.6612128293538002</c:v>
                </c:pt>
                <c:pt idx="7">
                  <c:v>3.1676855310521792</c:v>
                </c:pt>
              </c:numCache>
            </c:numRef>
          </c:val>
        </c:ser>
        <c:ser>
          <c:idx val="46"/>
          <c:order val="46"/>
          <c:tx>
            <c:strRef>
              <c:f>'D2.5.6.A'!$IP$100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'D2.5.6.A'!$IQ$100:$IX$100</c:f>
              <c:numCache>
                <c:formatCode>0</c:formatCode>
                <c:ptCount val="8"/>
                <c:pt idx="0">
                  <c:v>1.0641171054733791</c:v>
                </c:pt>
                <c:pt idx="1">
                  <c:v>1.0903109475202115</c:v>
                </c:pt>
                <c:pt idx="2">
                  <c:v>1.0981215897591081</c:v>
                </c:pt>
                <c:pt idx="3">
                  <c:v>1.1073162601975135</c:v>
                </c:pt>
                <c:pt idx="4">
                  <c:v>1.1061795758292654</c:v>
                </c:pt>
                <c:pt idx="5">
                  <c:v>1.0877641807250593</c:v>
                </c:pt>
                <c:pt idx="6">
                  <c:v>1.0601029593257587</c:v>
                </c:pt>
                <c:pt idx="7">
                  <c:v>1.0202005354002897</c:v>
                </c:pt>
              </c:numCache>
            </c:numRef>
          </c:val>
        </c:ser>
        <c:ser>
          <c:idx val="47"/>
          <c:order val="47"/>
          <c:tx>
            <c:strRef>
              <c:f>'D2.5.6.A'!$IP$101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'D2.5.6.A'!$IQ$101:$IX$101</c:f>
              <c:numCache>
                <c:formatCode>0</c:formatCode>
                <c:ptCount val="8"/>
                <c:pt idx="0">
                  <c:v>3.8226363859382251</c:v>
                </c:pt>
                <c:pt idx="1">
                  <c:v>3.6515473092157809</c:v>
                </c:pt>
                <c:pt idx="2">
                  <c:v>3.1405940933028806</c:v>
                </c:pt>
                <c:pt idx="3">
                  <c:v>2.2221399412179896</c:v>
                </c:pt>
                <c:pt idx="4">
                  <c:v>0.30181960934822999</c:v>
                </c:pt>
                <c:pt idx="5">
                  <c:v>0.77334707926924184</c:v>
                </c:pt>
                <c:pt idx="6">
                  <c:v>1.75662490063122</c:v>
                </c:pt>
                <c:pt idx="7">
                  <c:v>3.792843424183832</c:v>
                </c:pt>
              </c:numCache>
            </c:numRef>
          </c:val>
        </c:ser>
        <c:ser>
          <c:idx val="48"/>
          <c:order val="48"/>
          <c:tx>
            <c:strRef>
              <c:f>'D2.5.6.A'!$IP$102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'D2.5.6.A'!$IQ$102:$IX$102</c:f>
              <c:numCache>
                <c:formatCode>0</c:formatCode>
                <c:ptCount val="8"/>
                <c:pt idx="0">
                  <c:v>3.3369390074695429E-2</c:v>
                </c:pt>
                <c:pt idx="1">
                  <c:v>0.10048715264445134</c:v>
                </c:pt>
                <c:pt idx="2">
                  <c:v>0.2354849467980234</c:v>
                </c:pt>
                <c:pt idx="3">
                  <c:v>0.47364434029096281</c:v>
                </c:pt>
                <c:pt idx="4">
                  <c:v>0.95266794816283473</c:v>
                </c:pt>
                <c:pt idx="5">
                  <c:v>0.81767015400926291</c:v>
                </c:pt>
                <c:pt idx="6">
                  <c:v>0.54614137044162803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'D2.5.6.A'!$IP$103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'D2.5.6.A'!$IQ$103:$IX$103</c:f>
              <c:numCache>
                <c:formatCode>0</c:formatCode>
                <c:ptCount val="8"/>
                <c:pt idx="0">
                  <c:v>0.89317775258941967</c:v>
                </c:pt>
                <c:pt idx="1">
                  <c:v>0.83279794775584115</c:v>
                </c:pt>
                <c:pt idx="2">
                  <c:v>0.75680649153817525</c:v>
                </c:pt>
                <c:pt idx="3">
                  <c:v>0.68400286570410018</c:v>
                </c:pt>
                <c:pt idx="4">
                  <c:v>0.60395764927800222</c:v>
                </c:pt>
                <c:pt idx="5">
                  <c:v>0.52603040604728724</c:v>
                </c:pt>
                <c:pt idx="6">
                  <c:v>0.44597760650000828</c:v>
                </c:pt>
                <c:pt idx="7">
                  <c:v>0.36588380248995017</c:v>
                </c:pt>
              </c:numCache>
            </c:numRef>
          </c:val>
        </c:ser>
        <c:ser>
          <c:idx val="50"/>
          <c:order val="50"/>
          <c:tx>
            <c:strRef>
              <c:f>'D2.5.6.A'!$IP$104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'D2.5.6.A'!$IQ$104:$IX$104</c:f>
              <c:numCache>
                <c:formatCode>0</c:formatCode>
                <c:ptCount val="8"/>
                <c:pt idx="0">
                  <c:v>12.640724200560802</c:v>
                </c:pt>
                <c:pt idx="1">
                  <c:v>11.786197251168726</c:v>
                </c:pt>
                <c:pt idx="2">
                  <c:v>9.3417061856332122</c:v>
                </c:pt>
                <c:pt idx="3">
                  <c:v>5.9447998184091233</c:v>
                </c:pt>
                <c:pt idx="4">
                  <c:v>1.1406013526486933</c:v>
                </c:pt>
                <c:pt idx="5">
                  <c:v>3.7733769418600779E-2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'D2.5.6.A'!$IP$105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0.4563399214939306</c:v>
                </c:pt>
                <c:pt idx="3">
                  <c:v>1.3742025025351956</c:v>
                </c:pt>
                <c:pt idx="4">
                  <c:v>3.1994092081743974</c:v>
                </c:pt>
                <c:pt idx="5">
                  <c:v>3.1994092081743974</c:v>
                </c:pt>
                <c:pt idx="6">
                  <c:v>2.7430692866804671</c:v>
                </c:pt>
                <c:pt idx="7">
                  <c:v>1.8252067056392023</c:v>
                </c:pt>
              </c:numCache>
            </c:numRef>
          </c:val>
        </c:ser>
        <c:ser>
          <c:idx val="52"/>
          <c:order val="52"/>
          <c:tx>
            <c:strRef>
              <c:f>'D2.5.6.A'!$IP$106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0.58821004420302847</c:v>
                </c:pt>
                <c:pt idx="3">
                  <c:v>1.2724303653386808</c:v>
                </c:pt>
                <c:pt idx="4">
                  <c:v>1.2724303653386808</c:v>
                </c:pt>
                <c:pt idx="5">
                  <c:v>1.2724303653386808</c:v>
                </c:pt>
                <c:pt idx="6">
                  <c:v>0.68422032113565223</c:v>
                </c:pt>
                <c:pt idx="7">
                  <c:v>1.232397101758018</c:v>
                </c:pt>
              </c:numCache>
            </c:numRef>
          </c:val>
        </c:ser>
        <c:ser>
          <c:idx val="53"/>
          <c:order val="53"/>
          <c:tx>
            <c:strRef>
              <c:f>'D2.5.6.A'!$IP$107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'D2.5.6.A'!$IQ$107:$IX$107</c:f>
              <c:numCache>
                <c:formatCode>0</c:formatCode>
                <c:ptCount val="8"/>
                <c:pt idx="0">
                  <c:v>0.94616130771618701</c:v>
                </c:pt>
                <c:pt idx="1">
                  <c:v>0.88219975590260358</c:v>
                </c:pt>
                <c:pt idx="2">
                  <c:v>0.80170046516040272</c:v>
                </c:pt>
                <c:pt idx="3">
                  <c:v>0.72457810779542264</c:v>
                </c:pt>
                <c:pt idx="4">
                  <c:v>0.63978458665074844</c:v>
                </c:pt>
                <c:pt idx="5">
                  <c:v>0.55723467746622757</c:v>
                </c:pt>
                <c:pt idx="6">
                  <c:v>0.47243312336749693</c:v>
                </c:pt>
                <c:pt idx="7">
                  <c:v>0.38758813240974088</c:v>
                </c:pt>
              </c:numCache>
            </c:numRef>
          </c:val>
        </c:ser>
        <c:ser>
          <c:idx val="54"/>
          <c:order val="54"/>
          <c:tx>
            <c:strRef>
              <c:f>'D2.5.6.A'!$IP$108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'D2.5.6.A'!$IQ$108:$IX$108</c:f>
              <c:numCache>
                <c:formatCode>0</c:formatCode>
                <c:ptCount val="8"/>
                <c:pt idx="0">
                  <c:v>1.3473364845037221</c:v>
                </c:pt>
                <c:pt idx="1">
                  <c:v>1.2562550466335449</c:v>
                </c:pt>
                <c:pt idx="2">
                  <c:v>1.1416238198975572</c:v>
                </c:pt>
                <c:pt idx="3">
                  <c:v>1.0318013562210446</c:v>
                </c:pt>
                <c:pt idx="4">
                  <c:v>0.91105513276415084</c:v>
                </c:pt>
                <c:pt idx="5">
                  <c:v>0.79350381933616199</c:v>
                </c:pt>
                <c:pt idx="6">
                  <c:v>0.67274615692908468</c:v>
                </c:pt>
                <c:pt idx="7">
                  <c:v>0.55192664030703598</c:v>
                </c:pt>
              </c:numCache>
            </c:numRef>
          </c:val>
        </c:ser>
        <c:ser>
          <c:idx val="55"/>
          <c:order val="55"/>
          <c:tx>
            <c:strRef>
              <c:f>'D2.5.6.A'!$IP$109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'D2.5.6.A'!$IQ$109:$IX$109</c:f>
              <c:numCache>
                <c:formatCode>0</c:formatCode>
                <c:ptCount val="8"/>
                <c:pt idx="0">
                  <c:v>0.24978893281576806</c:v>
                </c:pt>
                <c:pt idx="1">
                  <c:v>0.23290292443659408</c:v>
                </c:pt>
                <c:pt idx="2">
                  <c:v>0.20263333825721369</c:v>
                </c:pt>
                <c:pt idx="3">
                  <c:v>0.18227284455744455</c:v>
                </c:pt>
                <c:pt idx="4">
                  <c:v>0.15988714458974332</c:v>
                </c:pt>
                <c:pt idx="5">
                  <c:v>0.14711133743696492</c:v>
                </c:pt>
                <c:pt idx="6">
                  <c:v>0.12472351675128683</c:v>
                </c:pt>
                <c:pt idx="7">
                  <c:v>0.10232422862470654</c:v>
                </c:pt>
              </c:numCache>
            </c:numRef>
          </c:val>
        </c:ser>
        <c:ser>
          <c:idx val="56"/>
          <c:order val="56"/>
          <c:tx>
            <c:strRef>
              <c:f>'D2.5.6.A'!$IP$110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2.2543934234015447E-3</c:v>
                </c:pt>
                <c:pt idx="3">
                  <c:v>2.2543934240077659E-3</c:v>
                </c:pt>
                <c:pt idx="4">
                  <c:v>2.254393423779952E-3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'D2.5.6.A'!$IP$111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'D2.5.6.A'!$IQ$111:$IX$111</c:f>
              <c:numCache>
                <c:formatCode>0</c:formatCode>
                <c:ptCount val="8"/>
                <c:pt idx="0">
                  <c:v>2.6717515013439312</c:v>
                </c:pt>
                <c:pt idx="1">
                  <c:v>2.0262283820578535</c:v>
                </c:pt>
                <c:pt idx="2">
                  <c:v>1.3380220586270721</c:v>
                </c:pt>
                <c:pt idx="3">
                  <c:v>0.46164830637433857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'D2.5.6.A'!$IP$112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'D2.5.6.A'!$IQ$112:$IX$112</c:f>
              <c:numCache>
                <c:formatCode>0</c:formatCode>
                <c:ptCount val="8"/>
                <c:pt idx="0">
                  <c:v>4.778794512956009E-2</c:v>
                </c:pt>
                <c:pt idx="1">
                  <c:v>0.14390657204187685</c:v>
                </c:pt>
                <c:pt idx="2">
                  <c:v>0.14390657204187685</c:v>
                </c:pt>
                <c:pt idx="3">
                  <c:v>0.14390657204187685</c:v>
                </c:pt>
                <c:pt idx="4">
                  <c:v>0.14390657204187685</c:v>
                </c:pt>
                <c:pt idx="5">
                  <c:v>0.14390657204187685</c:v>
                </c:pt>
                <c:pt idx="6">
                  <c:v>9.6118626912316762E-2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'D2.5.6.A'!$IP$113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'D2.5.6.A'!$IQ$113:$IX$113</c:f>
              <c:numCache>
                <c:formatCode>0</c:formatCode>
                <c:ptCount val="8"/>
                <c:pt idx="0">
                  <c:v>7.0876954835781753E-4</c:v>
                </c:pt>
                <c:pt idx="1">
                  <c:v>1.417539096673022E-3</c:v>
                </c:pt>
                <c:pt idx="2">
                  <c:v>5.0639122580280249E-2</c:v>
                </c:pt>
                <c:pt idx="3">
                  <c:v>5.0639122580280249E-2</c:v>
                </c:pt>
                <c:pt idx="4">
                  <c:v>5.0639122580280249E-2</c:v>
                </c:pt>
                <c:pt idx="5">
                  <c:v>4.9930353031922427E-2</c:v>
                </c:pt>
                <c:pt idx="6">
                  <c:v>4.9221583483607223E-2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'D2.5.6.A'!$IP$114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'D2.5.6.A'!$IQ$114:$IX$114</c:f>
              <c:numCache>
                <c:formatCode>0</c:formatCode>
                <c:ptCount val="8"/>
                <c:pt idx="0">
                  <c:v>1.3837519153082487</c:v>
                </c:pt>
                <c:pt idx="1">
                  <c:v>4.1669712758797868</c:v>
                </c:pt>
                <c:pt idx="2">
                  <c:v>4.1669712758797868</c:v>
                </c:pt>
                <c:pt idx="3">
                  <c:v>4.1669712758797868</c:v>
                </c:pt>
                <c:pt idx="4">
                  <c:v>4.1669712758797868</c:v>
                </c:pt>
                <c:pt idx="5">
                  <c:v>4.1669712758797868</c:v>
                </c:pt>
                <c:pt idx="6">
                  <c:v>2.7832193605715374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'D2.5.6.A'!$IP$115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1.3837519153059581</c:v>
                </c:pt>
                <c:pt idx="3">
                  <c:v>1.3837519153059581</c:v>
                </c:pt>
                <c:pt idx="4">
                  <c:v>1.3837519153059581</c:v>
                </c:pt>
                <c:pt idx="5">
                  <c:v>1.3837519153059581</c:v>
                </c:pt>
                <c:pt idx="6">
                  <c:v>1.1070015322447664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'D2.5.6.A'!$IP$116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'D2.5.6.A'!$IQ$116:$IX$116</c:f>
              <c:numCache>
                <c:formatCode>0</c:formatCode>
                <c:ptCount val="8"/>
                <c:pt idx="0">
                  <c:v>1.9466190111504942E-2</c:v>
                </c:pt>
                <c:pt idx="1">
                  <c:v>8.6941406523650885E-2</c:v>
                </c:pt>
                <c:pt idx="2">
                  <c:v>0.22265816803230062</c:v>
                </c:pt>
                <c:pt idx="3">
                  <c:v>0.49563305175696465</c:v>
                </c:pt>
                <c:pt idx="4">
                  <c:v>0.47616686164545963</c:v>
                </c:pt>
                <c:pt idx="5">
                  <c:v>0.40869164523331375</c:v>
                </c:pt>
                <c:pt idx="6">
                  <c:v>0.272974883724664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'D2.5.6.A'!$IP$117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4.7787945129614422E-2</c:v>
                </c:pt>
                <c:pt idx="3">
                  <c:v>0.14390657204191792</c:v>
                </c:pt>
                <c:pt idx="4">
                  <c:v>0.33723546313453623</c:v>
                </c:pt>
                <c:pt idx="5">
                  <c:v>0.36196253893248748</c:v>
                </c:pt>
                <c:pt idx="6">
                  <c:v>0.56006463911220428</c:v>
                </c:pt>
                <c:pt idx="7">
                  <c:v>1.0692718060864401</c:v>
                </c:pt>
              </c:numCache>
            </c:numRef>
          </c:val>
        </c:ser>
        <c:ser>
          <c:idx val="64"/>
          <c:order val="64"/>
          <c:tx>
            <c:strRef>
              <c:f>'D2.5.6.A'!$IP$118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'D2.5.6.A'!$IQ$118:$IX$118</c:f>
              <c:numCache>
                <c:formatCode>0</c:formatCode>
                <c:ptCount val="8"/>
                <c:pt idx="0">
                  <c:v>0.54888259980831422</c:v>
                </c:pt>
                <c:pt idx="1">
                  <c:v>0.53151582896379146</c:v>
                </c:pt>
                <c:pt idx="2">
                  <c:v>0.51414905811926759</c:v>
                </c:pt>
                <c:pt idx="3">
                  <c:v>0.49678228727474522</c:v>
                </c:pt>
                <c:pt idx="4">
                  <c:v>0.47941551643022268</c:v>
                </c:pt>
                <c:pt idx="5">
                  <c:v>0.46204874558569975</c:v>
                </c:pt>
                <c:pt idx="6">
                  <c:v>0.44468197474117599</c:v>
                </c:pt>
                <c:pt idx="7">
                  <c:v>0.42731520389665067</c:v>
                </c:pt>
              </c:numCache>
            </c:numRef>
          </c:val>
        </c:ser>
        <c:ser>
          <c:idx val="65"/>
          <c:order val="65"/>
          <c:tx>
            <c:strRef>
              <c:f>'D2.5.6.A'!$IP$119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'D2.5.6.A'!$IQ$119:$IX$119</c:f>
              <c:numCache>
                <c:formatCode>0</c:formatCode>
                <c:ptCount val="8"/>
                <c:pt idx="0">
                  <c:v>0.72361164740885453</c:v>
                </c:pt>
                <c:pt idx="1">
                  <c:v>0.64742560381895364</c:v>
                </c:pt>
                <c:pt idx="2">
                  <c:v>0.51817821739313985</c:v>
                </c:pt>
                <c:pt idx="3">
                  <c:v>0.30829013498795033</c:v>
                </c:pt>
                <c:pt idx="4">
                  <c:v>0</c:v>
                </c:pt>
                <c:pt idx="5">
                  <c:v>8.180626427342573E-2</c:v>
                </c:pt>
                <c:pt idx="6">
                  <c:v>0.27033784183828607</c:v>
                </c:pt>
                <c:pt idx="7">
                  <c:v>0.58365233718761034</c:v>
                </c:pt>
              </c:numCache>
            </c:numRef>
          </c:val>
        </c:ser>
        <c:ser>
          <c:idx val="66"/>
          <c:order val="66"/>
          <c:tx>
            <c:strRef>
              <c:f>'D2.5.6.A'!$IP$120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'D2.5.6.A'!$IQ$120:$IX$120</c:f>
              <c:numCache>
                <c:formatCode>0</c:formatCode>
                <c:ptCount val="8"/>
                <c:pt idx="0">
                  <c:v>6.5211543280064331E-3</c:v>
                </c:pt>
                <c:pt idx="1">
                  <c:v>1.9637524956438245E-2</c:v>
                </c:pt>
                <c:pt idx="2">
                  <c:v>4.6019231293847537E-2</c:v>
                </c:pt>
                <c:pt idx="3">
                  <c:v>9.2561111626102671E-2</c:v>
                </c:pt>
                <c:pt idx="4">
                  <c:v>0.16370350510404774</c:v>
                </c:pt>
                <c:pt idx="5">
                  <c:v>0.13732179876663847</c:v>
                </c:pt>
                <c:pt idx="6">
                  <c:v>8.4258764106376907E-2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'D2.5.6.A'!$IP$121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'D2.5.6.A'!$IQ$121:$IX$121</c:f>
              <c:numCache>
                <c:formatCode>0</c:formatCode>
                <c:ptCount val="8"/>
                <c:pt idx="0">
                  <c:v>1.9813369651574382</c:v>
                </c:pt>
                <c:pt idx="1">
                  <c:v>1.9961802508172046</c:v>
                </c:pt>
                <c:pt idx="2">
                  <c:v>2.0099998569793067</c:v>
                </c:pt>
                <c:pt idx="3">
                  <c:v>2.0227957836437609</c:v>
                </c:pt>
                <c:pt idx="4">
                  <c:v>2.03456803081056</c:v>
                </c:pt>
                <c:pt idx="5">
                  <c:v>2.0453165984797006</c:v>
                </c:pt>
                <c:pt idx="6">
                  <c:v>2.055041486651183</c:v>
                </c:pt>
                <c:pt idx="7">
                  <c:v>2.0637426953249909</c:v>
                </c:pt>
              </c:numCache>
            </c:numRef>
          </c:val>
        </c:ser>
        <c:ser>
          <c:idx val="68"/>
          <c:order val="68"/>
          <c:tx>
            <c:strRef>
              <c:f>'D2.5.6.A'!$IP$122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'D2.5.6.A'!$IQ$122:$IX$122</c:f>
              <c:numCache>
                <c:formatCode>0</c:formatCode>
                <c:ptCount val="8"/>
                <c:pt idx="0">
                  <c:v>4.1799882843014398E-2</c:v>
                </c:pt>
                <c:pt idx="1">
                  <c:v>0.16916610988187736</c:v>
                </c:pt>
                <c:pt idx="2">
                  <c:v>0.38439421917623762</c:v>
                </c:pt>
                <c:pt idx="3">
                  <c:v>0.70562510509255494</c:v>
                </c:pt>
                <c:pt idx="4">
                  <c:v>1.1893615525539316</c:v>
                </c:pt>
                <c:pt idx="5">
                  <c:v>0.97413344326520412</c:v>
                </c:pt>
                <c:pt idx="6">
                  <c:v>1.0045697254049328</c:v>
                </c:pt>
                <c:pt idx="7">
                  <c:v>0.39346705090532841</c:v>
                </c:pt>
              </c:numCache>
            </c:numRef>
          </c:val>
        </c:ser>
        <c:ser>
          <c:idx val="69"/>
          <c:order val="69"/>
          <c:tx>
            <c:strRef>
              <c:f>'D2.5.6.A'!$IP$123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'D2.5.6.A'!$IQ$123:$IX$123</c:f>
              <c:numCache>
                <c:formatCode>0</c:formatCode>
                <c:ptCount val="8"/>
                <c:pt idx="0">
                  <c:v>0.15111068551288001</c:v>
                </c:pt>
                <c:pt idx="1">
                  <c:v>0.4068959946342785</c:v>
                </c:pt>
                <c:pt idx="2">
                  <c:v>0.8391313672021502</c:v>
                </c:pt>
                <c:pt idx="3">
                  <c:v>1.4170831656935337</c:v>
                </c:pt>
                <c:pt idx="4">
                  <c:v>2.3885548095353411</c:v>
                </c:pt>
                <c:pt idx="5">
                  <c:v>3.1098660745712219</c:v>
                </c:pt>
                <c:pt idx="6">
                  <c:v>2.3808035905682181</c:v>
                </c:pt>
                <c:pt idx="7">
                  <c:v>1.1535466376054855</c:v>
                </c:pt>
              </c:numCache>
            </c:numRef>
          </c:val>
        </c:ser>
        <c:ser>
          <c:idx val="70"/>
          <c:order val="70"/>
          <c:tx>
            <c:strRef>
              <c:f>'D2.5.6.A'!$IP$124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'D2.5.6.A'!$IQ$124:$IX$124</c:f>
              <c:numCache>
                <c:formatCode>0</c:formatCode>
                <c:ptCount val="8"/>
                <c:pt idx="0">
                  <c:v>2.3396625006503202E-4</c:v>
                </c:pt>
                <c:pt idx="1">
                  <c:v>4.60705000130641E-4</c:v>
                </c:pt>
                <c:pt idx="2">
                  <c:v>7.0521463404450604E-2</c:v>
                </c:pt>
                <c:pt idx="3">
                  <c:v>0.18969315773901785</c:v>
                </c:pt>
                <c:pt idx="4">
                  <c:v>0.39273548374035827</c:v>
                </c:pt>
                <c:pt idx="5">
                  <c:v>0.66827795977607762</c:v>
                </c:pt>
                <c:pt idx="6">
                  <c:v>1.1356914104264362</c:v>
                </c:pt>
                <c:pt idx="7">
                  <c:v>1.9273827196470579</c:v>
                </c:pt>
              </c:numCache>
            </c:numRef>
          </c:val>
        </c:ser>
        <c:ser>
          <c:idx val="71"/>
          <c:order val="71"/>
          <c:tx>
            <c:strRef>
              <c:f>'D2.5.6.A'!$IP$125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'D2.5.6.A'!$IQ$125:$IX$125</c:f>
              <c:numCache>
                <c:formatCode>0</c:formatCode>
                <c:ptCount val="8"/>
                <c:pt idx="0">
                  <c:v>3.5100625005013149E-4</c:v>
                </c:pt>
                <c:pt idx="1">
                  <c:v>6.9114500009868972E-4</c:v>
                </c:pt>
                <c:pt idx="2">
                  <c:v>0.10578367896237713</c:v>
                </c:pt>
                <c:pt idx="3">
                  <c:v>0.2845288593086322</c:v>
                </c:pt>
                <c:pt idx="4">
                  <c:v>0.58904461212318338</c:v>
                </c:pt>
                <c:pt idx="5">
                  <c:v>1.0022269980463019</c:v>
                </c:pt>
                <c:pt idx="6">
                  <c:v>1.7030496761732832</c:v>
                </c:pt>
                <c:pt idx="7">
                  <c:v>2.4396055124088329</c:v>
                </c:pt>
              </c:numCache>
            </c:numRef>
          </c:val>
        </c:ser>
        <c:ser>
          <c:idx val="72"/>
          <c:order val="72"/>
          <c:tx>
            <c:strRef>
              <c:f>'D2.5.6.A'!$IP$126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'D2.5.6.A'!$IQ$126:$IX$126</c:f>
              <c:numCache>
                <c:formatCode>0</c:formatCode>
                <c:ptCount val="8"/>
                <c:pt idx="0">
                  <c:v>0.72600603908536998</c:v>
                </c:pt>
                <c:pt idx="1">
                  <c:v>1.9549176713525278</c:v>
                </c:pt>
                <c:pt idx="2">
                  <c:v>4.0315775046397215</c:v>
                </c:pt>
                <c:pt idx="3">
                  <c:v>6.8083268463224504</c:v>
                </c:pt>
                <c:pt idx="4">
                  <c:v>11.475728618661019</c:v>
                </c:pt>
                <c:pt idx="5">
                  <c:v>17.848384553526284</c:v>
                </c:pt>
                <c:pt idx="6">
                  <c:v>16.748380171673212</c:v>
                </c:pt>
                <c:pt idx="7">
                  <c:v>10.852066767067916</c:v>
                </c:pt>
              </c:numCache>
            </c:numRef>
          </c:val>
        </c:ser>
        <c:ser>
          <c:idx val="73"/>
          <c:order val="73"/>
          <c:tx>
            <c:strRef>
              <c:f>'D2.5.6.A'!$IP$127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'D2.5.6.A'!$IQ$127:$IX$127</c:f>
              <c:numCache>
                <c:formatCode>0</c:formatCode>
                <c:ptCount val="8"/>
                <c:pt idx="0">
                  <c:v>0.59895499368055038</c:v>
                </c:pt>
                <c:pt idx="1">
                  <c:v>1.6128071028963096</c:v>
                </c:pt>
                <c:pt idx="2">
                  <c:v>3.326051474237155</c:v>
                </c:pt>
                <c:pt idx="3">
                  <c:v>5.1719416083281944</c:v>
                </c:pt>
                <c:pt idx="4">
                  <c:v>4.1580894991128243</c:v>
                </c:pt>
                <c:pt idx="5">
                  <c:v>2.4448451277719778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'D2.5.6.A'!$IP$128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'D2.5.6.A'!$IQ$128:$IX$128</c:f>
              <c:numCache>
                <c:formatCode>0</c:formatCode>
                <c:ptCount val="8"/>
                <c:pt idx="0">
                  <c:v>1.0890090586280159</c:v>
                </c:pt>
                <c:pt idx="1">
                  <c:v>2.9323764902348852</c:v>
                </c:pt>
                <c:pt idx="2">
                  <c:v>6.047366240165613</c:v>
                </c:pt>
                <c:pt idx="3">
                  <c:v>10.212490304848785</c:v>
                </c:pt>
                <c:pt idx="4">
                  <c:v>17.213593163995046</c:v>
                </c:pt>
                <c:pt idx="5">
                  <c:v>14.098603414065252</c:v>
                </c:pt>
                <c:pt idx="6">
                  <c:v>8.8444702907548098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'D2.5.6.A'!$IP$129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'D2.5.6.A'!$IQ$129:$IX$129</c:f>
              <c:numCache>
                <c:formatCode>0</c:formatCode>
                <c:ptCount val="8"/>
                <c:pt idx="0">
                  <c:v>7.7260571880592526E-4</c:v>
                </c:pt>
                <c:pt idx="1">
                  <c:v>1.5119548751094446E-3</c:v>
                </c:pt>
                <c:pt idx="2">
                  <c:v>0.54087233892243003</c:v>
                </c:pt>
                <c:pt idx="3">
                  <c:v>1.4458672507368937</c:v>
                </c:pt>
                <c:pt idx="4">
                  <c:v>2.9625001220102529</c:v>
                </c:pt>
                <c:pt idx="5">
                  <c:v>4.9582199424418762</c:v>
                </c:pt>
                <c:pt idx="6">
                  <c:v>8.2750796619126703</c:v>
                </c:pt>
                <c:pt idx="7">
                  <c:v>13.767557115169032</c:v>
                </c:pt>
              </c:numCache>
            </c:numRef>
          </c:val>
        </c:ser>
        <c:ser>
          <c:idx val="76"/>
          <c:order val="76"/>
          <c:tx>
            <c:strRef>
              <c:f>'D2.5.6.A'!$IP$130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'D2.5.6.A'!$IQ$130:$IX$130</c:f>
              <c:numCache>
                <c:formatCode>0</c:formatCode>
                <c:ptCount val="8"/>
                <c:pt idx="0">
                  <c:v>1.1589189063303199E-3</c:v>
                </c:pt>
                <c:pt idx="1">
                  <c:v>2.2679736251571543E-3</c:v>
                </c:pt>
                <c:pt idx="2">
                  <c:v>0.81134799623271325</c:v>
                </c:pt>
                <c:pt idx="3">
                  <c:v>2.1689376792121968</c:v>
                </c:pt>
                <c:pt idx="4">
                  <c:v>4.4441074820568067</c:v>
                </c:pt>
                <c:pt idx="5">
                  <c:v>7.4381227752339028</c:v>
                </c:pt>
                <c:pt idx="6">
                  <c:v>12.414304362272897</c:v>
                </c:pt>
                <c:pt idx="7">
                  <c:v>17.149880932676279</c:v>
                </c:pt>
              </c:numCache>
            </c:numRef>
          </c:val>
        </c:ser>
        <c:ser>
          <c:idx val="77"/>
          <c:order val="77"/>
          <c:tx>
            <c:strRef>
              <c:f>'D2.5.6.A'!$IP$131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'D2.5.6.A'!$IQ$131:$IX$131</c:f>
              <c:numCache>
                <c:formatCode>0</c:formatCode>
                <c:ptCount val="8"/>
                <c:pt idx="0">
                  <c:v>0</c:v>
                </c:pt>
                <c:pt idx="1">
                  <c:v>0.2695175639826104</c:v>
                </c:pt>
                <c:pt idx="2">
                  <c:v>0.72495821496679103</c:v>
                </c:pt>
                <c:pt idx="3">
                  <c:v>1.4931616093294449</c:v>
                </c:pt>
                <c:pt idx="4">
                  <c:v>1.2236440453498472</c:v>
                </c:pt>
                <c:pt idx="5">
                  <c:v>0.76820339436586882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'D2.5.6.A'!$IP$132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'D2.5.6.A'!$IQ$132:$IX$132</c:f>
              <c:numCache>
                <c:formatCode>0</c:formatCode>
                <c:ptCount val="8"/>
                <c:pt idx="0">
                  <c:v>0.42090880711757861</c:v>
                </c:pt>
                <c:pt idx="1">
                  <c:v>1.1333818491658973</c:v>
                </c:pt>
                <c:pt idx="2">
                  <c:v>2.337344865019622</c:v>
                </c:pt>
                <c:pt idx="3">
                  <c:v>3.9471913525031019</c:v>
                </c:pt>
                <c:pt idx="4">
                  <c:v>3.7687010360532334</c:v>
                </c:pt>
                <c:pt idx="5">
                  <c:v>2.5647380201997434</c:v>
                </c:pt>
                <c:pt idx="6">
                  <c:v>0.53398272559868409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'D2.5.6.A'!$IP$133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'D2.5.6.A'!$IQ$133:$IX$133</c:f>
              <c:numCache>
                <c:formatCode>0</c:formatCode>
                <c:ptCount val="8"/>
                <c:pt idx="0">
                  <c:v>3.7558096878421559E-4</c:v>
                </c:pt>
                <c:pt idx="1">
                  <c:v>7.3631387507555623E-4</c:v>
                </c:pt>
                <c:pt idx="2">
                  <c:v>0.22099904039117141</c:v>
                </c:pt>
                <c:pt idx="3">
                  <c:v>0.59213802263380766</c:v>
                </c:pt>
                <c:pt idx="4">
                  <c:v>1.2171458965391904</c:v>
                </c:pt>
                <c:pt idx="5">
                  <c:v>2.0327559799810131</c:v>
                </c:pt>
                <c:pt idx="6">
                  <c:v>1.6612414167696941</c:v>
                </c:pt>
                <c:pt idx="7">
                  <c:v>1.0358728099580943</c:v>
                </c:pt>
              </c:numCache>
            </c:numRef>
          </c:val>
        </c:ser>
        <c:ser>
          <c:idx val="80"/>
          <c:order val="80"/>
          <c:tx>
            <c:strRef>
              <c:f>'D2.5.6.A'!$IP$134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'D2.5.6.A'!$IQ$134:$IX$134</c:f>
              <c:numCache>
                <c:formatCode>0</c:formatCode>
                <c:ptCount val="8"/>
                <c:pt idx="0">
                  <c:v>5.3031631256295314E-4</c:v>
                </c:pt>
                <c:pt idx="1">
                  <c:v>1.0396732501260835E-3</c:v>
                </c:pt>
                <c:pt idx="2">
                  <c:v>0.31205584144576193</c:v>
                </c:pt>
                <c:pt idx="3">
                  <c:v>0.83612008348308442</c:v>
                </c:pt>
                <c:pt idx="4">
                  <c:v>1.7186714317088663</c:v>
                </c:pt>
                <c:pt idx="5">
                  <c:v>1.4076552635139947</c:v>
                </c:pt>
                <c:pt idx="6">
                  <c:v>0.88306070516422841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'D2.5.6.A'!$IP$135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'D2.5.6.A'!$IQ$135:$IX$135</c:f>
              <c:numCache>
                <c:formatCode>0</c:formatCode>
                <c:ptCount val="8"/>
                <c:pt idx="0">
                  <c:v>1.9049309460500599</c:v>
                </c:pt>
                <c:pt idx="1">
                  <c:v>3.2774613847087797</c:v>
                </c:pt>
                <c:pt idx="2">
                  <c:v>4.5083440589462862</c:v>
                </c:pt>
                <c:pt idx="3">
                  <c:v>5.0994217736159513</c:v>
                </c:pt>
                <c:pt idx="4">
                  <c:v>6.4023029646674603</c:v>
                </c:pt>
                <c:pt idx="5">
                  <c:v>7.8464241526198357</c:v>
                </c:pt>
                <c:pt idx="6">
                  <c:v>7.6880318762792355</c:v>
                </c:pt>
                <c:pt idx="7">
                  <c:v>7.5666340205300848</c:v>
                </c:pt>
              </c:numCache>
            </c:numRef>
          </c:val>
        </c:ser>
        <c:ser>
          <c:idx val="82"/>
          <c:order val="82"/>
          <c:tx>
            <c:strRef>
              <c:f>'D2.5.6.A'!$IP$136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'D2.5.6.A'!$IQ$136:$IX$136</c:f>
              <c:numCache>
                <c:formatCode>0</c:formatCode>
                <c:ptCount val="8"/>
                <c:pt idx="0">
                  <c:v>10.417671026804879</c:v>
                </c:pt>
                <c:pt idx="1">
                  <c:v>29.302274020036766</c:v>
                </c:pt>
                <c:pt idx="2">
                  <c:v>29.352060423763643</c:v>
                </c:pt>
                <c:pt idx="3">
                  <c:v>29.563077141981356</c:v>
                </c:pt>
                <c:pt idx="4">
                  <c:v>29.954788773757485</c:v>
                </c:pt>
                <c:pt idx="5">
                  <c:v>30.495299812710311</c:v>
                </c:pt>
                <c:pt idx="6">
                  <c:v>29.828422520614669</c:v>
                </c:pt>
                <c:pt idx="7">
                  <c:v>28.559255234256081</c:v>
                </c:pt>
              </c:numCache>
            </c:numRef>
          </c:val>
        </c:ser>
        <c:ser>
          <c:idx val="83"/>
          <c:order val="83"/>
          <c:tx>
            <c:strRef>
              <c:f>'D2.5.6.A'!$IP$137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'D2.5.6.A'!$IQ$137:$IX$137</c:f>
              <c:numCache>
                <c:formatCode>0</c:formatCode>
                <c:ptCount val="8"/>
                <c:pt idx="0">
                  <c:v>214.33238037992717</c:v>
                </c:pt>
                <c:pt idx="1">
                  <c:v>309.25522245504897</c:v>
                </c:pt>
                <c:pt idx="2">
                  <c:v>270.361864356127</c:v>
                </c:pt>
                <c:pt idx="3">
                  <c:v>96.77332992033611</c:v>
                </c:pt>
                <c:pt idx="4">
                  <c:v>32.703062896881711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'D2.5.6.A'!$IP$138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6.4523834348454638</c:v>
                </c:pt>
                <c:pt idx="2">
                  <c:v>78.122018802050604</c:v>
                </c:pt>
                <c:pt idx="3">
                  <c:v>127.99098922734215</c:v>
                </c:pt>
                <c:pt idx="4">
                  <c:v>99.976084187805498</c:v>
                </c:pt>
                <c:pt idx="5">
                  <c:v>69.706854710351379</c:v>
                </c:pt>
                <c:pt idx="6">
                  <c:v>84.574375361642282</c:v>
                </c:pt>
                <c:pt idx="7">
                  <c:v>129.90499408435275</c:v>
                </c:pt>
              </c:numCache>
            </c:numRef>
          </c:val>
        </c:ser>
        <c:ser>
          <c:idx val="85"/>
          <c:order val="85"/>
          <c:tx>
            <c:strRef>
              <c:f>'D2.5.6.A'!$IP$139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'D2.5.6.A'!$IQ$139:$IX$139</c:f>
              <c:numCache>
                <c:formatCode>0</c:formatCode>
                <c:ptCount val="8"/>
                <c:pt idx="0">
                  <c:v>1.4089700130833682</c:v>
                </c:pt>
                <c:pt idx="1">
                  <c:v>1.2124005737071171</c:v>
                </c:pt>
                <c:pt idx="2">
                  <c:v>4.3309542490054511</c:v>
                </c:pt>
                <c:pt idx="3">
                  <c:v>0.68435882641100187</c:v>
                </c:pt>
                <c:pt idx="4">
                  <c:v>0.29875461146266552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'D2.5.6.A'!$IP$140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'D2.5.6.A'!$IQ$140:$IX$140</c:f>
              <c:numCache>
                <c:formatCode>0</c:formatCode>
                <c:ptCount val="8"/>
                <c:pt idx="0">
                  <c:v>9.7176458576069038</c:v>
                </c:pt>
                <c:pt idx="1">
                  <c:v>13.52256011226981</c:v>
                </c:pt>
                <c:pt idx="2">
                  <c:v>16.586712210000105</c:v>
                </c:pt>
                <c:pt idx="3">
                  <c:v>16.973701310000088</c:v>
                </c:pt>
                <c:pt idx="4">
                  <c:v>17.259940979999893</c:v>
                </c:pt>
                <c:pt idx="5">
                  <c:v>11.155558999195295</c:v>
                </c:pt>
                <c:pt idx="6">
                  <c:v>5.6089926570157269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'D2.5.6.A'!$IP$141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'D2.5.6.A'!$IQ$141:$IX$141</c:f>
              <c:numCache>
                <c:formatCode>0</c:formatCode>
                <c:ptCount val="8"/>
                <c:pt idx="0">
                  <c:v>7.6034375025738369E-3</c:v>
                </c:pt>
                <c:pt idx="1">
                  <c:v>1.9852792943824346E-2</c:v>
                </c:pt>
                <c:pt idx="2">
                  <c:v>5.5074908126396954E-2</c:v>
                </c:pt>
                <c:pt idx="3">
                  <c:v>0.11051791311748869</c:v>
                </c:pt>
                <c:pt idx="4">
                  <c:v>0.20999660085119412</c:v>
                </c:pt>
                <c:pt idx="5">
                  <c:v>0.32158198194020177</c:v>
                </c:pt>
                <c:pt idx="6">
                  <c:v>0.50664675365368239</c:v>
                </c:pt>
                <c:pt idx="7">
                  <c:v>0.77077688451000781</c:v>
                </c:pt>
              </c:numCache>
            </c:numRef>
          </c:val>
        </c:ser>
        <c:ser>
          <c:idx val="88"/>
          <c:order val="88"/>
          <c:tx>
            <c:strRef>
              <c:f>'D2.5.6.A'!$IP$142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'D2.5.6.A'!$IQ$142:$IX$142</c:f>
              <c:numCache>
                <c:formatCode>0</c:formatCode>
                <c:ptCount val="8"/>
                <c:pt idx="0">
                  <c:v>80.513595873273758</c:v>
                </c:pt>
                <c:pt idx="1">
                  <c:v>84.141013165765841</c:v>
                </c:pt>
                <c:pt idx="2">
                  <c:v>85.775978690323427</c:v>
                </c:pt>
                <c:pt idx="3">
                  <c:v>73.482328414334901</c:v>
                </c:pt>
                <c:pt idx="4">
                  <c:v>60.24155385478565</c:v>
                </c:pt>
                <c:pt idx="5">
                  <c:v>22.823682181681967</c:v>
                </c:pt>
                <c:pt idx="6">
                  <c:v>0.52969583031931033</c:v>
                </c:pt>
                <c:pt idx="7">
                  <c:v>9.5591985857120199E-2</c:v>
                </c:pt>
              </c:numCache>
            </c:numRef>
          </c:val>
        </c:ser>
        <c:ser>
          <c:idx val="89"/>
          <c:order val="89"/>
          <c:tx>
            <c:strRef>
              <c:f>'D2.5.6.A'!$IP$143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'D2.5.6.A'!$IQ$143:$IX$143</c:f>
              <c:numCache>
                <c:formatCode>0</c:formatCode>
                <c:ptCount val="8"/>
                <c:pt idx="0">
                  <c:v>390.27590299911736</c:v>
                </c:pt>
                <c:pt idx="1">
                  <c:v>381.02865544154838</c:v>
                </c:pt>
                <c:pt idx="2">
                  <c:v>364.58359920702145</c:v>
                </c:pt>
                <c:pt idx="3">
                  <c:v>339.97271668002941</c:v>
                </c:pt>
                <c:pt idx="4">
                  <c:v>316.62101494909939</c:v>
                </c:pt>
                <c:pt idx="5">
                  <c:v>270.16018340437461</c:v>
                </c:pt>
                <c:pt idx="6">
                  <c:v>132.96021252410335</c:v>
                </c:pt>
                <c:pt idx="7">
                  <c:v>2.2857284375727054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443968"/>
        <c:axId val="137449856"/>
      </c:barChart>
      <c:catAx>
        <c:axId val="137443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449856"/>
        <c:crosses val="autoZero"/>
        <c:auto val="1"/>
        <c:lblAlgn val="ctr"/>
        <c:lblOffset val="100"/>
        <c:noMultiLvlLbl val="0"/>
      </c:catAx>
      <c:valAx>
        <c:axId val="1374498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443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8.8416633205910922E-2</c:v>
                </c:pt>
                <c:pt idx="3">
                  <c:v>8.8416633205910922E-2</c:v>
                </c:pt>
                <c:pt idx="4">
                  <c:v>8.8416633205910922E-2</c:v>
                </c:pt>
                <c:pt idx="5">
                  <c:v>8.8416633205910922E-2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0.71356303853695402</c:v>
                </c:pt>
                <c:pt idx="3">
                  <c:v>0.71356303853695402</c:v>
                </c:pt>
                <c:pt idx="4">
                  <c:v>0.71356303853695402</c:v>
                </c:pt>
                <c:pt idx="5">
                  <c:v>0.71356303853695402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6.6267826957731812E-2</c:v>
                </c:pt>
                <c:pt idx="4">
                  <c:v>6.6267826957731812E-2</c:v>
                </c:pt>
                <c:pt idx="5">
                  <c:v>6.6267826957731812E-2</c:v>
                </c:pt>
                <c:pt idx="6">
                  <c:v>6.6267826957731812E-2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0.48144093113181319</c:v>
                </c:pt>
                <c:pt idx="5">
                  <c:v>1.4497906088349666</c:v>
                </c:pt>
                <c:pt idx="6">
                  <c:v>2.7287775138495407</c:v>
                </c:pt>
                <c:pt idx="7">
                  <c:v>5.7222398828528478</c:v>
                </c:pt>
              </c:numCache>
            </c:numRef>
          </c:val>
        </c:ser>
        <c:ser>
          <c:idx val="4"/>
          <c:order val="4"/>
          <c:tx>
            <c:strRef>
              <c:f>'D2.5.6.A'!$JJ$58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'D2.5.6.A'!$JK$58:$JR$58</c:f>
              <c:numCache>
                <c:formatCode>0</c:formatCode>
                <c:ptCount val="8"/>
                <c:pt idx="0">
                  <c:v>0.36074541786861158</c:v>
                </c:pt>
                <c:pt idx="1">
                  <c:v>1.203890180147567</c:v>
                </c:pt>
                <c:pt idx="2">
                  <c:v>2.8997554578594005</c:v>
                </c:pt>
                <c:pt idx="3">
                  <c:v>6.3107462732165232</c:v>
                </c:pt>
                <c:pt idx="4">
                  <c:v>12.810721748315519</c:v>
                </c:pt>
                <c:pt idx="5">
                  <c:v>12.572691198549308</c:v>
                </c:pt>
                <c:pt idx="6">
                  <c:v>12.682487185861476</c:v>
                </c:pt>
                <c:pt idx="7">
                  <c:v>13.495580611429636</c:v>
                </c:pt>
              </c:numCache>
            </c:numRef>
          </c:val>
        </c:ser>
        <c:ser>
          <c:idx val="5"/>
          <c:order val="5"/>
          <c:tx>
            <c:strRef>
              <c:f>'D2.5.6.A'!$JJ$59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0.43248639823446294</c:v>
                </c:pt>
                <c:pt idx="2">
                  <c:v>1.3023710238217396</c:v>
                </c:pt>
                <c:pt idx="3">
                  <c:v>3.0520197177967758</c:v>
                </c:pt>
                <c:pt idx="4">
                  <c:v>6.5711881940234234</c:v>
                </c:pt>
                <c:pt idx="5">
                  <c:v>9.6335136575147846</c:v>
                </c:pt>
                <c:pt idx="6">
                  <c:v>10.25177612207219</c:v>
                </c:pt>
                <c:pt idx="7">
                  <c:v>12.202858234889762</c:v>
                </c:pt>
              </c:numCache>
            </c:numRef>
          </c:val>
        </c:ser>
        <c:ser>
          <c:idx val="6"/>
          <c:order val="6"/>
          <c:tx>
            <c:strRef>
              <c:f>'D2.5.6.A'!$JJ$60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'D2.5.6.A'!$JK$60:$JR$60</c:f>
              <c:numCache>
                <c:formatCode>0</c:formatCode>
                <c:ptCount val="8"/>
                <c:pt idx="0">
                  <c:v>0.54247771283303281</c:v>
                </c:pt>
                <c:pt idx="1">
                  <c:v>2.4228559924297781</c:v>
                </c:pt>
                <c:pt idx="2">
                  <c:v>6.2049683603145178</c:v>
                </c:pt>
                <c:pt idx="3">
                  <c:v>13.812147255392635</c:v>
                </c:pt>
                <c:pt idx="4">
                  <c:v>13.269669542559607</c:v>
                </c:pt>
                <c:pt idx="5">
                  <c:v>11.38929126296286</c:v>
                </c:pt>
                <c:pt idx="6">
                  <c:v>7.6071788950781176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1.3317395456639514</c:v>
                </c:pt>
                <c:pt idx="3">
                  <c:v>4.0103434527130659</c:v>
                </c:pt>
                <c:pt idx="4">
                  <c:v>9.3979726736198153</c:v>
                </c:pt>
                <c:pt idx="5">
                  <c:v>10.087059107435836</c:v>
                </c:pt>
                <c:pt idx="6">
                  <c:v>15.607706630003614</c:v>
                </c:pt>
                <c:pt idx="7">
                  <c:v>29.798133093326378</c:v>
                </c:pt>
              </c:numCache>
            </c:numRef>
          </c:val>
        </c:ser>
        <c:ser>
          <c:idx val="8"/>
          <c:order val="8"/>
          <c:tx>
            <c:strRef>
              <c:f>'D2.5.6.A'!$JJ$62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3.5259853777027521</c:v>
                </c:pt>
              </c:numCache>
            </c:numRef>
          </c:val>
        </c:ser>
        <c:ser>
          <c:idx val="9"/>
          <c:order val="9"/>
          <c:tx>
            <c:strRef>
              <c:f>'D2.5.6.A'!$JJ$63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'D2.5.6.A'!$JK$63:$JR$63</c:f>
              <c:numCache>
                <c:formatCode>0</c:formatCode>
                <c:ptCount val="8"/>
                <c:pt idx="0">
                  <c:v>0</c:v>
                </c:pt>
                <c:pt idx="1">
                  <c:v>0.18603562039594784</c:v>
                </c:pt>
                <c:pt idx="2">
                  <c:v>8.5757337949360011</c:v>
                </c:pt>
                <c:pt idx="3">
                  <c:v>5.4784552441016379</c:v>
                </c:pt>
                <c:pt idx="4">
                  <c:v>13.357459151467726</c:v>
                </c:pt>
                <c:pt idx="5">
                  <c:v>45.211622167893573</c:v>
                </c:pt>
                <c:pt idx="6">
                  <c:v>42.317768187746545</c:v>
                </c:pt>
                <c:pt idx="7">
                  <c:v>24.961945649372748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493504"/>
        <c:axId val="137827072"/>
      </c:barChart>
      <c:catAx>
        <c:axId val="137493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827072"/>
        <c:crosses val="autoZero"/>
        <c:auto val="1"/>
        <c:lblAlgn val="ctr"/>
        <c:lblOffset val="100"/>
        <c:noMultiLvlLbl val="0"/>
      </c:catAx>
      <c:valAx>
        <c:axId val="1378270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493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'D2.5.6.A'!$KE$54:$KL$54</c:f>
              <c:numCache>
                <c:formatCode>0</c:formatCode>
                <c:ptCount val="8"/>
                <c:pt idx="0">
                  <c:v>0.39271120724034453</c:v>
                </c:pt>
                <c:pt idx="1">
                  <c:v>1.1825937165430169</c:v>
                </c:pt>
                <c:pt idx="2">
                  <c:v>1.1825937165430169</c:v>
                </c:pt>
                <c:pt idx="3">
                  <c:v>1.1825937165430169</c:v>
                </c:pt>
                <c:pt idx="4">
                  <c:v>1.1825937165430169</c:v>
                </c:pt>
                <c:pt idx="5">
                  <c:v>0.78988250930267212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0.39271120724347375</c:v>
                </c:pt>
                <c:pt idx="3">
                  <c:v>1.182593716545814</c:v>
                </c:pt>
                <c:pt idx="4">
                  <c:v>1.6345653899188766</c:v>
                </c:pt>
                <c:pt idx="5">
                  <c:v>1.6345653899188766</c:v>
                </c:pt>
                <c:pt idx="6">
                  <c:v>1.3203964241240975</c:v>
                </c:pt>
                <c:pt idx="7">
                  <c:v>0.60994817523353062</c:v>
                </c:pt>
              </c:numCache>
            </c:numRef>
          </c:val>
        </c:ser>
        <c:ser>
          <c:idx val="2"/>
          <c:order val="2"/>
          <c:tx>
            <c:strRef>
              <c:f>'D2.5.6.A'!$KD$56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6.6478035803067201E-2</c:v>
                </c:pt>
                <c:pt idx="3">
                  <c:v>0.20018911092642508</c:v>
                </c:pt>
                <c:pt idx="4">
                  <c:v>0.46912984292411775</c:v>
                </c:pt>
                <c:pt idx="5">
                  <c:v>1.0100657172391461</c:v>
                </c:pt>
                <c:pt idx="6">
                  <c:v>1.7438451995572921</c:v>
                </c:pt>
                <c:pt idx="7">
                  <c:v>1.6639205558901669</c:v>
                </c:pt>
              </c:numCache>
            </c:numRef>
          </c:val>
        </c:ser>
        <c:ser>
          <c:idx val="3"/>
          <c:order val="3"/>
          <c:tx>
            <c:strRef>
              <c:f>'D2.5.6.A'!$KD$57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'D2.5.6.A'!$KE$57:$KL$57</c:f>
              <c:numCache>
                <c:formatCode>0</c:formatCode>
                <c:ptCount val="8"/>
                <c:pt idx="0">
                  <c:v>0.18822548105621356</c:v>
                </c:pt>
                <c:pt idx="1">
                  <c:v>0.56681415525044576</c:v>
                </c:pt>
                <c:pt idx="2">
                  <c:v>1.2602247323707323</c:v>
                </c:pt>
                <c:pt idx="3">
                  <c:v>1.0719992513145187</c:v>
                </c:pt>
                <c:pt idx="4">
                  <c:v>0.6934105771202862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0.18822548105495959</c:v>
                </c:pt>
                <c:pt idx="3">
                  <c:v>0.56681415524867429</c:v>
                </c:pt>
                <c:pt idx="4">
                  <c:v>1.3282912061951797</c:v>
                </c:pt>
                <c:pt idx="5">
                  <c:v>1.2906461099841879</c:v>
                </c:pt>
                <c:pt idx="6">
                  <c:v>1.064347990301477</c:v>
                </c:pt>
                <c:pt idx="7">
                  <c:v>0.60918164075720405</c:v>
                </c:pt>
              </c:numCache>
            </c:numRef>
          </c:val>
        </c:ser>
        <c:ser>
          <c:idx val="5"/>
          <c:order val="5"/>
          <c:tx>
            <c:strRef>
              <c:f>'D2.5.6.A'!$KD$59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2.365189152974935E-2</c:v>
                </c:pt>
                <c:pt idx="2">
                  <c:v>7.1224293552492005E-2</c:v>
                </c:pt>
                <c:pt idx="3">
                  <c:v>9.6145467262952769E-2</c:v>
                </c:pt>
                <c:pt idx="4">
                  <c:v>7.2493575734978249E-2</c:v>
                </c:pt>
                <c:pt idx="5">
                  <c:v>2.4921173712235612E-2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'D2.5.6.A'!$KE$60:$KL$60</c:f>
              <c:numCache>
                <c:formatCode>0</c:formatCode>
                <c:ptCount val="8"/>
                <c:pt idx="0">
                  <c:v>0.2220092624101565</c:v>
                </c:pt>
                <c:pt idx="1">
                  <c:v>0.66854918805158459</c:v>
                </c:pt>
                <c:pt idx="2">
                  <c:v>1.5667004769964403</c:v>
                </c:pt>
                <c:pt idx="3">
                  <c:v>3.1511942650671436</c:v>
                </c:pt>
                <c:pt idx="4">
                  <c:v>2.7046543394257148</c:v>
                </c:pt>
                <c:pt idx="5">
                  <c:v>1.8065030504808592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'D2.5.6.A'!$KE$61:$KL$61</c:f>
              <c:numCache>
                <c:formatCode>0</c:formatCode>
                <c:ptCount val="8"/>
                <c:pt idx="0">
                  <c:v>0.20353242524632881</c:v>
                </c:pt>
                <c:pt idx="1">
                  <c:v>0.61290883165492605</c:v>
                </c:pt>
                <c:pt idx="2">
                  <c:v>1.4363110090797162</c:v>
                </c:pt>
                <c:pt idx="3">
                  <c:v>2.8889344716009826</c:v>
                </c:pt>
                <c:pt idx="4">
                  <c:v>5.8106791136738503</c:v>
                </c:pt>
                <c:pt idx="5">
                  <c:v>4.9872769362490619</c:v>
                </c:pt>
                <c:pt idx="6">
                  <c:v>3.3311210484814651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'D2.5.6.A'!$KE$62:$KL$62</c:f>
              <c:numCache>
                <c:formatCode>0</c:formatCode>
                <c:ptCount val="8"/>
                <c:pt idx="0">
                  <c:v>3.368458126181946E-2</c:v>
                </c:pt>
                <c:pt idx="1">
                  <c:v>0.10143630589093243</c:v>
                </c:pt>
                <c:pt idx="2">
                  <c:v>0.23770922418919754</c:v>
                </c:pt>
                <c:pt idx="3">
                  <c:v>0.47811815660816165</c:v>
                </c:pt>
                <c:pt idx="4">
                  <c:v>0.96166639076800764</c:v>
                </c:pt>
                <c:pt idx="5">
                  <c:v>1.0370032856303399</c:v>
                </c:pt>
                <c:pt idx="6">
                  <c:v>1.0415278972576631</c:v>
                </c:pt>
                <c:pt idx="7">
                  <c:v>1.0427638635680065</c:v>
                </c:pt>
              </c:numCache>
            </c:numRef>
          </c:val>
        </c:ser>
        <c:ser>
          <c:idx val="9"/>
          <c:order val="9"/>
          <c:tx>
            <c:strRef>
              <c:f>'D2.5.6.A'!$KD$63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'D2.5.6.A'!$KE$63:$KL$63</c:f>
              <c:numCache>
                <c:formatCode>0</c:formatCode>
                <c:ptCount val="8"/>
                <c:pt idx="0">
                  <c:v>0.5002274641947424</c:v>
                </c:pt>
                <c:pt idx="1">
                  <c:v>0.51254084504090058</c:v>
                </c:pt>
                <c:pt idx="2">
                  <c:v>0.51621252529187955</c:v>
                </c:pt>
                <c:pt idx="3">
                  <c:v>0.52053481900734733</c:v>
                </c:pt>
                <c:pt idx="4">
                  <c:v>0.52000047862676979</c:v>
                </c:pt>
                <c:pt idx="5">
                  <c:v>0.51134364344599781</c:v>
                </c:pt>
                <c:pt idx="6">
                  <c:v>0.49834046685393807</c:v>
                </c:pt>
                <c:pt idx="7">
                  <c:v>0.47958286185652449</c:v>
                </c:pt>
              </c:numCache>
            </c:numRef>
          </c:val>
        </c:ser>
        <c:ser>
          <c:idx val="10"/>
          <c:order val="10"/>
          <c:tx>
            <c:strRef>
              <c:f>'D2.5.6.A'!$KD$64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'D2.5.6.A'!$KE$64:$KL$64</c:f>
              <c:numCache>
                <c:formatCode>0</c:formatCode>
                <c:ptCount val="8"/>
                <c:pt idx="0">
                  <c:v>0.47996583586298008</c:v>
                </c:pt>
                <c:pt idx="1">
                  <c:v>1.4453485696481914</c:v>
                </c:pt>
                <c:pt idx="2">
                  <c:v>1.4453485696481914</c:v>
                </c:pt>
                <c:pt idx="3">
                  <c:v>1.4453485696481914</c:v>
                </c:pt>
                <c:pt idx="4">
                  <c:v>1.4453485696481914</c:v>
                </c:pt>
                <c:pt idx="5">
                  <c:v>1.4453485696481914</c:v>
                </c:pt>
                <c:pt idx="6">
                  <c:v>0.96538273378521133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0.47996583599030845</c:v>
                </c:pt>
                <c:pt idx="3">
                  <c:v>0.47996583599030845</c:v>
                </c:pt>
                <c:pt idx="4">
                  <c:v>0.47996583599030845</c:v>
                </c:pt>
                <c:pt idx="5">
                  <c:v>0.47996583599030845</c:v>
                </c:pt>
                <c:pt idx="6">
                  <c:v>0.47996583599030845</c:v>
                </c:pt>
                <c:pt idx="7">
                  <c:v>9.599316719806171E-2</c:v>
                </c:pt>
              </c:numCache>
            </c:numRef>
          </c:val>
        </c:ser>
        <c:ser>
          <c:idx val="12"/>
          <c:order val="12"/>
          <c:tx>
            <c:strRef>
              <c:f>'D2.5.6.A'!$KD$66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'D2.5.6.A'!$KE$66:$KL$66</c:f>
              <c:numCache>
                <c:formatCode>0</c:formatCode>
                <c:ptCount val="8"/>
                <c:pt idx="0">
                  <c:v>1.0666362793458855</c:v>
                </c:pt>
                <c:pt idx="1">
                  <c:v>0.90095547903472017</c:v>
                </c:pt>
                <c:pt idx="2">
                  <c:v>0.75454485755258782</c:v>
                </c:pt>
                <c:pt idx="3">
                  <c:v>0.60830206154760436</c:v>
                </c:pt>
                <c:pt idx="4">
                  <c:v>0.29305477635718907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'D2.5.6.A'!$KE$67:$KL$67</c:f>
              <c:numCache>
                <c:formatCode>0</c:formatCode>
                <c:ptCount val="8"/>
                <c:pt idx="0">
                  <c:v>0.3963870079388761</c:v>
                </c:pt>
                <c:pt idx="1">
                  <c:v>1.1936628653912653</c:v>
                </c:pt>
                <c:pt idx="2">
                  <c:v>1.1936628653912653</c:v>
                </c:pt>
                <c:pt idx="3">
                  <c:v>1.1936628653912653</c:v>
                </c:pt>
                <c:pt idx="4">
                  <c:v>1.1936628653912653</c:v>
                </c:pt>
                <c:pt idx="5">
                  <c:v>1.1936628653912653</c:v>
                </c:pt>
                <c:pt idx="6">
                  <c:v>0.79727585745238949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0.39638700793529785</c:v>
                </c:pt>
                <c:pt idx="3">
                  <c:v>0.39638700793529785</c:v>
                </c:pt>
                <c:pt idx="4">
                  <c:v>0.39638700793529785</c:v>
                </c:pt>
                <c:pt idx="5">
                  <c:v>0.39638700793529785</c:v>
                </c:pt>
                <c:pt idx="6">
                  <c:v>0.39638700793529785</c:v>
                </c:pt>
                <c:pt idx="7">
                  <c:v>7.9277401587059579E-2</c:v>
                </c:pt>
              </c:numCache>
            </c:numRef>
          </c:val>
        </c:ser>
        <c:ser>
          <c:idx val="15"/>
          <c:order val="15"/>
          <c:tx>
            <c:strRef>
              <c:f>'D2.5.6.A'!$KD$69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'D2.5.6.A'!$KE$69:$KL$69</c:f>
              <c:numCache>
                <c:formatCode>0</c:formatCode>
                <c:ptCount val="8"/>
                <c:pt idx="0">
                  <c:v>3.8591997531786562E-2</c:v>
                </c:pt>
                <c:pt idx="1">
                  <c:v>0.11621428914741214</c:v>
                </c:pt>
                <c:pt idx="2">
                  <c:v>0.11621428914741214</c:v>
                </c:pt>
                <c:pt idx="3">
                  <c:v>0.11621428914741214</c:v>
                </c:pt>
                <c:pt idx="4">
                  <c:v>0.11621428914741214</c:v>
                </c:pt>
                <c:pt idx="5">
                  <c:v>0.11621428914741214</c:v>
                </c:pt>
                <c:pt idx="6">
                  <c:v>7.7622291615625574E-2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3.859199753158226E-2</c:v>
                </c:pt>
                <c:pt idx="3">
                  <c:v>3.859199753158226E-2</c:v>
                </c:pt>
                <c:pt idx="4">
                  <c:v>3.859199753158226E-2</c:v>
                </c:pt>
                <c:pt idx="5">
                  <c:v>3.859199753158226E-2</c:v>
                </c:pt>
                <c:pt idx="6">
                  <c:v>3.0873598025265809E-2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'D2.5.6.A'!$KD$71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3.8591997531814137E-2</c:v>
                </c:pt>
                <c:pt idx="2">
                  <c:v>0.11621428914762515</c:v>
                </c:pt>
                <c:pt idx="3">
                  <c:v>0.27234044329969309</c:v>
                </c:pt>
                <c:pt idx="4">
                  <c:v>0.58636590561018564</c:v>
                </c:pt>
                <c:pt idx="5">
                  <c:v>0.85962596005610781</c:v>
                </c:pt>
                <c:pt idx="6">
                  <c:v>0.91479528700746671</c:v>
                </c:pt>
                <c:pt idx="7">
                  <c:v>1.0888959208993152</c:v>
                </c:pt>
              </c:numCache>
            </c:numRef>
          </c:val>
        </c:ser>
        <c:ser>
          <c:idx val="18"/>
          <c:order val="18"/>
          <c:tx>
            <c:strRef>
              <c:f>'D2.5.6.A'!$KD$72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'D2.5.6.A'!$KE$72:$KL$72</c:f>
              <c:numCache>
                <c:formatCode>0</c:formatCode>
                <c:ptCount val="8"/>
                <c:pt idx="0">
                  <c:v>0.2768616114688382</c:v>
                </c:pt>
                <c:pt idx="1">
                  <c:v>0.28367671601169775</c:v>
                </c:pt>
                <c:pt idx="2">
                  <c:v>0.28570888614198203</c:v>
                </c:pt>
                <c:pt idx="3">
                  <c:v>0.2881011522388317</c:v>
                </c:pt>
                <c:pt idx="4">
                  <c:v>0.28780541010264576</c:v>
                </c:pt>
                <c:pt idx="5">
                  <c:v>0.28301409912929409</c:v>
                </c:pt>
                <c:pt idx="6">
                  <c:v>0.2758172123464247</c:v>
                </c:pt>
                <c:pt idx="7">
                  <c:v>0.26543541382754504</c:v>
                </c:pt>
              </c:numCache>
            </c:numRef>
          </c:val>
        </c:ser>
        <c:ser>
          <c:idx val="19"/>
          <c:order val="19"/>
          <c:tx>
            <c:strRef>
              <c:f>'D2.5.6.A'!$KD$73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'D2.5.6.A'!$KE$73:$KL$73</c:f>
              <c:numCache>
                <c:formatCode>0</c:formatCode>
                <c:ptCount val="8"/>
                <c:pt idx="0">
                  <c:v>0.50896049689185008</c:v>
                </c:pt>
                <c:pt idx="1">
                  <c:v>0.4861810398077962</c:v>
                </c:pt>
                <c:pt idx="2">
                  <c:v>0.41815076530506173</c:v>
                </c:pt>
                <c:pt idx="3">
                  <c:v>0.29586425033934993</c:v>
                </c:pt>
                <c:pt idx="4">
                  <c:v>4.0185422529502836E-2</c:v>
                </c:pt>
                <c:pt idx="5">
                  <c:v>0.10296640171757503</c:v>
                </c:pt>
                <c:pt idx="6">
                  <c:v>0.23388378909557925</c:v>
                </c:pt>
                <c:pt idx="7">
                  <c:v>0.50499374748451054</c:v>
                </c:pt>
              </c:numCache>
            </c:numRef>
          </c:val>
        </c:ser>
        <c:ser>
          <c:idx val="20"/>
          <c:order val="20"/>
          <c:tx>
            <c:strRef>
              <c:f>'D2.5.6.A'!$KD$74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'D2.5.6.A'!$KE$74:$KL$74</c:f>
              <c:numCache>
                <c:formatCode>0</c:formatCode>
                <c:ptCount val="8"/>
                <c:pt idx="0">
                  <c:v>0.32519545494023661</c:v>
                </c:pt>
                <c:pt idx="1">
                  <c:v>0.97927967058174092</c:v>
                </c:pt>
                <c:pt idx="2">
                  <c:v>2.2948766589423379</c:v>
                </c:pt>
                <c:pt idx="3">
                  <c:v>4.6158166623965107</c:v>
                </c:pt>
                <c:pt idx="4">
                  <c:v>9.2840560200926152</c:v>
                </c:pt>
                <c:pt idx="5">
                  <c:v>7.9684590317320172</c:v>
                </c:pt>
                <c:pt idx="6">
                  <c:v>5.3223235733376084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'D2.5.6.A'!$KD$75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'D2.5.6.A'!$KE$75:$KL$75</c:f>
              <c:numCache>
                <c:formatCode>0</c:formatCode>
                <c:ptCount val="8"/>
                <c:pt idx="0">
                  <c:v>0.16394507799140995</c:v>
                </c:pt>
                <c:pt idx="1">
                  <c:v>0.15286220923001401</c:v>
                </c:pt>
                <c:pt idx="2">
                  <c:v>0.13891378162960891</c:v>
                </c:pt>
                <c:pt idx="3">
                  <c:v>0.12555048851038181</c:v>
                </c:pt>
                <c:pt idx="4">
                  <c:v>0.11085798277815684</c:v>
                </c:pt>
                <c:pt idx="5">
                  <c:v>9.6554236483450392E-2</c:v>
                </c:pt>
                <c:pt idx="6">
                  <c:v>8.1860338849792713E-2</c:v>
                </c:pt>
                <c:pt idx="7">
                  <c:v>6.71589147413333E-2</c:v>
                </c:pt>
              </c:numCache>
            </c:numRef>
          </c:val>
        </c:ser>
        <c:ser>
          <c:idx val="22"/>
          <c:order val="22"/>
          <c:tx>
            <c:strRef>
              <c:f>'D2.5.6.A'!$KD$76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'D2.5.6.A'!$KE$76:$KL$76</c:f>
              <c:numCache>
                <c:formatCode>0</c:formatCode>
                <c:ptCount val="8"/>
                <c:pt idx="0">
                  <c:v>2.3202538453835819</c:v>
                </c:pt>
                <c:pt idx="1">
                  <c:v>2.1634021168866573</c:v>
                </c:pt>
                <c:pt idx="2">
                  <c:v>1.7147063218654393</c:v>
                </c:pt>
                <c:pt idx="3">
                  <c:v>1.0911910124648907</c:v>
                </c:pt>
                <c:pt idx="4">
                  <c:v>0.20936179229473545</c:v>
                </c:pt>
                <c:pt idx="5">
                  <c:v>6.9261794027941593E-3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'D2.5.6.A'!$KD$77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0.68524496574835236</c:v>
                </c:pt>
                <c:pt idx="3">
                  <c:v>2.0635173528054627</c:v>
                </c:pt>
                <c:pt idx="4">
                  <c:v>4.8357154246150378</c:v>
                </c:pt>
                <c:pt idx="5">
                  <c:v>4.8357154246150378</c:v>
                </c:pt>
                <c:pt idx="6">
                  <c:v>4.5616174383156975</c:v>
                </c:pt>
                <c:pt idx="7">
                  <c:v>3.5991615040438432</c:v>
                </c:pt>
              </c:numCache>
            </c:numRef>
          </c:val>
        </c:ser>
        <c:ser>
          <c:idx val="24"/>
          <c:order val="24"/>
          <c:tx>
            <c:strRef>
              <c:f>'D2.5.6.A'!$KD$78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8.3762958581230659E-2</c:v>
                </c:pt>
                <c:pt idx="3">
                  <c:v>0.25224018737008536</c:v>
                </c:pt>
                <c:pt idx="4">
                  <c:v>0.58726394156222084</c:v>
                </c:pt>
                <c:pt idx="5">
                  <c:v>0.58726394156222084</c:v>
                </c:pt>
                <c:pt idx="6">
                  <c:v>0.50350098298099011</c:v>
                </c:pt>
                <c:pt idx="7">
                  <c:v>0.33502375419213537</c:v>
                </c:pt>
              </c:numCache>
            </c:numRef>
          </c:val>
        </c:ser>
        <c:ser>
          <c:idx val="25"/>
          <c:order val="25"/>
          <c:tx>
            <c:strRef>
              <c:f>'D2.5.6.A'!$KD$79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8.3762958581400163E-2</c:v>
                </c:pt>
                <c:pt idx="3">
                  <c:v>0.18119808228366704</c:v>
                </c:pt>
                <c:pt idx="4">
                  <c:v>0.18119808228366704</c:v>
                </c:pt>
                <c:pt idx="5">
                  <c:v>0.18119808228366704</c:v>
                </c:pt>
                <c:pt idx="6">
                  <c:v>9.7435123702266868E-2</c:v>
                </c:pt>
                <c:pt idx="7">
                  <c:v>0.17549721975635546</c:v>
                </c:pt>
              </c:numCache>
            </c:numRef>
          </c:val>
        </c:ser>
        <c:ser>
          <c:idx val="26"/>
          <c:order val="26"/>
          <c:tx>
            <c:strRef>
              <c:f>'D2.5.6.A'!$KD$80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'D2.5.6.A'!$KE$80:$KL$80</c:f>
              <c:numCache>
                <c:formatCode>0</c:formatCode>
                <c:ptCount val="8"/>
                <c:pt idx="0">
                  <c:v>0.17367077600100372</c:v>
                </c:pt>
                <c:pt idx="1">
                  <c:v>0.16193043928769407</c:v>
                </c:pt>
                <c:pt idx="2">
                  <c:v>0.14715455046544468</c:v>
                </c:pt>
                <c:pt idx="3">
                  <c:v>0.13299850800062168</c:v>
                </c:pt>
                <c:pt idx="4">
                  <c:v>0.11743440017148353</c:v>
                </c:pt>
                <c:pt idx="5">
                  <c:v>0.10228211411838643</c:v>
                </c:pt>
                <c:pt idx="6">
                  <c:v>8.6716531816182024E-2</c:v>
                </c:pt>
                <c:pt idx="7">
                  <c:v>7.1142976546839265E-2</c:v>
                </c:pt>
              </c:numCache>
            </c:numRef>
          </c:val>
        </c:ser>
        <c:ser>
          <c:idx val="27"/>
          <c:order val="27"/>
          <c:tx>
            <c:strRef>
              <c:f>'D2.5.6.A'!$KD$81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'D2.5.6.A'!$KE$81:$KL$81</c:f>
              <c:numCache>
                <c:formatCode>0</c:formatCode>
                <c:ptCount val="8"/>
                <c:pt idx="0">
                  <c:v>0.24730940515881877</c:v>
                </c:pt>
                <c:pt idx="1">
                  <c:v>0.23059101559559075</c:v>
                </c:pt>
                <c:pt idx="2">
                  <c:v>0.20954996102402615</c:v>
                </c:pt>
                <c:pt idx="3">
                  <c:v>0.18939157558928565</c:v>
                </c:pt>
                <c:pt idx="4">
                  <c:v>0.16722808707565165</c:v>
                </c:pt>
                <c:pt idx="5">
                  <c:v>0.1456510380356548</c:v>
                </c:pt>
                <c:pt idx="6">
                  <c:v>0.12348544985352812</c:v>
                </c:pt>
                <c:pt idx="7">
                  <c:v>0.10130850806427585</c:v>
                </c:pt>
              </c:numCache>
            </c:numRef>
          </c:val>
        </c:ser>
        <c:ser>
          <c:idx val="28"/>
          <c:order val="28"/>
          <c:tx>
            <c:strRef>
              <c:f>'D2.5.6.A'!$KD$82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'D2.5.6.A'!$KE$82:$KL$82</c:f>
              <c:numCache>
                <c:formatCode>0</c:formatCode>
                <c:ptCount val="8"/>
                <c:pt idx="0">
                  <c:v>4.5849118502583205E-2</c:v>
                </c:pt>
                <c:pt idx="1">
                  <c:v>4.2749667336012202E-2</c:v>
                </c:pt>
                <c:pt idx="2">
                  <c:v>3.7193641181778363E-2</c:v>
                </c:pt>
                <c:pt idx="3">
                  <c:v>3.3456443228735644E-2</c:v>
                </c:pt>
                <c:pt idx="4">
                  <c:v>2.9347515747391209E-2</c:v>
                </c:pt>
                <c:pt idx="5">
                  <c:v>2.7002497937711412E-2</c:v>
                </c:pt>
                <c:pt idx="6">
                  <c:v>2.2893181195526906E-2</c:v>
                </c:pt>
                <c:pt idx="7">
                  <c:v>1.8781759588043026E-2</c:v>
                </c:pt>
              </c:numCache>
            </c:numRef>
          </c:val>
        </c:ser>
        <c:ser>
          <c:idx val="29"/>
          <c:order val="29"/>
          <c:tx>
            <c:strRef>
              <c:f>'D2.5.6.A'!$KD$83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1.0569308378095731E-2</c:v>
                </c:pt>
                <c:pt idx="3">
                  <c:v>1.0569308380937888E-2</c:v>
                </c:pt>
                <c:pt idx="4">
                  <c:v>1.0569308379869824E-2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'D2.5.6.A'!$KE$84:$KL$84</c:f>
              <c:numCache>
                <c:formatCode>0</c:formatCode>
                <c:ptCount val="8"/>
                <c:pt idx="0">
                  <c:v>1.3359639701769621</c:v>
                </c:pt>
                <c:pt idx="1">
                  <c:v>4.0230647038367984</c:v>
                </c:pt>
                <c:pt idx="2">
                  <c:v>4.0230647038367984</c:v>
                </c:pt>
                <c:pt idx="3">
                  <c:v>4.0230647038367984</c:v>
                </c:pt>
                <c:pt idx="4">
                  <c:v>4.0230647038367984</c:v>
                </c:pt>
                <c:pt idx="5">
                  <c:v>4.0230647038367984</c:v>
                </c:pt>
                <c:pt idx="6">
                  <c:v>2.6871007336598369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'D2.5.6.A'!$KD$85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'D2.5.6.A'!$KE$85:$KL$85</c:f>
              <c:numCache>
                <c:formatCode>0</c:formatCode>
                <c:ptCount val="8"/>
                <c:pt idx="0">
                  <c:v>1.981442343246783E-2</c:v>
                </c:pt>
                <c:pt idx="1">
                  <c:v>3.9628846863744363E-2</c:v>
                </c:pt>
                <c:pt idx="2">
                  <c:v>1.4156717361504982</c:v>
                </c:pt>
                <c:pt idx="3">
                  <c:v>1.4156717361504982</c:v>
                </c:pt>
                <c:pt idx="4">
                  <c:v>1.4156717361504982</c:v>
                </c:pt>
                <c:pt idx="5">
                  <c:v>1.3958573127180303</c:v>
                </c:pt>
                <c:pt idx="6">
                  <c:v>1.3760428892867536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'D2.5.6.A'!$KD$86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'D2.5.6.A'!$KE$86:$KL$86</c:f>
              <c:numCache>
                <c:formatCode>0</c:formatCode>
                <c:ptCount val="8"/>
                <c:pt idx="0">
                  <c:v>0.26667166707054979</c:v>
                </c:pt>
                <c:pt idx="1">
                  <c:v>0.80304364133548012</c:v>
                </c:pt>
                <c:pt idx="2">
                  <c:v>1.8818792669467754</c:v>
                </c:pt>
                <c:pt idx="3">
                  <c:v>3.7851313895805259</c:v>
                </c:pt>
                <c:pt idx="4">
                  <c:v>6.6943802301845503</c:v>
                </c:pt>
                <c:pt idx="5">
                  <c:v>5.6155446045732544</c:v>
                </c:pt>
                <c:pt idx="6">
                  <c:v>3.445620814868954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'D2.5.6.A'!$KD$87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'D2.5.6.A'!$KE$87:$KL$87</c:f>
              <c:numCache>
                <c:formatCode>0</c:formatCode>
                <c:ptCount val="8"/>
                <c:pt idx="0">
                  <c:v>2.1454713883065755</c:v>
                </c:pt>
                <c:pt idx="1">
                  <c:v>2.1615442952636004</c:v>
                </c:pt>
                <c:pt idx="2">
                  <c:v>2.1765087208710838</c:v>
                </c:pt>
                <c:pt idx="3">
                  <c:v>2.1903646651290427</c:v>
                </c:pt>
                <c:pt idx="4">
                  <c:v>2.2031121280374708</c:v>
                </c:pt>
                <c:pt idx="5">
                  <c:v>2.214751109596361</c:v>
                </c:pt>
                <c:pt idx="6">
                  <c:v>2.2252816098057178</c:v>
                </c:pt>
                <c:pt idx="7">
                  <c:v>2.2347036286655224</c:v>
                </c:pt>
              </c:numCache>
            </c:numRef>
          </c:val>
        </c:ser>
        <c:ser>
          <c:idx val="34"/>
          <c:order val="34"/>
          <c:tx>
            <c:strRef>
              <c:f>'D2.5.6.A'!$KD$88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3.6331198120043515</c:v>
                </c:pt>
                <c:pt idx="3">
                  <c:v>6.2194349111177267</c:v>
                </c:pt>
                <c:pt idx="4">
                  <c:v>54.985300341357124</c:v>
                </c:pt>
                <c:pt idx="5">
                  <c:v>122.64323061938248</c:v>
                </c:pt>
                <c:pt idx="6">
                  <c:v>129.3736143120689</c:v>
                </c:pt>
                <c:pt idx="7">
                  <c:v>146.19616648662378</c:v>
                </c:pt>
              </c:numCache>
            </c:numRef>
          </c:val>
        </c:ser>
        <c:ser>
          <c:idx val="35"/>
          <c:order val="35"/>
          <c:tx>
            <c:strRef>
              <c:f>'D2.5.6.A'!$KD$89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'D2.5.6.A'!$KE$89:$KL$89</c:f>
              <c:numCache>
                <c:formatCode>0</c:formatCode>
                <c:ptCount val="8"/>
                <c:pt idx="0">
                  <c:v>0</c:v>
                </c:pt>
                <c:pt idx="1">
                  <c:v>0.54480266193219073</c:v>
                </c:pt>
                <c:pt idx="2">
                  <c:v>2.4373696622672356</c:v>
                </c:pt>
                <c:pt idx="3">
                  <c:v>3.8003099963424813</c:v>
                </c:pt>
                <c:pt idx="4">
                  <c:v>3.6722452513369133</c:v>
                </c:pt>
                <c:pt idx="5">
                  <c:v>3.6315827027276453</c:v>
                </c:pt>
                <c:pt idx="6">
                  <c:v>3.1804928258208256</c:v>
                </c:pt>
                <c:pt idx="7">
                  <c:v>1.7971309416280581</c:v>
                </c:pt>
              </c:numCache>
            </c:numRef>
          </c:val>
        </c:ser>
        <c:ser>
          <c:idx val="36"/>
          <c:order val="36"/>
          <c:tx>
            <c:strRef>
              <c:f>'D2.5.6.A'!$KD$90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2.2288431473529822</c:v>
                </c:pt>
                <c:pt idx="3">
                  <c:v>2.2252588163052214</c:v>
                </c:pt>
                <c:pt idx="4">
                  <c:v>2.2289315477483647</c:v>
                </c:pt>
                <c:pt idx="5">
                  <c:v>2.2289315477480138</c:v>
                </c:pt>
                <c:pt idx="6">
                  <c:v>2.2289315477465821</c:v>
                </c:pt>
                <c:pt idx="7">
                  <c:v>2.2289315477331133</c:v>
                </c:pt>
              </c:numCache>
            </c:numRef>
          </c:val>
        </c:ser>
        <c:ser>
          <c:idx val="37"/>
          <c:order val="37"/>
          <c:tx>
            <c:strRef>
              <c:f>'D2.5.6.A'!$KD$91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'D2.5.6.A'!$KE$91:$KL$91</c:f>
              <c:numCache>
                <c:formatCode>0</c:formatCode>
                <c:ptCount val="8"/>
                <c:pt idx="0">
                  <c:v>0.11050882377631698</c:v>
                </c:pt>
                <c:pt idx="1">
                  <c:v>0.34284962380446005</c:v>
                </c:pt>
                <c:pt idx="2">
                  <c:v>0.63319941459278273</c:v>
                </c:pt>
                <c:pt idx="3">
                  <c:v>7.3144003027302382E-2</c:v>
                </c:pt>
                <c:pt idx="4">
                  <c:v>2.3290443013715155E-2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'D2.5.6.A'!$KD$92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'D2.5.6.A'!$KE$92:$KL$92</c:f>
              <c:numCache>
                <c:formatCode>0</c:formatCode>
                <c:ptCount val="8"/>
                <c:pt idx="0">
                  <c:v>0.8990682615876372</c:v>
                </c:pt>
                <c:pt idx="1">
                  <c:v>3.1368214223783557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'D2.5.6.A'!$KD$93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'D2.5.6.A'!$KE$93:$KL$93</c:f>
              <c:numCache>
                <c:formatCode>0</c:formatCode>
                <c:ptCount val="8"/>
                <c:pt idx="0">
                  <c:v>0</c:v>
                </c:pt>
                <c:pt idx="1">
                  <c:v>1.2442146439771606</c:v>
                </c:pt>
                <c:pt idx="2">
                  <c:v>1.0008612544816924</c:v>
                </c:pt>
                <c:pt idx="3">
                  <c:v>9.5235588186173878E-2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'D2.5.6.A'!$KD$94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'D2.5.6.A'!$KE$94:$KL$94</c:f>
              <c:numCache>
                <c:formatCode>0</c:formatCode>
                <c:ptCount val="8"/>
                <c:pt idx="0">
                  <c:v>1.729434455413019</c:v>
                </c:pt>
                <c:pt idx="1">
                  <c:v>3.2640003044039667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'D2.5.6.A'!$KD$95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'D2.5.6.A'!$KE$95:$KL$95</c:f>
              <c:numCache>
                <c:formatCode>0</c:formatCode>
                <c:ptCount val="8"/>
                <c:pt idx="0">
                  <c:v>11.226437370999065</c:v>
                </c:pt>
                <c:pt idx="1">
                  <c:v>5.9384853416074268</c:v>
                </c:pt>
                <c:pt idx="2">
                  <c:v>33.133067103689392</c:v>
                </c:pt>
                <c:pt idx="3">
                  <c:v>35.274417202546928</c:v>
                </c:pt>
                <c:pt idx="4">
                  <c:v>35.27059639699457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60608"/>
        <c:axId val="2670592"/>
      </c:barChart>
      <c:catAx>
        <c:axId val="2660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70592"/>
        <c:crosses val="autoZero"/>
        <c:auto val="1"/>
        <c:lblAlgn val="ctr"/>
        <c:lblOffset val="100"/>
        <c:noMultiLvlLbl val="0"/>
      </c:catAx>
      <c:valAx>
        <c:axId val="26705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60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2.6600000000016788</c:v>
                </c:pt>
                <c:pt idx="2">
                  <c:v>2.5200000000036833</c:v>
                </c:pt>
                <c:pt idx="3">
                  <c:v>2.3800000000059107</c:v>
                </c:pt>
                <c:pt idx="4">
                  <c:v>2.2400000000082883</c:v>
                </c:pt>
                <c:pt idx="5">
                  <c:v>2.1000000000108781</c:v>
                </c:pt>
                <c:pt idx="6">
                  <c:v>1.9600000000134559</c:v>
                </c:pt>
                <c:pt idx="7">
                  <c:v>1.820000000015999</c:v>
                </c:pt>
                <c:pt idx="8">
                  <c:v>1.6800000000187536</c:v>
                </c:pt>
              </c:numCache>
            </c:numRef>
          </c:val>
        </c:ser>
        <c:ser>
          <c:idx val="1"/>
          <c:order val="1"/>
          <c:tx>
            <c:strRef>
              <c:f>'D2.5.6.A'!$EZ$55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6.9903136142186378E-2</c:v>
                </c:pt>
                <c:pt idx="2">
                  <c:v>0.36116972612162124</c:v>
                </c:pt>
                <c:pt idx="3">
                  <c:v>1.2709918809081469</c:v>
                </c:pt>
                <c:pt idx="4">
                  <c:v>2.5857411703967235</c:v>
                </c:pt>
                <c:pt idx="5">
                  <c:v>5.4858832191730329</c:v>
                </c:pt>
                <c:pt idx="6">
                  <c:v>5.9881051244734076</c:v>
                </c:pt>
                <c:pt idx="7">
                  <c:v>5.9881051245049264</c:v>
                </c:pt>
                <c:pt idx="8">
                  <c:v>5.9881051245493317</c:v>
                </c:pt>
              </c:numCache>
            </c:numRef>
          </c:val>
        </c:ser>
        <c:ser>
          <c:idx val="2"/>
          <c:order val="2"/>
          <c:tx>
            <c:strRef>
              <c:f>'D2.5.6.A'!$EZ$56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25.756387196969484</c:v>
                </c:pt>
                <c:pt idx="2">
                  <c:v>19.071380697518329</c:v>
                </c:pt>
                <c:pt idx="3">
                  <c:v>28.238858216957414</c:v>
                </c:pt>
                <c:pt idx="4">
                  <c:v>36.90710047823525</c:v>
                </c:pt>
                <c:pt idx="5">
                  <c:v>50.155761286377555</c:v>
                </c:pt>
                <c:pt idx="6">
                  <c:v>73.715706178199511</c:v>
                </c:pt>
                <c:pt idx="7">
                  <c:v>117.34075293838754</c:v>
                </c:pt>
                <c:pt idx="8">
                  <c:v>155.74774600525734</c:v>
                </c:pt>
              </c:numCache>
            </c:numRef>
          </c:val>
        </c:ser>
        <c:ser>
          <c:idx val="3"/>
          <c:order val="3"/>
          <c:tx>
            <c:strRef>
              <c:f>'D2.5.6.A'!$EZ$57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5.1556699976162532</c:v>
                </c:pt>
                <c:pt idx="2">
                  <c:v>6.8517990292758775</c:v>
                </c:pt>
                <c:pt idx="3">
                  <c:v>5.9216075701767874</c:v>
                </c:pt>
                <c:pt idx="4">
                  <c:v>6.1278261010855815</c:v>
                </c:pt>
                <c:pt idx="5">
                  <c:v>9.4377677899248305</c:v>
                </c:pt>
                <c:pt idx="6">
                  <c:v>24.633332710137317</c:v>
                </c:pt>
                <c:pt idx="7">
                  <c:v>28.706635561128586</c:v>
                </c:pt>
                <c:pt idx="8">
                  <c:v>30.863195363428474</c:v>
                </c:pt>
              </c:numCache>
            </c:numRef>
          </c:val>
        </c:ser>
        <c:ser>
          <c:idx val="4"/>
          <c:order val="4"/>
          <c:tx>
            <c:strRef>
              <c:f>'D2.5.6.A'!$EZ$58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3.2898240147247306</c:v>
                </c:pt>
                <c:pt idx="2">
                  <c:v>8.3042449605577264</c:v>
                </c:pt>
                <c:pt idx="3">
                  <c:v>24.74739468796249</c:v>
                </c:pt>
                <c:pt idx="4">
                  <c:v>43.682661380839399</c:v>
                </c:pt>
                <c:pt idx="5">
                  <c:v>84.400677814019645</c:v>
                </c:pt>
                <c:pt idx="6">
                  <c:v>131.4369821040919</c:v>
                </c:pt>
                <c:pt idx="7">
                  <c:v>216.83349202521336</c:v>
                </c:pt>
                <c:pt idx="8">
                  <c:v>341.20158988251444</c:v>
                </c:pt>
              </c:numCache>
            </c:numRef>
          </c:val>
        </c:ser>
        <c:ser>
          <c:idx val="5"/>
          <c:order val="5"/>
          <c:tx>
            <c:strRef>
              <c:f>'D2.5.6.A'!$EZ$59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'D2.5.6.A'!$FA$59:$FI$59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1.322747263114007E-10</c:v>
                </c:pt>
                <c:pt idx="4">
                  <c:v>2.7139487143575076</c:v>
                </c:pt>
                <c:pt idx="5">
                  <c:v>8.2627243587344879</c:v>
                </c:pt>
                <c:pt idx="6">
                  <c:v>9.627044888734261</c:v>
                </c:pt>
                <c:pt idx="7">
                  <c:v>9.6270448887019757</c:v>
                </c:pt>
                <c:pt idx="8">
                  <c:v>15.090566002776315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589888"/>
        <c:axId val="137591424"/>
      </c:barChart>
      <c:catAx>
        <c:axId val="137589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591424"/>
        <c:crosses val="autoZero"/>
        <c:auto val="1"/>
        <c:lblAlgn val="ctr"/>
        <c:lblOffset val="100"/>
        <c:noMultiLvlLbl val="0"/>
      </c:catAx>
      <c:valAx>
        <c:axId val="13759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58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6003785152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'D2.5.6.A'!$GQ$54:$GT$54</c:f>
              <c:numCache>
                <c:formatCode>0</c:formatCode>
                <c:ptCount val="4"/>
                <c:pt idx="0">
                  <c:v>1.1180343872546306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'D2.5.6.A'!$GQ$55:$GT$55</c:f>
              <c:numCache>
                <c:formatCode>0</c:formatCode>
                <c:ptCount val="4"/>
                <c:pt idx="0">
                  <c:v>0.58626300080273097</c:v>
                </c:pt>
                <c:pt idx="1">
                  <c:v>2.4999999999997016</c:v>
                </c:pt>
                <c:pt idx="2">
                  <c:v>1.8514262983722551</c:v>
                </c:pt>
                <c:pt idx="3">
                  <c:v>0.4020307073149188</c:v>
                </c:pt>
              </c:numCache>
            </c:numRef>
          </c:val>
        </c:ser>
        <c:ser>
          <c:idx val="2"/>
          <c:order val="2"/>
          <c:tx>
            <c:strRef>
              <c:f>'D2.5.6.A'!$GP$56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'D2.5.6.A'!$GQ$56:$GT$56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0.64857370162737404</c:v>
                </c:pt>
                <c:pt idx="3">
                  <c:v>2.0979692926845619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626752"/>
        <c:axId val="137628288"/>
      </c:barChart>
      <c:catAx>
        <c:axId val="137626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28288"/>
        <c:crosses val="autoZero"/>
        <c:auto val="1"/>
        <c:lblAlgn val="ctr"/>
        <c:lblOffset val="100"/>
        <c:noMultiLvlLbl val="0"/>
      </c:catAx>
      <c:valAx>
        <c:axId val="13762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2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6047346837"/>
          <c:h val="0.2769518727977416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'D2.5.6.A'!$KZ$54:$LG$54</c:f>
              <c:numCache>
                <c:formatCode>0</c:formatCode>
                <c:ptCount val="8"/>
                <c:pt idx="0">
                  <c:v>1.2344845081985771</c:v>
                </c:pt>
                <c:pt idx="1">
                  <c:v>2.7264231918972439</c:v>
                </c:pt>
                <c:pt idx="2">
                  <c:v>6.8197772466812383</c:v>
                </c:pt>
                <c:pt idx="3">
                  <c:v>12.067144144845049</c:v>
                </c:pt>
                <c:pt idx="4">
                  <c:v>24.404649510014625</c:v>
                </c:pt>
                <c:pt idx="5">
                  <c:v>24.336365055695804</c:v>
                </c:pt>
                <c:pt idx="6">
                  <c:v>46.032874203484802</c:v>
                </c:pt>
                <c:pt idx="7">
                  <c:v>58.911022993385032</c:v>
                </c:pt>
              </c:numCache>
            </c:numRef>
          </c:val>
        </c:ser>
        <c:ser>
          <c:idx val="1"/>
          <c:order val="1"/>
          <c:tx>
            <c:strRef>
              <c:f>'D2.5.6.A'!$KY$55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'D2.5.6.A'!$KZ$53:$LG$53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1.4717676937762751</c:v>
                </c:pt>
                <c:pt idx="3">
                  <c:v>1.2571349051351455</c:v>
                </c:pt>
                <c:pt idx="4">
                  <c:v>0.58845147161047728</c:v>
                </c:pt>
                <c:pt idx="5">
                  <c:v>0.73588384694594233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'D2.5.6.A'!$KZ$53:$LG$53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1.8036302119418375</c:v>
                </c:pt>
              </c:numCache>
            </c:numRef>
          </c:val>
        </c:ser>
        <c:ser>
          <c:idx val="3"/>
          <c:order val="3"/>
          <c:tx>
            <c:strRef>
              <c:f>'D2.5.6.A'!$KY$57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'D2.5.6.A'!$KZ$53:$LG$53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18.028658930238219</c:v>
                </c:pt>
                <c:pt idx="6">
                  <c:v>31.518895573968027</c:v>
                </c:pt>
                <c:pt idx="7">
                  <c:v>65.774227982013187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672576"/>
        <c:axId val="137674112"/>
      </c:barChart>
      <c:catAx>
        <c:axId val="137672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74112"/>
        <c:crosses val="autoZero"/>
        <c:auto val="1"/>
        <c:lblAlgn val="ctr"/>
        <c:lblOffset val="100"/>
        <c:noMultiLvlLbl val="0"/>
      </c:catAx>
      <c:valAx>
        <c:axId val="1376741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7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'D2.5.6.A'!$LR$54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'D2.5.6.A'!$LS$54:$LZ$54</c:f>
              <c:numCache>
                <c:formatCode>0</c:formatCode>
                <c:ptCount val="8"/>
                <c:pt idx="0">
                  <c:v>0.1336576580736672</c:v>
                </c:pt>
                <c:pt idx="1">
                  <c:v>0.32198581933638293</c:v>
                </c:pt>
                <c:pt idx="2">
                  <c:v>0.86409975062250832</c:v>
                </c:pt>
                <c:pt idx="3">
                  <c:v>1.4894630320195241</c:v>
                </c:pt>
                <c:pt idx="4">
                  <c:v>2.7979104478513976</c:v>
                </c:pt>
                <c:pt idx="5">
                  <c:v>4.1104958791364519</c:v>
                </c:pt>
                <c:pt idx="6">
                  <c:v>7.0858367149003962</c:v>
                </c:pt>
                <c:pt idx="7">
                  <c:v>10.834496002054077</c:v>
                </c:pt>
              </c:numCache>
            </c:numRef>
          </c:val>
        </c:ser>
        <c:ser>
          <c:idx val="1"/>
          <c:order val="1"/>
          <c:tx>
            <c:strRef>
              <c:f>'D2.5.6.A'!$LR$55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'D2.5.6.A'!$LS$55:$LZ$55</c:f>
              <c:numCache>
                <c:formatCode>0</c:formatCode>
                <c:ptCount val="8"/>
                <c:pt idx="0">
                  <c:v>0.58141381516721202</c:v>
                </c:pt>
                <c:pt idx="1">
                  <c:v>1.3522723923404465</c:v>
                </c:pt>
                <c:pt idx="2">
                  <c:v>2.7796334019848645</c:v>
                </c:pt>
                <c:pt idx="3">
                  <c:v>4.8935038494463479</c:v>
                </c:pt>
                <c:pt idx="4">
                  <c:v>6.0665304441184231</c:v>
                </c:pt>
                <c:pt idx="5">
                  <c:v>6.393270880258866</c:v>
                </c:pt>
                <c:pt idx="6">
                  <c:v>10.311813778728753</c:v>
                </c:pt>
                <c:pt idx="7">
                  <c:v>11.075659432863729</c:v>
                </c:pt>
              </c:numCache>
            </c:numRef>
          </c:val>
        </c:ser>
        <c:ser>
          <c:idx val="2"/>
          <c:order val="2"/>
          <c:tx>
            <c:strRef>
              <c:f>'D2.5.6.A'!$LR$56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4.09154721203904E-2</c:v>
                </c:pt>
                <c:pt idx="3">
                  <c:v>4.306525125615631E-2</c:v>
                </c:pt>
                <c:pt idx="4">
                  <c:v>0.10308120129301827</c:v>
                </c:pt>
                <c:pt idx="5">
                  <c:v>0.56561363818657751</c:v>
                </c:pt>
                <c:pt idx="6">
                  <c:v>1.7320893478068706</c:v>
                </c:pt>
                <c:pt idx="7">
                  <c:v>3.4041411269404951</c:v>
                </c:pt>
              </c:numCache>
            </c:numRef>
          </c:val>
        </c:ser>
        <c:ser>
          <c:idx val="3"/>
          <c:order val="3"/>
          <c:tx>
            <c:strRef>
              <c:f>'D2.5.6.A'!$LR$57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'D2.5.6.A'!$LS$57:$LZ$57</c:f>
              <c:numCache>
                <c:formatCode>0</c:formatCode>
                <c:ptCount val="8"/>
                <c:pt idx="0">
                  <c:v>0</c:v>
                </c:pt>
                <c:pt idx="1">
                  <c:v>2.8704650519731617E-2</c:v>
                </c:pt>
                <c:pt idx="2">
                  <c:v>1.4398869463914565</c:v>
                </c:pt>
                <c:pt idx="3">
                  <c:v>2.2561690184487269</c:v>
                </c:pt>
                <c:pt idx="4">
                  <c:v>6.8107610303367858</c:v>
                </c:pt>
                <c:pt idx="5">
                  <c:v>14.188280977404791</c:v>
                </c:pt>
                <c:pt idx="6">
                  <c:v>26.679825874532188</c:v>
                </c:pt>
                <c:pt idx="7">
                  <c:v>47.441287398131735</c:v>
                </c:pt>
              </c:numCache>
            </c:numRef>
          </c:val>
        </c:ser>
        <c:ser>
          <c:idx val="4"/>
          <c:order val="4"/>
          <c:tx>
            <c:strRef>
              <c:f>'D2.5.6.A'!$LR$58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0.66635530546200306</c:v>
                </c:pt>
                <c:pt idx="5">
                  <c:v>3.0637666599003914</c:v>
                </c:pt>
                <c:pt idx="6">
                  <c:v>7.1473007936590678</c:v>
                </c:pt>
                <c:pt idx="7">
                  <c:v>13.367590797749243</c:v>
                </c:pt>
              </c:numCache>
            </c:numRef>
          </c:val>
        </c:ser>
        <c:ser>
          <c:idx val="5"/>
          <c:order val="5"/>
          <c:tx>
            <c:strRef>
              <c:f>'D2.5.6.A'!$LR$59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'D2.5.6.A'!$LS$59:$LZ$59</c:f>
              <c:numCache>
                <c:formatCode>0</c:formatCode>
                <c:ptCount val="8"/>
                <c:pt idx="0">
                  <c:v>24.571674000000133</c:v>
                </c:pt>
                <c:pt idx="1">
                  <c:v>18.201240000000134</c:v>
                </c:pt>
                <c:pt idx="2">
                  <c:v>12.740867999999827</c:v>
                </c:pt>
                <c:pt idx="3">
                  <c:v>8.7972653333440167</c:v>
                </c:pt>
                <c:pt idx="4">
                  <c:v>4.8536636667165522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'D2.5.6.A'!$LR$60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'D2.5.6.A'!$LS$60:$LZ$60</c:f>
              <c:numCache>
                <c:formatCode>0</c:formatCode>
                <c:ptCount val="8"/>
                <c:pt idx="0">
                  <c:v>250.1883451157195</c:v>
                </c:pt>
                <c:pt idx="1">
                  <c:v>277.96137632221814</c:v>
                </c:pt>
                <c:pt idx="2">
                  <c:v>279.87196962470523</c:v>
                </c:pt>
                <c:pt idx="3">
                  <c:v>281.9304421089351</c:v>
                </c:pt>
                <c:pt idx="4">
                  <c:v>270.60028451774679</c:v>
                </c:pt>
                <c:pt idx="5">
                  <c:v>247.35001570943913</c:v>
                </c:pt>
                <c:pt idx="6">
                  <c:v>188.76302355919077</c:v>
                </c:pt>
                <c:pt idx="7">
                  <c:v>123.36708707931363</c:v>
                </c:pt>
              </c:numCache>
            </c:numRef>
          </c:val>
        </c:ser>
        <c:ser>
          <c:idx val="7"/>
          <c:order val="7"/>
          <c:tx>
            <c:strRef>
              <c:f>'D2.5.6.A'!$LR$61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'D2.5.6.A'!$LS$61:$LZ$61</c:f>
              <c:numCache>
                <c:formatCode>0</c:formatCode>
                <c:ptCount val="8"/>
                <c:pt idx="0">
                  <c:v>2.5020000000097218</c:v>
                </c:pt>
                <c:pt idx="1">
                  <c:v>1.2510000000408332</c:v>
                </c:pt>
                <c:pt idx="2">
                  <c:v>7.4320400129498561</c:v>
                </c:pt>
                <c:pt idx="3">
                  <c:v>7.4320400129806359</c:v>
                </c:pt>
                <c:pt idx="4">
                  <c:v>7.4320400129646966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'D2.5.6.A'!$LR$62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'D2.5.6.A'!$LS$62:$LZ$62</c:f>
              <c:numCache>
                <c:formatCode>0</c:formatCode>
                <c:ptCount val="8"/>
                <c:pt idx="0">
                  <c:v>24.571673999999998</c:v>
                </c:pt>
                <c:pt idx="1">
                  <c:v>18.201239999999949</c:v>
                </c:pt>
                <c:pt idx="2">
                  <c:v>12.740868000000287</c:v>
                </c:pt>
                <c:pt idx="3">
                  <c:v>8.7972653333393591</c:v>
                </c:pt>
                <c:pt idx="4">
                  <c:v>4.8536636666995809</c:v>
                </c:pt>
                <c:pt idx="5">
                  <c:v>1.6667247256138604</c:v>
                </c:pt>
                <c:pt idx="6">
                  <c:v>13.897647007012583</c:v>
                </c:pt>
                <c:pt idx="7">
                  <c:v>26.925586528733614</c:v>
                </c:pt>
              </c:numCache>
            </c:numRef>
          </c:val>
        </c:ser>
        <c:ser>
          <c:idx val="9"/>
          <c:order val="9"/>
          <c:tx>
            <c:strRef>
              <c:f>'D2.5.6.A'!$LR$63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'D2.5.6.A'!$LS$63:$LZ$63</c:f>
              <c:numCache>
                <c:formatCode>0</c:formatCode>
                <c:ptCount val="8"/>
                <c:pt idx="0">
                  <c:v>0.14883199999999783</c:v>
                </c:pt>
                <c:pt idx="1">
                  <c:v>0.5191736422399873</c:v>
                </c:pt>
                <c:pt idx="2">
                  <c:v>1.4407021574585885</c:v>
                </c:pt>
                <c:pt idx="3">
                  <c:v>2.2934511198985139</c:v>
                </c:pt>
                <c:pt idx="4">
                  <c:v>5.7068402906645375</c:v>
                </c:pt>
                <c:pt idx="5">
                  <c:v>7.9755712600231412</c:v>
                </c:pt>
                <c:pt idx="6">
                  <c:v>7.0540427448411611</c:v>
                </c:pt>
                <c:pt idx="7">
                  <c:v>6.2012937824399899</c:v>
                </c:pt>
              </c:numCache>
            </c:numRef>
          </c:val>
        </c:ser>
        <c:ser>
          <c:idx val="10"/>
          <c:order val="10"/>
          <c:tx>
            <c:strRef>
              <c:f>'D2.5.6.A'!$LR$64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'D2.5.6.A'!$LS$64:$LZ$64</c:f>
              <c:numCache>
                <c:formatCode>0</c:formatCode>
                <c:ptCount val="8"/>
                <c:pt idx="0">
                  <c:v>0.14883199999999902</c:v>
                </c:pt>
                <c:pt idx="1">
                  <c:v>0.5191736422399954</c:v>
                </c:pt>
                <c:pt idx="2">
                  <c:v>1.440702157458619</c:v>
                </c:pt>
                <c:pt idx="3">
                  <c:v>3.7337599924474563</c:v>
                </c:pt>
                <c:pt idx="4">
                  <c:v>9.2907896644069403</c:v>
                </c:pt>
                <c:pt idx="5">
                  <c:v>23.118457737737458</c:v>
                </c:pt>
                <c:pt idx="6">
                  <c:v>32.700871745014972</c:v>
                </c:pt>
                <c:pt idx="7">
                  <c:v>47.014622048383913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752960"/>
        <c:axId val="137754496"/>
      </c:barChart>
      <c:catAx>
        <c:axId val="137752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754496"/>
        <c:crosses val="autoZero"/>
        <c:auto val="1"/>
        <c:lblAlgn val="ctr"/>
        <c:lblOffset val="100"/>
        <c:noMultiLvlLbl val="0"/>
      </c:catAx>
      <c:valAx>
        <c:axId val="1377544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752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'D2.5.6.A'!$ML$54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'D2.5.6.A'!$MM$54:$MT$54</c:f>
              <c:numCache>
                <c:formatCode>0</c:formatCode>
                <c:ptCount val="8"/>
                <c:pt idx="0">
                  <c:v>1.3582974163291796E-2</c:v>
                </c:pt>
                <c:pt idx="1">
                  <c:v>3.7433845274152118E-2</c:v>
                </c:pt>
                <c:pt idx="2">
                  <c:v>9.2993941295581403E-2</c:v>
                </c:pt>
                <c:pt idx="3">
                  <c:v>0.1645627188693489</c:v>
                </c:pt>
                <c:pt idx="4">
                  <c:v>0.2891819525602829</c:v>
                </c:pt>
                <c:pt idx="5">
                  <c:v>0.43313792997851308</c:v>
                </c:pt>
                <c:pt idx="6">
                  <c:v>0.73027932675278462</c:v>
                </c:pt>
                <c:pt idx="7">
                  <c:v>1.0649502005600047</c:v>
                </c:pt>
              </c:numCache>
            </c:numRef>
          </c:val>
        </c:ser>
        <c:ser>
          <c:idx val="1"/>
          <c:order val="1"/>
          <c:tx>
            <c:strRef>
              <c:f>'D2.5.6.A'!$ML$55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'D2.5.6.A'!$MM$55:$MT$55</c:f>
              <c:numCache>
                <c:formatCode>0</c:formatCode>
                <c:ptCount val="8"/>
                <c:pt idx="0">
                  <c:v>2.0374461244936883E-2</c:v>
                </c:pt>
                <c:pt idx="1">
                  <c:v>5.3187734824509385E-2</c:v>
                </c:pt>
                <c:pt idx="2">
                  <c:v>0.10603384005715714</c:v>
                </c:pt>
                <c:pt idx="3">
                  <c:v>0.1911430209952909</c:v>
                </c:pt>
                <c:pt idx="4">
                  <c:v>0.23837171129255263</c:v>
                </c:pt>
                <c:pt idx="5">
                  <c:v>0.23837171129477785</c:v>
                </c:pt>
                <c:pt idx="6">
                  <c:v>0.37812418678309739</c:v>
                </c:pt>
                <c:pt idx="7">
                  <c:v>0.38737947041393855</c:v>
                </c:pt>
              </c:numCache>
            </c:numRef>
          </c:val>
        </c:ser>
        <c:ser>
          <c:idx val="2"/>
          <c:order val="2"/>
          <c:tx>
            <c:strRef>
              <c:f>'D2.5.6.A'!$ML$56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3.1101171320405451E-3</c:v>
                </c:pt>
                <c:pt idx="3">
                  <c:v>3.1101171320405451E-3</c:v>
                </c:pt>
                <c:pt idx="4">
                  <c:v>7.4443919582822832E-3</c:v>
                </c:pt>
                <c:pt idx="5">
                  <c:v>4.1351388986911521E-2</c:v>
                </c:pt>
                <c:pt idx="6">
                  <c:v>0.12382840817867136</c:v>
                </c:pt>
                <c:pt idx="7">
                  <c:v>0.25665847235718803</c:v>
                </c:pt>
              </c:numCache>
            </c:numRef>
          </c:val>
        </c:ser>
        <c:ser>
          <c:idx val="3"/>
          <c:order val="3"/>
          <c:tx>
            <c:strRef>
              <c:f>'D2.5.6.A'!$ML$57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'D2.5.6.A'!$MM$57:$MT$57</c:f>
              <c:numCache>
                <c:formatCode>0</c:formatCode>
                <c:ptCount val="8"/>
                <c:pt idx="0">
                  <c:v>0</c:v>
                </c:pt>
                <c:pt idx="1">
                  <c:v>7.9500594458689145E-4</c:v>
                </c:pt>
                <c:pt idx="2">
                  <c:v>3.8122247584145348E-2</c:v>
                </c:pt>
                <c:pt idx="3">
                  <c:v>6.0366233006530323E-2</c:v>
                </c:pt>
                <c:pt idx="4">
                  <c:v>0.19059828523413555</c:v>
                </c:pt>
                <c:pt idx="5">
                  <c:v>0.40033830766733453</c:v>
                </c:pt>
                <c:pt idx="6">
                  <c:v>0.73812671119624707</c:v>
                </c:pt>
                <c:pt idx="7">
                  <c:v>1.2821383129636317</c:v>
                </c:pt>
              </c:numCache>
            </c:numRef>
          </c:val>
        </c:ser>
        <c:ser>
          <c:idx val="4"/>
          <c:order val="4"/>
          <c:tx>
            <c:strRef>
              <c:f>'D2.5.6.A'!$ML$58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1.5969520250714152E-2</c:v>
                </c:pt>
                <c:pt idx="5">
                  <c:v>7.3023959485543313E-2</c:v>
                </c:pt>
                <c:pt idx="6">
                  <c:v>0.16491070441764147</c:v>
                </c:pt>
                <c:pt idx="7">
                  <c:v>0.31289522599817554</c:v>
                </c:pt>
              </c:numCache>
            </c:numRef>
          </c:val>
        </c:ser>
        <c:ser>
          <c:idx val="5"/>
          <c:order val="5"/>
          <c:tx>
            <c:strRef>
              <c:f>'D2.5.6.A'!$ML$59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'D2.5.6.A'!$MM$59:$MT$59</c:f>
              <c:numCache>
                <c:formatCode>0</c:formatCode>
                <c:ptCount val="8"/>
                <c:pt idx="0">
                  <c:v>0.86796700000001281</c:v>
                </c:pt>
                <c:pt idx="1">
                  <c:v>0.64397600000000865</c:v>
                </c:pt>
                <c:pt idx="2">
                  <c:v>0.44798300000000896</c:v>
                </c:pt>
                <c:pt idx="3">
                  <c:v>0.30798800000358434</c:v>
                </c:pt>
                <c:pt idx="4">
                  <c:v>0.16799300004516979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'D2.5.6.A'!$ML$60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'D2.5.6.A'!$MM$60:$MT$60</c:f>
              <c:numCache>
                <c:formatCode>0</c:formatCode>
                <c:ptCount val="8"/>
                <c:pt idx="0">
                  <c:v>14.712560551770878</c:v>
                </c:pt>
                <c:pt idx="1">
                  <c:v>14.807712769489319</c:v>
                </c:pt>
                <c:pt idx="2">
                  <c:v>15.783237784124461</c:v>
                </c:pt>
                <c:pt idx="3">
                  <c:v>16.128458913134377</c:v>
                </c:pt>
                <c:pt idx="4">
                  <c:v>15.51257270619136</c:v>
                </c:pt>
                <c:pt idx="5">
                  <c:v>12.156099354490749</c:v>
                </c:pt>
                <c:pt idx="6">
                  <c:v>7.438963673767633</c:v>
                </c:pt>
                <c:pt idx="7">
                  <c:v>4.2683236209038533</c:v>
                </c:pt>
              </c:numCache>
            </c:numRef>
          </c:val>
        </c:ser>
        <c:ser>
          <c:idx val="7"/>
          <c:order val="7"/>
          <c:tx>
            <c:strRef>
              <c:f>'D2.5.6.A'!$ML$61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'D2.5.6.A'!$MM$61:$MT$61</c:f>
              <c:numCache>
                <c:formatCode>0</c:formatCode>
                <c:ptCount val="8"/>
                <c:pt idx="0">
                  <c:v>0.66533333333808198</c:v>
                </c:pt>
                <c:pt idx="1">
                  <c:v>0.33266666667848144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'D2.5.6.A'!$ML$62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'D2.5.6.A'!$MM$62:$MT$62</c:f>
              <c:numCache>
                <c:formatCode>0</c:formatCode>
                <c:ptCount val="8"/>
                <c:pt idx="0">
                  <c:v>2.0058118174641137</c:v>
                </c:pt>
                <c:pt idx="1">
                  <c:v>1.4839440000000066</c:v>
                </c:pt>
                <c:pt idx="2">
                  <c:v>0.97996300000000047</c:v>
                </c:pt>
                <c:pt idx="3">
                  <c:v>0.61675518253937489</c:v>
                </c:pt>
                <c:pt idx="4">
                  <c:v>0.31732100003779662</c:v>
                </c:pt>
                <c:pt idx="5">
                  <c:v>6.457689061598046</c:v>
                </c:pt>
                <c:pt idx="6">
                  <c:v>6.5515808470318353</c:v>
                </c:pt>
                <c:pt idx="7">
                  <c:v>6.6200080778410584</c:v>
                </c:pt>
              </c:numCache>
            </c:numRef>
          </c:val>
        </c:ser>
        <c:ser>
          <c:idx val="9"/>
          <c:order val="9"/>
          <c:tx>
            <c:strRef>
              <c:f>'D2.5.6.A'!$ML$63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'D2.5.6.A'!$MM$63:$MT$63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'D2.5.6.A'!$ML$64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'D2.5.6.A'!$MM$64:$MT$64</c:f>
              <c:numCache>
                <c:formatCode>0</c:formatCode>
                <c:ptCount val="8"/>
                <c:pt idx="0">
                  <c:v>0</c:v>
                </c:pt>
                <c:pt idx="1">
                  <c:v>0.14883200012016332</c:v>
                </c:pt>
                <c:pt idx="2">
                  <c:v>0.5191736425389254</c:v>
                </c:pt>
                <c:pt idx="3">
                  <c:v>0.51917364256361209</c:v>
                </c:pt>
                <c:pt idx="4">
                  <c:v>0.51917364252976572</c:v>
                </c:pt>
                <c:pt idx="5">
                  <c:v>0.37034164247298895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'D2.5.6.A'!$ML$65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'D2.5.6.A'!$MM$65:$MT$65</c:f>
              <c:numCache>
                <c:formatCode>0</c:formatCode>
                <c:ptCount val="8"/>
                <c:pt idx="0">
                  <c:v>0.1488320000000021</c:v>
                </c:pt>
                <c:pt idx="1">
                  <c:v>0.51917364224000551</c:v>
                </c:pt>
                <c:pt idx="2">
                  <c:v>1.4407021574586361</c:v>
                </c:pt>
                <c:pt idx="3">
                  <c:v>3.7337599924474447</c:v>
                </c:pt>
                <c:pt idx="4">
                  <c:v>5.802457652264045</c:v>
                </c:pt>
                <c:pt idx="5">
                  <c:v>7.240323044912949</c:v>
                </c:pt>
                <c:pt idx="6">
                  <c:v>8.119168822898164</c:v>
                </c:pt>
                <c:pt idx="7">
                  <c:v>8.88140138410483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814016"/>
        <c:axId val="137815552"/>
      </c:barChart>
      <c:catAx>
        <c:axId val="13781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815552"/>
        <c:crosses val="autoZero"/>
        <c:auto val="1"/>
        <c:lblAlgn val="ctr"/>
        <c:lblOffset val="100"/>
        <c:noMultiLvlLbl val="0"/>
      </c:catAx>
      <c:valAx>
        <c:axId val="1378155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81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'D2.5.6.B'!$S$54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0.30099999999999999</c:v>
                </c:pt>
              </c:numCache>
            </c:numRef>
          </c:val>
        </c:ser>
        <c:ser>
          <c:idx val="1"/>
          <c:order val="1"/>
          <c:tx>
            <c:strRef>
              <c:f>'D2.5.6.B'!$S$55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0.26300000000000001</c:v>
                </c:pt>
                <c:pt idx="3">
                  <c:v>0.183</c:v>
                </c:pt>
                <c:pt idx="4">
                  <c:v>3.371</c:v>
                </c:pt>
                <c:pt idx="5">
                  <c:v>4.5640000000000001</c:v>
                </c:pt>
                <c:pt idx="6">
                  <c:v>0.47099999999999997</c:v>
                </c:pt>
                <c:pt idx="7">
                  <c:v>2.0590000000000002</c:v>
                </c:pt>
              </c:numCache>
            </c:numRef>
          </c:val>
        </c:ser>
        <c:ser>
          <c:idx val="2"/>
          <c:order val="2"/>
          <c:tx>
            <c:strRef>
              <c:f>'D2.5.6.B'!$S$56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1.625</c:v>
                </c:pt>
                <c:pt idx="3">
                  <c:v>1.169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'D2.5.6.B'!$T$57:$AA$57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0.27200000000000002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'D2.5.6.B'!$S$60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0.41099999999999998</c:v>
                </c:pt>
                <c:pt idx="2">
                  <c:v>4.5129999999999999</c:v>
                </c:pt>
                <c:pt idx="3">
                  <c:v>1.278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7.45</c:v>
                </c:pt>
              </c:numCache>
            </c:numRef>
          </c:val>
        </c:ser>
        <c:ser>
          <c:idx val="7"/>
          <c:order val="7"/>
          <c:tx>
            <c:strRef>
              <c:f>'D2.5.6.B'!$S$61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1.2999999999999999E-2</c:v>
                </c:pt>
                <c:pt idx="2">
                  <c:v>0.33</c:v>
                </c:pt>
                <c:pt idx="3">
                  <c:v>0</c:v>
                </c:pt>
                <c:pt idx="4">
                  <c:v>0.222</c:v>
                </c:pt>
                <c:pt idx="5">
                  <c:v>1.167</c:v>
                </c:pt>
                <c:pt idx="6">
                  <c:v>0.13800000000000001</c:v>
                </c:pt>
                <c:pt idx="7">
                  <c:v>3.5000000000000003E-2</c:v>
                </c:pt>
              </c:numCache>
            </c:numRef>
          </c:val>
        </c:ser>
        <c:ser>
          <c:idx val="8"/>
          <c:order val="8"/>
          <c:tx>
            <c:strRef>
              <c:f>'D2.5.6.B'!$S$62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0.90500000000000003</c:v>
                </c:pt>
                <c:pt idx="2">
                  <c:v>1.218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9"/>
          <c:order val="9"/>
          <c:tx>
            <c:strRef>
              <c:f>'D2.5.6.B'!$S$63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'D2.5.6.B'!$S$64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'D2.5.6.B'!$T$64:$AA$64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'D2.5.6.B'!$S$65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11.194000000000001</c:v>
                </c:pt>
                <c:pt idx="7">
                  <c:v>2.3940000000000001</c:v>
                </c:pt>
              </c:numCache>
            </c:numRef>
          </c:val>
        </c:ser>
        <c:ser>
          <c:idx val="12"/>
          <c:order val="12"/>
          <c:tx>
            <c:strRef>
              <c:f>'D2.5.6.B'!$S$66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'D2.5.6.B'!$S$67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'D2.5.6.B'!$T$67:$AA$67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12.15</c:v>
                </c:pt>
                <c:pt idx="4">
                  <c:v>12.15</c:v>
                </c:pt>
                <c:pt idx="5">
                  <c:v>24.298999999999999</c:v>
                </c:pt>
                <c:pt idx="6">
                  <c:v>24.298999999999999</c:v>
                </c:pt>
                <c:pt idx="7">
                  <c:v>22.776</c:v>
                </c:pt>
              </c:numCache>
            </c:numRef>
          </c:val>
        </c:ser>
        <c:ser>
          <c:idx val="14"/>
          <c:order val="14"/>
          <c:tx>
            <c:strRef>
              <c:f>'D2.5.6.B'!$S$68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12.427</c:v>
                </c:pt>
              </c:numCache>
            </c:numRef>
          </c:val>
        </c:ser>
        <c:ser>
          <c:idx val="15"/>
          <c:order val="15"/>
          <c:tx>
            <c:strRef>
              <c:f>'D2.5.6.B'!$S$69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5.3289999999999997</c:v>
                </c:pt>
              </c:numCache>
            </c:numRef>
          </c:val>
        </c:ser>
        <c:ser>
          <c:idx val="16"/>
          <c:order val="16"/>
          <c:tx>
            <c:strRef>
              <c:f>'D2.5.6.B'!$S$70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2.7720000000000002</c:v>
                </c:pt>
                <c:pt idx="3">
                  <c:v>0.253</c:v>
                </c:pt>
                <c:pt idx="4">
                  <c:v>0.97299999999999998</c:v>
                </c:pt>
                <c:pt idx="5">
                  <c:v>0.27500000000000002</c:v>
                </c:pt>
                <c:pt idx="6">
                  <c:v>8.5999999999999993E-2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'D2.5.6.B'!$S$71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'D2.5.6.B'!$S$72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'D2.5.6.B'!$S$73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1"/>
          <c:order val="21"/>
          <c:tx>
            <c:strRef>
              <c:f>'D2.5.6.B'!$S$75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0.56999999999999995</c:v>
                </c:pt>
                <c:pt idx="4">
                  <c:v>0.97099999999999997</c:v>
                </c:pt>
                <c:pt idx="5">
                  <c:v>0.191</c:v>
                </c:pt>
                <c:pt idx="6">
                  <c:v>0</c:v>
                </c:pt>
                <c:pt idx="7">
                  <c:v>0.57199999999999995</c:v>
                </c:pt>
              </c:numCache>
            </c:numRef>
          </c:val>
        </c:ser>
        <c:ser>
          <c:idx val="22"/>
          <c:order val="22"/>
          <c:tx>
            <c:strRef>
              <c:f>'D2.5.6.B'!$S$76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3.5000000000000003E-2</c:v>
                </c:pt>
                <c:pt idx="3">
                  <c:v>0.05</c:v>
                </c:pt>
                <c:pt idx="4">
                  <c:v>0.11</c:v>
                </c:pt>
                <c:pt idx="5">
                  <c:v>1.9E-2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'D2.5.6.B'!$S$77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4268416"/>
        <c:axId val="134269952"/>
      </c:barChart>
      <c:catAx>
        <c:axId val="134268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34269952"/>
        <c:crosses val="autoZero"/>
        <c:auto val="1"/>
        <c:lblAlgn val="r"/>
        <c:lblOffset val="100"/>
        <c:noMultiLvlLbl val="0"/>
      </c:catAx>
      <c:valAx>
        <c:axId val="13426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426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0.85899999999999999</c:v>
                </c:pt>
                <c:pt idx="6">
                  <c:v>1.117</c:v>
                </c:pt>
                <c:pt idx="7">
                  <c:v>1.2929999999999999</c:v>
                </c:pt>
              </c:numCache>
            </c:numRef>
          </c:val>
        </c:ser>
        <c:ser>
          <c:idx val="1"/>
          <c:order val="1"/>
          <c:tx>
            <c:strRef>
              <c:f>'D2.5.6.B'!$AI$55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'D2.5.6.B'!$AI$56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'D2.5.6.B'!$AI$57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'D2.5.6.B'!$AI$58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'D2.5.6.B'!$AI$60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'D2.5.6.B'!$AI$61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'D2.5.6.B'!$AI$62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'D2.5.6.B'!$AJ$62:$AQ$62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5.1999999999999998E-2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1.1299999999999999</c:v>
                </c:pt>
                <c:pt idx="6">
                  <c:v>1.6E-2</c:v>
                </c:pt>
                <c:pt idx="7">
                  <c:v>1.2E-2</c:v>
                </c:pt>
              </c:numCache>
            </c:numRef>
          </c:val>
        </c:ser>
        <c:ser>
          <c:idx val="9"/>
          <c:order val="9"/>
          <c:tx>
            <c:strRef>
              <c:f>'D2.5.6.B'!$AI$63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0.29199999999999998</c:v>
                </c:pt>
                <c:pt idx="6">
                  <c:v>2.14</c:v>
                </c:pt>
                <c:pt idx="7">
                  <c:v>2.2800000000000002</c:v>
                </c:pt>
              </c:numCache>
            </c:numRef>
          </c:val>
        </c:ser>
        <c:ser>
          <c:idx val="10"/>
          <c:order val="10"/>
          <c:tx>
            <c:strRef>
              <c:f>'D2.5.6.B'!$AI$64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'D2.5.6.B'!$AI$65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'D2.5.6.B'!$AI$66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'D2.5.6.B'!$AJ$66:$AQ$66</c:f>
              <c:numCache>
                <c:formatCode>General</c:formatCode>
                <c:ptCount val="8"/>
                <c:pt idx="0">
                  <c:v>0.73</c:v>
                </c:pt>
                <c:pt idx="1">
                  <c:v>0.879</c:v>
                </c:pt>
                <c:pt idx="2">
                  <c:v>1.026</c:v>
                </c:pt>
                <c:pt idx="3">
                  <c:v>0.78800000000000003</c:v>
                </c:pt>
                <c:pt idx="4">
                  <c:v>0.77600000000000002</c:v>
                </c:pt>
                <c:pt idx="5">
                  <c:v>0.46600000000000003</c:v>
                </c:pt>
                <c:pt idx="6">
                  <c:v>0</c:v>
                </c:pt>
                <c:pt idx="7">
                  <c:v>0.247</c:v>
                </c:pt>
              </c:numCache>
            </c:numRef>
          </c:val>
        </c:ser>
        <c:ser>
          <c:idx val="13"/>
          <c:order val="13"/>
          <c:tx>
            <c:strRef>
              <c:f>'D2.5.6.B'!$AI$67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'D2.5.6.B'!$AJ$67:$AQ$67</c:f>
              <c:numCache>
                <c:formatCode>General</c:formatCode>
                <c:ptCount val="8"/>
                <c:pt idx="0">
                  <c:v>13.784000000000001</c:v>
                </c:pt>
                <c:pt idx="1">
                  <c:v>18.637</c:v>
                </c:pt>
                <c:pt idx="2">
                  <c:v>14.318</c:v>
                </c:pt>
                <c:pt idx="3">
                  <c:v>14.128</c:v>
                </c:pt>
                <c:pt idx="4">
                  <c:v>16.745000000000001</c:v>
                </c:pt>
                <c:pt idx="5">
                  <c:v>10.435</c:v>
                </c:pt>
                <c:pt idx="6">
                  <c:v>4.3440000000000003</c:v>
                </c:pt>
                <c:pt idx="7">
                  <c:v>5.8239999999999998</c:v>
                </c:pt>
              </c:numCache>
            </c:numRef>
          </c:val>
        </c:ser>
        <c:ser>
          <c:idx val="14"/>
          <c:order val="14"/>
          <c:tx>
            <c:strRef>
              <c:f>'D2.5.6.B'!$AI$68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0.52400000000000002</c:v>
                </c:pt>
                <c:pt idx="4">
                  <c:v>2.12</c:v>
                </c:pt>
                <c:pt idx="5">
                  <c:v>1.52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1.4339999999999999</c:v>
                </c:pt>
                <c:pt idx="5">
                  <c:v>1.1320000000000001</c:v>
                </c:pt>
                <c:pt idx="6">
                  <c:v>1.0900000000000001</c:v>
                </c:pt>
                <c:pt idx="7">
                  <c:v>1.7869999999999999</c:v>
                </c:pt>
              </c:numCache>
            </c:numRef>
          </c:val>
        </c:ser>
        <c:ser>
          <c:idx val="17"/>
          <c:order val="17"/>
          <c:tx>
            <c:strRef>
              <c:f>'D2.5.6.B'!$AI$71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6.3609999999999998</c:v>
                </c:pt>
                <c:pt idx="7">
                  <c:v>9.7149999999999999</c:v>
                </c:pt>
              </c:numCache>
            </c:numRef>
          </c:val>
        </c:ser>
        <c:ser>
          <c:idx val="18"/>
          <c:order val="18"/>
          <c:tx>
            <c:strRef>
              <c:f>'D2.5.6.B'!$AI$72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2.7490000000000001</c:v>
                </c:pt>
                <c:pt idx="4">
                  <c:v>1.804</c:v>
                </c:pt>
                <c:pt idx="5">
                  <c:v>1.069</c:v>
                </c:pt>
                <c:pt idx="6">
                  <c:v>1.079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'D2.5.6.B'!$AI$73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0.125</c:v>
                </c:pt>
                <c:pt idx="4">
                  <c:v>5.9950000000000001</c:v>
                </c:pt>
                <c:pt idx="5">
                  <c:v>4.6790000000000003</c:v>
                </c:pt>
                <c:pt idx="6">
                  <c:v>3.4710000000000001</c:v>
                </c:pt>
                <c:pt idx="7">
                  <c:v>4.1340000000000003</c:v>
                </c:pt>
              </c:numCache>
            </c:numRef>
          </c:val>
        </c:ser>
        <c:ser>
          <c:idx val="20"/>
          <c:order val="20"/>
          <c:tx>
            <c:strRef>
              <c:f>'D2.5.6.B'!$AI$74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'D2.5.6.B'!$AI$75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'D2.5.6.B'!$AJ$76:$AQ$76</c:f>
              <c:numCache>
                <c:formatCode>General</c:formatCode>
                <c:ptCount val="8"/>
                <c:pt idx="0">
                  <c:v>6.8000000000000005E-2</c:v>
                </c:pt>
                <c:pt idx="1">
                  <c:v>0.33300000000000002</c:v>
                </c:pt>
                <c:pt idx="2">
                  <c:v>0.107</c:v>
                </c:pt>
                <c:pt idx="3">
                  <c:v>8.5999999999999993E-2</c:v>
                </c:pt>
                <c:pt idx="4">
                  <c:v>0.61799999999999999</c:v>
                </c:pt>
                <c:pt idx="5">
                  <c:v>1.4139999999999999</c:v>
                </c:pt>
                <c:pt idx="6">
                  <c:v>0.437</c:v>
                </c:pt>
                <c:pt idx="7">
                  <c:v>0.80300000000000005</c:v>
                </c:pt>
              </c:numCache>
            </c:numRef>
          </c:val>
        </c:ser>
        <c:ser>
          <c:idx val="23"/>
          <c:order val="23"/>
          <c:tx>
            <c:strRef>
              <c:f>'D2.5.6.B'!$AI$77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1.363</c:v>
                </c:pt>
                <c:pt idx="3">
                  <c:v>1.8109999999999999</c:v>
                </c:pt>
                <c:pt idx="4">
                  <c:v>1.139</c:v>
                </c:pt>
                <c:pt idx="5">
                  <c:v>3.3890000000000002</c:v>
                </c:pt>
                <c:pt idx="6">
                  <c:v>5.5620000000000003</c:v>
                </c:pt>
                <c:pt idx="7">
                  <c:v>4.4420000000000002</c:v>
                </c:pt>
              </c:numCache>
            </c:numRef>
          </c:val>
        </c:ser>
        <c:ser>
          <c:idx val="24"/>
          <c:order val="24"/>
          <c:tx>
            <c:strRef>
              <c:f>'D2.5.6.B'!$AI$78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'D2.5.6.B'!$AI$79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7.1079999999999997</c:v>
                </c:pt>
                <c:pt idx="7">
                  <c:v>21.372</c:v>
                </c:pt>
              </c:numCache>
            </c:numRef>
          </c:val>
        </c:ser>
        <c:ser>
          <c:idx val="26"/>
          <c:order val="26"/>
          <c:tx>
            <c:strRef>
              <c:f>'D2.5.6.B'!$AI$80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5.2869999999999999</c:v>
                </c:pt>
                <c:pt idx="5">
                  <c:v>21.103000000000002</c:v>
                </c:pt>
                <c:pt idx="6">
                  <c:v>14.56</c:v>
                </c:pt>
                <c:pt idx="7">
                  <c:v>2.93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921088"/>
        <c:axId val="138922624"/>
      </c:barChart>
      <c:catAx>
        <c:axId val="138921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38922624"/>
        <c:crosses val="autoZero"/>
        <c:auto val="1"/>
        <c:lblAlgn val="r"/>
        <c:lblOffset val="100"/>
        <c:noMultiLvlLbl val="0"/>
      </c:catAx>
      <c:valAx>
        <c:axId val="13892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8921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'D2.5.2.A'!$CV$54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'D2.5.2.A'!$CV$57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'D2.5.2.A'!$CV$60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'D2.5.2.A'!$CV$61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19.400000000000016</c:v>
                </c:pt>
                <c:pt idx="2">
                  <c:v>17.400000000000016</c:v>
                </c:pt>
                <c:pt idx="3">
                  <c:v>15.700000000000006</c:v>
                </c:pt>
                <c:pt idx="4">
                  <c:v>14.300000000000004</c:v>
                </c:pt>
                <c:pt idx="5">
                  <c:v>14.300000000000004</c:v>
                </c:pt>
                <c:pt idx="6">
                  <c:v>14.300000000000004</c:v>
                </c:pt>
                <c:pt idx="7">
                  <c:v>14.3</c:v>
                </c:pt>
                <c:pt idx="8">
                  <c:v>14.299999999999999</c:v>
                </c:pt>
              </c:numCache>
            </c:numRef>
          </c:val>
        </c:ser>
        <c:ser>
          <c:idx val="8"/>
          <c:order val="8"/>
          <c:tx>
            <c:strRef>
              <c:f>'D2.5.2.A'!$CV$62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4.711685796974983</c:v>
                </c:pt>
                <c:pt idx="2">
                  <c:v>3.9582054582034236</c:v>
                </c:pt>
                <c:pt idx="3">
                  <c:v>2.1307082931921029</c:v>
                </c:pt>
                <c:pt idx="4">
                  <c:v>1.2322174123902854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0.27278191153711134</c:v>
                </c:pt>
                <c:pt idx="2">
                  <c:v>0.8214437699305569</c:v>
                </c:pt>
                <c:pt idx="3">
                  <c:v>0.8214437699305569</c:v>
                </c:pt>
                <c:pt idx="4">
                  <c:v>0.8214437699305569</c:v>
                </c:pt>
                <c:pt idx="5">
                  <c:v>0.8214437699305569</c:v>
                </c:pt>
                <c:pt idx="6">
                  <c:v>0.5486618583934455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'D2.5.2.A'!$CV$64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5.3520739681012112E-2</c:v>
                </c:pt>
                <c:pt idx="4">
                  <c:v>0.16117006411887116</c:v>
                </c:pt>
                <c:pt idx="5">
                  <c:v>0.22897831701878177</c:v>
                </c:pt>
                <c:pt idx="6">
                  <c:v>0.22897831701878177</c:v>
                </c:pt>
                <c:pt idx="7">
                  <c:v>0.18616172527397207</c:v>
                </c:pt>
                <c:pt idx="8">
                  <c:v>8.9338117787482366E-2</c:v>
                </c:pt>
              </c:numCache>
            </c:numRef>
          </c:val>
        </c:ser>
        <c:ser>
          <c:idx val="11"/>
          <c:order val="11"/>
          <c:tx>
            <c:strRef>
              <c:f>'D2.5.2.A'!$CV$65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4.1589015817542395E-2</c:v>
                </c:pt>
                <c:pt idx="4">
                  <c:v>4.1589015817542395E-2</c:v>
                </c:pt>
                <c:pt idx="5">
                  <c:v>4.1589015817542395E-2</c:v>
                </c:pt>
                <c:pt idx="6">
                  <c:v>4.1589015817542395E-2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6.3411820129482127E-2</c:v>
                </c:pt>
                <c:pt idx="2">
                  <c:v>0.19095564031916543</c:v>
                </c:pt>
                <c:pt idx="3">
                  <c:v>0.44749181977915942</c:v>
                </c:pt>
                <c:pt idx="4">
                  <c:v>0.44749181977915942</c:v>
                </c:pt>
                <c:pt idx="5">
                  <c:v>0.44749181977915942</c:v>
                </c:pt>
                <c:pt idx="6">
                  <c:v>0.38407999964967726</c:v>
                </c:pt>
                <c:pt idx="7">
                  <c:v>0.25653617945999402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'D2.5.2.A'!$CV$67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1.2441614983465217E-2</c:v>
                </c:pt>
                <c:pt idx="4">
                  <c:v>3.7466146704721134E-2</c:v>
                </c:pt>
                <c:pt idx="5">
                  <c:v>8.7799418446063107E-2</c:v>
                </c:pt>
                <c:pt idx="6">
                  <c:v>0.10902330634506009</c:v>
                </c:pt>
                <c:pt idx="7">
                  <c:v>0.18939150784860495</c:v>
                </c:pt>
                <c:pt idx="8">
                  <c:v>0.25761759411627272</c:v>
                </c:pt>
              </c:numCache>
            </c:numRef>
          </c:val>
        </c:ser>
        <c:ser>
          <c:idx val="14"/>
          <c:order val="14"/>
          <c:tx>
            <c:strRef>
              <c:f>'D2.5.2.A'!$CV$68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8.5277064603513715E-4</c:v>
                </c:pt>
                <c:pt idx="4">
                  <c:v>8.5277064603513715E-4</c:v>
                </c:pt>
                <c:pt idx="5">
                  <c:v>8.5277064603513715E-4</c:v>
                </c:pt>
                <c:pt idx="6">
                  <c:v>8.5277064603513715E-4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2.5586442505960254E-2</c:v>
                </c:pt>
                <c:pt idx="4">
                  <c:v>2.5586442505960254E-2</c:v>
                </c:pt>
                <c:pt idx="5">
                  <c:v>2.5586442505960254E-2</c:v>
                </c:pt>
                <c:pt idx="6">
                  <c:v>2.5586442505960254E-2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0.3221233051469945</c:v>
                </c:pt>
                <c:pt idx="2">
                  <c:v>0.32834607970619034</c:v>
                </c:pt>
                <c:pt idx="3">
                  <c:v>0.32079269227169327</c:v>
                </c:pt>
                <c:pt idx="4">
                  <c:v>0.31791992574104239</c:v>
                </c:pt>
                <c:pt idx="5">
                  <c:v>0.31126306968623452</c:v>
                </c:pt>
                <c:pt idx="6">
                  <c:v>0.30735261444237144</c:v>
                </c:pt>
                <c:pt idx="7">
                  <c:v>0.30242077860419198</c:v>
                </c:pt>
                <c:pt idx="8">
                  <c:v>0.29748894276600291</c:v>
                </c:pt>
              </c:numCache>
            </c:numRef>
          </c:val>
        </c:ser>
        <c:ser>
          <c:idx val="17"/>
          <c:order val="17"/>
          <c:tx>
            <c:strRef>
              <c:f>'D2.5.2.A'!$CV$71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0.7359239580568846</c:v>
                </c:pt>
                <c:pt idx="2">
                  <c:v>0.77295587507255592</c:v>
                </c:pt>
                <c:pt idx="3">
                  <c:v>0.765641708403064</c:v>
                </c:pt>
                <c:pt idx="4">
                  <c:v>0.70055532943196408</c:v>
                </c:pt>
                <c:pt idx="5">
                  <c:v>0.59409155102991507</c:v>
                </c:pt>
                <c:pt idx="6">
                  <c:v>0.34405551423847192</c:v>
                </c:pt>
                <c:pt idx="7">
                  <c:v>1.4993104285615907E-3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'D2.5.2.A'!$CV$72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1.2962474237536926E-2</c:v>
                </c:pt>
                <c:pt idx="4">
                  <c:v>3.9034639962983071E-2</c:v>
                </c:pt>
                <c:pt idx="5">
                  <c:v>9.1475077888542533E-2</c:v>
                </c:pt>
                <c:pt idx="6">
                  <c:v>0.19695152962575399</c:v>
                </c:pt>
                <c:pt idx="7">
                  <c:v>0.34003033032617735</c:v>
                </c:pt>
                <c:pt idx="8">
                  <c:v>0.32444591779105847</c:v>
                </c:pt>
              </c:numCache>
            </c:numRef>
          </c:val>
        </c:ser>
        <c:ser>
          <c:idx val="19"/>
          <c:order val="19"/>
          <c:tx>
            <c:strRef>
              <c:f>'D2.5.2.A'!$CV$73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1.4993817670679395E-2</c:v>
                </c:pt>
                <c:pt idx="5">
                  <c:v>1.4993817670679395E-2</c:v>
                </c:pt>
                <c:pt idx="6">
                  <c:v>1.4993817670679395E-2</c:v>
                </c:pt>
                <c:pt idx="7">
                  <c:v>1.4993817670679395E-2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'D2.5.2.A'!$CV$74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4.0561746924468105</c:v>
                </c:pt>
                <c:pt idx="2">
                  <c:v>3.6254149668939424</c:v>
                </c:pt>
                <c:pt idx="3">
                  <c:v>1.9660183677909293</c:v>
                </c:pt>
                <c:pt idx="4">
                  <c:v>1.4131039276354409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'D2.5.2.A'!$CV$75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0.19236402555364754</c:v>
                </c:pt>
                <c:pt idx="2">
                  <c:v>0.57927679096823559</c:v>
                </c:pt>
                <c:pt idx="3">
                  <c:v>1.3365961811989893</c:v>
                </c:pt>
                <c:pt idx="4">
                  <c:v>1.1442321556453419</c:v>
                </c:pt>
                <c:pt idx="5">
                  <c:v>0.75731939023075379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6.4454213960275966E-2</c:v>
                </c:pt>
                <c:pt idx="4">
                  <c:v>0.19409466047489518</c:v>
                </c:pt>
                <c:pt idx="5">
                  <c:v>0.45484790436336903</c:v>
                </c:pt>
                <c:pt idx="6">
                  <c:v>0.44195706157131387</c:v>
                </c:pt>
                <c:pt idx="7">
                  <c:v>0.36446560110016929</c:v>
                </c:pt>
                <c:pt idx="8">
                  <c:v>0.20860259511077914</c:v>
                </c:pt>
              </c:numCache>
            </c:numRef>
          </c:val>
        </c:ser>
        <c:ser>
          <c:idx val="23"/>
          <c:order val="23"/>
          <c:tx>
            <c:strRef>
              <c:f>'D2.5.2.A'!$CV$77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5.4282738252205427E-2</c:v>
                </c:pt>
                <c:pt idx="4">
                  <c:v>0.16346471399400636</c:v>
                </c:pt>
                <c:pt idx="5">
                  <c:v>0.3830686656476977</c:v>
                </c:pt>
                <c:pt idx="6">
                  <c:v>0.32878592739549212</c:v>
                </c:pt>
                <c:pt idx="7">
                  <c:v>0.21960395165369123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'D2.5.2.A'!$CV$78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0.15983489791839822</c:v>
                </c:pt>
                <c:pt idx="2">
                  <c:v>0.48131996865986049</c:v>
                </c:pt>
                <c:pt idx="3">
                  <c:v>1.1279412763689665</c:v>
                </c:pt>
                <c:pt idx="4">
                  <c:v>0.96810637845056846</c:v>
                </c:pt>
                <c:pt idx="5">
                  <c:v>0.64662130770910631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'D2.5.2.A'!$CV$79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5.1906210118609929E-2</c:v>
                </c:pt>
                <c:pt idx="4">
                  <c:v>0.15630813891759351</c:v>
                </c:pt>
                <c:pt idx="5">
                  <c:v>0.36629770879675533</c:v>
                </c:pt>
                <c:pt idx="6">
                  <c:v>0.69698119393918256</c:v>
                </c:pt>
                <c:pt idx="7">
                  <c:v>0.6450749838205726</c:v>
                </c:pt>
                <c:pt idx="8">
                  <c:v>0.54067305502158913</c:v>
                </c:pt>
              </c:numCache>
            </c:numRef>
          </c:val>
        </c:ser>
        <c:ser>
          <c:idx val="26"/>
          <c:order val="26"/>
          <c:tx>
            <c:strRef>
              <c:f>'D2.5.2.A'!$CV$80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3.2081106938832496E-2</c:v>
                </c:pt>
                <c:pt idx="6">
                  <c:v>0.10747154162999624</c:v>
                </c:pt>
                <c:pt idx="7">
                  <c:v>0.22155835719289074</c:v>
                </c:pt>
                <c:pt idx="8">
                  <c:v>0.48857797079774046</c:v>
                </c:pt>
              </c:numCache>
            </c:numRef>
          </c:val>
        </c:ser>
        <c:ser>
          <c:idx val="27"/>
          <c:order val="27"/>
          <c:tx>
            <c:strRef>
              <c:f>'D2.5.2.A'!$CV$81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0.79752569000191775</c:v>
                </c:pt>
                <c:pt idx="2">
                  <c:v>0.83765742487315309</c:v>
                </c:pt>
                <c:pt idx="3">
                  <c:v>0.85920551074203944</c:v>
                </c:pt>
                <c:pt idx="4">
                  <c:v>0.87742920703615945</c:v>
                </c:pt>
                <c:pt idx="5">
                  <c:v>0.88129448116087417</c:v>
                </c:pt>
                <c:pt idx="6">
                  <c:v>0.85016456262386408</c:v>
                </c:pt>
                <c:pt idx="7">
                  <c:v>0.80427137171763419</c:v>
                </c:pt>
                <c:pt idx="8">
                  <c:v>0.73773571625085232</c:v>
                </c:pt>
              </c:numCache>
            </c:numRef>
          </c:val>
        </c:ser>
        <c:ser>
          <c:idx val="28"/>
          <c:order val="28"/>
          <c:tx>
            <c:strRef>
              <c:f>'D2.5.2.A'!$CV$82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0.16156717419361302</c:v>
                </c:pt>
                <c:pt idx="2">
                  <c:v>0.16372617651316648</c:v>
                </c:pt>
                <c:pt idx="3">
                  <c:v>0.15608147830346239</c:v>
                </c:pt>
                <c:pt idx="4">
                  <c:v>0.15977333569215765</c:v>
                </c:pt>
                <c:pt idx="5">
                  <c:v>0.1665274912877566</c:v>
                </c:pt>
                <c:pt idx="6">
                  <c:v>0.172231048732706</c:v>
                </c:pt>
                <c:pt idx="7">
                  <c:v>0.16293375178055383</c:v>
                </c:pt>
                <c:pt idx="8">
                  <c:v>0.14945458995339783</c:v>
                </c:pt>
              </c:numCache>
            </c:numRef>
          </c:val>
        </c:ser>
        <c:ser>
          <c:idx val="29"/>
          <c:order val="29"/>
          <c:tx>
            <c:strRef>
              <c:f>'D2.5.2.A'!$CV$83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9.9223108763944537E-3</c:v>
                </c:pt>
                <c:pt idx="3">
                  <c:v>2.9879622173192504E-2</c:v>
                </c:pt>
                <c:pt idx="4">
                  <c:v>2.9879622178027646E-2</c:v>
                </c:pt>
                <c:pt idx="5">
                  <c:v>1.9957311302146001E-2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0.19083638249305185</c:v>
                </c:pt>
                <c:pt idx="2">
                  <c:v>0.20238001420946489</c:v>
                </c:pt>
                <c:pt idx="3">
                  <c:v>0.20910538344831509</c:v>
                </c:pt>
                <c:pt idx="4">
                  <c:v>0.21697616407122164</c:v>
                </c:pt>
                <c:pt idx="5">
                  <c:v>0.22317323855496321</c:v>
                </c:pt>
                <c:pt idx="6">
                  <c:v>0.22763242903515571</c:v>
                </c:pt>
                <c:pt idx="7">
                  <c:v>0.23108017595474664</c:v>
                </c:pt>
                <c:pt idx="8">
                  <c:v>0.23326647104795298</c:v>
                </c:pt>
              </c:numCache>
            </c:numRef>
          </c:val>
        </c:ser>
        <c:ser>
          <c:idx val="31"/>
          <c:order val="31"/>
          <c:tx>
            <c:strRef>
              <c:f>'D2.5.2.A'!$CV$85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1.9358472877846329</c:v>
                </c:pt>
                <c:pt idx="2">
                  <c:v>2.0529460708231264</c:v>
                </c:pt>
                <c:pt idx="3">
                  <c:v>2.1211683229445697</c:v>
                </c:pt>
                <c:pt idx="4">
                  <c:v>2.2010096462947013</c:v>
                </c:pt>
                <c:pt idx="5">
                  <c:v>2.2638728680495164</c:v>
                </c:pt>
                <c:pt idx="6">
                  <c:v>2.3091069669358113</c:v>
                </c:pt>
                <c:pt idx="7">
                  <c:v>2.3440809663171898</c:v>
                </c:pt>
                <c:pt idx="8">
                  <c:v>2.3662587783842866</c:v>
                </c:pt>
              </c:numCache>
            </c:numRef>
          </c:val>
        </c:ser>
        <c:ser>
          <c:idx val="32"/>
          <c:order val="32"/>
          <c:tx>
            <c:strRef>
              <c:f>'D2.5.2.A'!$CV$86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0.23054104784045062</c:v>
                </c:pt>
                <c:pt idx="2">
                  <c:v>0.24448640205970271</c:v>
                </c:pt>
                <c:pt idx="3">
                  <c:v>0.25261102510685984</c:v>
                </c:pt>
                <c:pt idx="4">
                  <c:v>0.26211936931472002</c:v>
                </c:pt>
                <c:pt idx="5">
                  <c:v>0.26960578268287749</c:v>
                </c:pt>
                <c:pt idx="6">
                  <c:v>0.27499273475351282</c:v>
                </c:pt>
                <c:pt idx="7">
                  <c:v>0.27915780630406056</c:v>
                </c:pt>
                <c:pt idx="8">
                  <c:v>0.28179897333465231</c:v>
                </c:pt>
              </c:numCache>
            </c:numRef>
          </c:val>
        </c:ser>
        <c:ser>
          <c:idx val="33"/>
          <c:order val="33"/>
          <c:tx>
            <c:strRef>
              <c:f>'D2.5.2.A'!$CV$87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1.7075617934283722</c:v>
                </c:pt>
                <c:pt idx="2">
                  <c:v>1.697714673942027</c:v>
                </c:pt>
                <c:pt idx="3">
                  <c:v>1.5253208539572878</c:v>
                </c:pt>
                <c:pt idx="4">
                  <c:v>1.1842378975323409</c:v>
                </c:pt>
                <c:pt idx="5">
                  <c:v>1.3582161508820145</c:v>
                </c:pt>
                <c:pt idx="6">
                  <c:v>1.6340858104268143</c:v>
                </c:pt>
                <c:pt idx="7">
                  <c:v>2.1378771997531341</c:v>
                </c:pt>
                <c:pt idx="8">
                  <c:v>2.1581040773398525</c:v>
                </c:pt>
              </c:numCache>
            </c:numRef>
          </c:val>
        </c:ser>
        <c:ser>
          <c:idx val="34"/>
          <c:order val="34"/>
          <c:tx>
            <c:strRef>
              <c:f>'D2.5.2.A'!$CV$88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9.362239298290255E-2</c:v>
                </c:pt>
                <c:pt idx="2">
                  <c:v>0.28193046602004307</c:v>
                </c:pt>
                <c:pt idx="3">
                  <c:v>0.6606852621888617</c:v>
                </c:pt>
                <c:pt idx="4">
                  <c:v>1.3288740507803114</c:v>
                </c:pt>
                <c:pt idx="5">
                  <c:v>1.1405659777431709</c:v>
                </c:pt>
                <c:pt idx="6">
                  <c:v>0.76181118157435235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'D2.5.2.A'!$CV$89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0.42528463246268866</c:v>
                </c:pt>
                <c:pt idx="2">
                  <c:v>0.43740201364309883</c:v>
                </c:pt>
                <c:pt idx="3">
                  <c:v>0.45007015327244526</c:v>
                </c:pt>
                <c:pt idx="4">
                  <c:v>0.46322142108104547</c:v>
                </c:pt>
                <c:pt idx="5">
                  <c:v>0.47633749318434077</c:v>
                </c:pt>
                <c:pt idx="6">
                  <c:v>0.48959069527181198</c:v>
                </c:pt>
                <c:pt idx="7">
                  <c:v>0.50296161343734391</c:v>
                </c:pt>
                <c:pt idx="8">
                  <c:v>0.51644120039112795</c:v>
                </c:pt>
              </c:numCache>
            </c:numRef>
          </c:val>
        </c:ser>
        <c:ser>
          <c:idx val="36"/>
          <c:order val="36"/>
          <c:tx>
            <c:strRef>
              <c:f>'D2.5.2.A'!$CV$90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3.7419401042190636</c:v>
                </c:pt>
                <c:pt idx="2">
                  <c:v>3.8485569700435995</c:v>
                </c:pt>
                <c:pt idx="3">
                  <c:v>3.934596519999066</c:v>
                </c:pt>
                <c:pt idx="4">
                  <c:v>3.901621718926731</c:v>
                </c:pt>
                <c:pt idx="5">
                  <c:v>3.7179600627366201</c:v>
                </c:pt>
                <c:pt idx="6">
                  <c:v>3.2330427472275676</c:v>
                </c:pt>
                <c:pt idx="7">
                  <c:v>2.1662248734991469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'D2.5.2.A'!$CV$91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2.4716822060703771E-2</c:v>
                </c:pt>
                <c:pt idx="4">
                  <c:v>0.16927370659484284</c:v>
                </c:pt>
                <c:pt idx="5">
                  <c:v>0.46002923530520334</c:v>
                </c:pt>
                <c:pt idx="6">
                  <c:v>1.0448424577821565</c:v>
                </c:pt>
                <c:pt idx="7">
                  <c:v>2.1963939140954696</c:v>
                </c:pt>
                <c:pt idx="8">
                  <c:v>4.4177326856970032</c:v>
                </c:pt>
              </c:numCache>
            </c:numRef>
          </c:val>
        </c:ser>
        <c:ser>
          <c:idx val="38"/>
          <c:order val="38"/>
          <c:tx>
            <c:strRef>
              <c:f>'D2.5.2.A'!$CV$92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0.847993108873768</c:v>
                </c:pt>
                <c:pt idx="2">
                  <c:v>0.87215447035791727</c:v>
                </c:pt>
                <c:pt idx="3">
                  <c:v>0.89741401252790964</c:v>
                </c:pt>
                <c:pt idx="4">
                  <c:v>0.92363688451381964</c:v>
                </c:pt>
                <c:pt idx="5">
                  <c:v>0.94978957828664501</c:v>
                </c:pt>
                <c:pt idx="6">
                  <c:v>0.97621570136475255</c:v>
                </c:pt>
                <c:pt idx="7">
                  <c:v>1.002876543535397</c:v>
                </c:pt>
                <c:pt idx="8">
                  <c:v>1.029754065022811</c:v>
                </c:pt>
              </c:numCache>
            </c:numRef>
          </c:val>
        </c:ser>
        <c:ser>
          <c:idx val="39"/>
          <c:order val="39"/>
          <c:tx>
            <c:strRef>
              <c:f>'D2.5.2.A'!$CV$93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1.4381015190762825</c:v>
                </c:pt>
                <c:pt idx="2">
                  <c:v>1.3723592435102816</c:v>
                </c:pt>
                <c:pt idx="3">
                  <c:v>1.1841096674913749</c:v>
                </c:pt>
                <c:pt idx="4">
                  <c:v>0.83728473587478425</c:v>
                </c:pt>
                <c:pt idx="5">
                  <c:v>0.10325734162774346</c:v>
                </c:pt>
                <c:pt idx="6">
                  <c:v>0.32762792264840995</c:v>
                </c:pt>
                <c:pt idx="7">
                  <c:v>0.75900242387555839</c:v>
                </c:pt>
                <c:pt idx="8">
                  <c:v>1.6144740800591197</c:v>
                </c:pt>
              </c:numCache>
            </c:numRef>
          </c:val>
        </c:ser>
        <c:ser>
          <c:idx val="40"/>
          <c:order val="40"/>
          <c:tx>
            <c:strRef>
              <c:f>'D2.5.2.A'!$CV$94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8.5577115150104799E-2</c:v>
                </c:pt>
                <c:pt idx="2">
                  <c:v>0.25770326079274414</c:v>
                </c:pt>
                <c:pt idx="3">
                  <c:v>0.60391042098891878</c:v>
                </c:pt>
                <c:pt idx="4">
                  <c:v>1.214679565864248</c:v>
                </c:pt>
                <c:pt idx="5">
                  <c:v>2.443154475312439</c:v>
                </c:pt>
                <c:pt idx="6">
                  <c:v>2.0969473151162648</c:v>
                </c:pt>
                <c:pt idx="7">
                  <c:v>1.4006010550908308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'D2.5.2.A'!$CV$95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0.93846043082583763</c:v>
                </c:pt>
                <c:pt idx="2">
                  <c:v>0.96311776964784379</c:v>
                </c:pt>
                <c:pt idx="3">
                  <c:v>0.97743593159983777</c:v>
                </c:pt>
                <c:pt idx="4">
                  <c:v>0.99342585457865884</c:v>
                </c:pt>
                <c:pt idx="5">
                  <c:v>1.0026407715215808</c:v>
                </c:pt>
                <c:pt idx="6">
                  <c:v>1.0110691550626445</c:v>
                </c:pt>
                <c:pt idx="7">
                  <c:v>1.0154806119195958</c:v>
                </c:pt>
                <c:pt idx="8">
                  <c:v>1.0166856682885166</c:v>
                </c:pt>
              </c:numCache>
            </c:numRef>
          </c:val>
        </c:ser>
        <c:ser>
          <c:idx val="42"/>
          <c:order val="42"/>
          <c:tx>
            <c:strRef>
              <c:f>'D2.5.2.A'!$CV$96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0.36008169600500511</c:v>
                </c:pt>
                <c:pt idx="2">
                  <c:v>0.36954257052923473</c:v>
                </c:pt>
                <c:pt idx="3">
                  <c:v>0.3750363642684249</c:v>
                </c:pt>
                <c:pt idx="4">
                  <c:v>0.38117160278896273</c:v>
                </c:pt>
                <c:pt idx="5">
                  <c:v>0.38470731171430655</c:v>
                </c:pt>
                <c:pt idx="6">
                  <c:v>0.38794123244272383</c:v>
                </c:pt>
                <c:pt idx="7">
                  <c:v>0.38963388224950185</c:v>
                </c:pt>
                <c:pt idx="8">
                  <c:v>0.39009625522426933</c:v>
                </c:pt>
              </c:numCache>
            </c:numRef>
          </c:val>
        </c:ser>
        <c:ser>
          <c:idx val="43"/>
          <c:order val="43"/>
          <c:tx>
            <c:strRef>
              <c:f>'D2.5.2.A'!$CV$97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0.23772272977004599</c:v>
                </c:pt>
                <c:pt idx="2">
                  <c:v>0.22685532367838002</c:v>
                </c:pt>
                <c:pt idx="3">
                  <c:v>0.1957370733353761</c:v>
                </c:pt>
                <c:pt idx="4">
                  <c:v>0.13840581514355713</c:v>
                </c:pt>
                <c:pt idx="5">
                  <c:v>1.7068765170571813E-2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'D2.5.2.A'!$CV$98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1.4160433649369289E-2</c:v>
                </c:pt>
                <c:pt idx="2">
                  <c:v>4.2642123648223271E-2</c:v>
                </c:pt>
                <c:pt idx="3">
                  <c:v>9.9928975539549894E-2</c:v>
                </c:pt>
                <c:pt idx="4">
                  <c:v>0.20099286319102591</c:v>
                </c:pt>
                <c:pt idx="5">
                  <c:v>0.40426844001542717</c:v>
                </c:pt>
                <c:pt idx="6">
                  <c:v>0.43593880850700351</c:v>
                </c:pt>
                <c:pt idx="7">
                  <c:v>0.43784087943494671</c:v>
                </c:pt>
                <c:pt idx="8">
                  <c:v>0.43836045896529913</c:v>
                </c:pt>
              </c:numCache>
            </c:numRef>
          </c:val>
        </c:ser>
        <c:ser>
          <c:idx val="45"/>
          <c:order val="45"/>
          <c:tx>
            <c:strRef>
              <c:f>'D2.5.2.A'!$CV$99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2.5259669066681734</c:v>
                </c:pt>
                <c:pt idx="2">
                  <c:v>2.5881450051391686</c:v>
                </c:pt>
                <c:pt idx="3">
                  <c:v>2.6066856560823748</c:v>
                </c:pt>
                <c:pt idx="4">
                  <c:v>2.6285116685820027</c:v>
                </c:pt>
                <c:pt idx="5">
                  <c:v>2.6258134438445659</c:v>
                </c:pt>
                <c:pt idx="6">
                  <c:v>2.5820995721595863</c:v>
                </c:pt>
                <c:pt idx="7">
                  <c:v>2.5164382558502592</c:v>
                </c:pt>
                <c:pt idx="8">
                  <c:v>2.4217191673090217</c:v>
                </c:pt>
              </c:numCache>
            </c:numRef>
          </c:val>
        </c:ser>
        <c:ser>
          <c:idx val="46"/>
          <c:order val="46"/>
          <c:tx>
            <c:strRef>
              <c:f>'D2.5.2.A'!$CV$100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6.0132827703562111</c:v>
                </c:pt>
                <c:pt idx="2">
                  <c:v>5.3567244822717672</c:v>
                </c:pt>
                <c:pt idx="3">
                  <c:v>4.4233858309762821</c:v>
                </c:pt>
                <c:pt idx="4">
                  <c:v>2.9407217340664786</c:v>
                </c:pt>
                <c:pt idx="5">
                  <c:v>3.2920625108732006E-3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'D2.5.2.A'!$CV$101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0.26911727796221008</c:v>
                </c:pt>
                <c:pt idx="2">
                  <c:v>0.81040824927382871</c:v>
                </c:pt>
                <c:pt idx="3">
                  <c:v>0.81040824927382871</c:v>
                </c:pt>
                <c:pt idx="4">
                  <c:v>0.81040824927382871</c:v>
                </c:pt>
                <c:pt idx="5">
                  <c:v>0.81040824927382871</c:v>
                </c:pt>
                <c:pt idx="6">
                  <c:v>0.81040824927382871</c:v>
                </c:pt>
                <c:pt idx="7">
                  <c:v>0.54129097131161874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'D2.5.2.A'!$CV$102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0.21495417677740722</c:v>
                </c:pt>
                <c:pt idx="4">
                  <c:v>0.21495417677740722</c:v>
                </c:pt>
                <c:pt idx="5">
                  <c:v>0.21495417677740722</c:v>
                </c:pt>
                <c:pt idx="6">
                  <c:v>0.21495417677740722</c:v>
                </c:pt>
                <c:pt idx="7">
                  <c:v>0.21495417677740722</c:v>
                </c:pt>
                <c:pt idx="8">
                  <c:v>4.2990835355481441E-2</c:v>
                </c:pt>
              </c:numCache>
            </c:numRef>
          </c:val>
        </c:ser>
        <c:ser>
          <c:idx val="49"/>
          <c:order val="49"/>
          <c:tx>
            <c:strRef>
              <c:f>'D2.5.2.A'!$CV$103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7.395694706707133E-2</c:v>
                </c:pt>
                <c:pt idx="2">
                  <c:v>0.24681129106431354</c:v>
                </c:pt>
                <c:pt idx="3">
                  <c:v>0.5944831182536312</c:v>
                </c:pt>
                <c:pt idx="4">
                  <c:v>1.2937753467620894</c:v>
                </c:pt>
                <c:pt idx="5">
                  <c:v>2.626344849668945</c:v>
                </c:pt>
                <c:pt idx="6">
                  <c:v>2.5775458576377548</c:v>
                </c:pt>
                <c:pt idx="7">
                  <c:v>2.600055294000136</c:v>
                </c:pt>
                <c:pt idx="8">
                  <c:v>2.7667487694328092</c:v>
                </c:pt>
              </c:numCache>
            </c:numRef>
          </c:val>
        </c:ser>
        <c:ser>
          <c:idx val="50"/>
          <c:order val="50"/>
          <c:tx>
            <c:strRef>
              <c:f>'D2.5.2.A'!$CV$104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5.1313184695323359</c:v>
                </c:pt>
                <c:pt idx="2">
                  <c:v>4.3342698718558479</c:v>
                </c:pt>
                <c:pt idx="3">
                  <c:v>3.6299252506438644</c:v>
                </c:pt>
                <c:pt idx="4">
                  <c:v>2.9263879955290686</c:v>
                </c:pt>
                <c:pt idx="5">
                  <c:v>1.4098127127548603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'D2.5.2.A'!$CV$105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0.2311567315955689</c:v>
                </c:pt>
                <c:pt idx="2">
                  <c:v>0.69609548512924613</c:v>
                </c:pt>
                <c:pt idx="3">
                  <c:v>0.69609548512924613</c:v>
                </c:pt>
                <c:pt idx="4">
                  <c:v>0.69609548512924613</c:v>
                </c:pt>
                <c:pt idx="5">
                  <c:v>0.69609548512924613</c:v>
                </c:pt>
                <c:pt idx="6">
                  <c:v>0.69609548512924613</c:v>
                </c:pt>
                <c:pt idx="7">
                  <c:v>0.46493875353367714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'D2.5.2.A'!$CV$106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0.18463364865548867</c:v>
                </c:pt>
                <c:pt idx="4">
                  <c:v>0.18463364865548867</c:v>
                </c:pt>
                <c:pt idx="5">
                  <c:v>0.18463364865548867</c:v>
                </c:pt>
                <c:pt idx="6">
                  <c:v>0.18463364865548867</c:v>
                </c:pt>
                <c:pt idx="7">
                  <c:v>0.18463364865548867</c:v>
                </c:pt>
                <c:pt idx="8">
                  <c:v>3.6926729731097743E-2</c:v>
                </c:pt>
              </c:numCache>
            </c:numRef>
          </c:val>
        </c:ser>
        <c:ser>
          <c:idx val="53"/>
          <c:order val="53"/>
          <c:tx>
            <c:strRef>
              <c:f>'D2.5.2.A'!$CV$107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0.17224880356844885</c:v>
                </c:pt>
                <c:pt idx="2">
                  <c:v>0.51870267266287573</c:v>
                </c:pt>
                <c:pt idx="3">
                  <c:v>0.51870267266287573</c:v>
                </c:pt>
                <c:pt idx="4">
                  <c:v>0.51870267266287573</c:v>
                </c:pt>
                <c:pt idx="5">
                  <c:v>0.51870267266287573</c:v>
                </c:pt>
                <c:pt idx="6">
                  <c:v>0.51870267266287573</c:v>
                </c:pt>
                <c:pt idx="7">
                  <c:v>0.34645386909442694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'D2.5.2.A'!$CV$108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0.13758165232684488</c:v>
                </c:pt>
                <c:pt idx="4">
                  <c:v>0.13758165232684488</c:v>
                </c:pt>
                <c:pt idx="5">
                  <c:v>0.13758165232684488</c:v>
                </c:pt>
                <c:pt idx="6">
                  <c:v>0.13758165232684488</c:v>
                </c:pt>
                <c:pt idx="7">
                  <c:v>0.11006532186147593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'D2.5.2.A'!$CV$109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8.0014149013194785E-2</c:v>
                </c:pt>
                <c:pt idx="3">
                  <c:v>0.24095118273290536</c:v>
                </c:pt>
                <c:pt idx="4">
                  <c:v>0.56465304224074597</c:v>
                </c:pt>
                <c:pt idx="5">
                  <c:v>1.215733103968806</c:v>
                </c:pt>
                <c:pt idx="6">
                  <c:v>1.7822928082295957</c:v>
                </c:pt>
                <c:pt idx="7">
                  <c:v>1.8966773187495631</c:v>
                </c:pt>
                <c:pt idx="8">
                  <c:v>2.2576463007783514</c:v>
                </c:pt>
              </c:numCache>
            </c:numRef>
          </c:val>
        </c:ser>
        <c:ser>
          <c:idx val="56"/>
          <c:order val="56"/>
          <c:tx>
            <c:strRef>
              <c:f>'D2.5.2.A'!$CV$110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0.12061127224048111</c:v>
                </c:pt>
                <c:pt idx="2">
                  <c:v>0.12358018665590083</c:v>
                </c:pt>
                <c:pt idx="3">
                  <c:v>0.12446547596532298</c:v>
                </c:pt>
                <c:pt idx="4">
                  <c:v>0.12550763654492803</c:v>
                </c:pt>
                <c:pt idx="5">
                  <c:v>0.12537880021001235</c:v>
                </c:pt>
                <c:pt idx="6">
                  <c:v>0.12329152596086707</c:v>
                </c:pt>
                <c:pt idx="7">
                  <c:v>0.12015629292351201</c:v>
                </c:pt>
                <c:pt idx="8">
                  <c:v>0.11563359322215895</c:v>
                </c:pt>
              </c:numCache>
            </c:numRef>
          </c:val>
        </c:ser>
        <c:ser>
          <c:idx val="57"/>
          <c:order val="57"/>
          <c:tx>
            <c:strRef>
              <c:f>'D2.5.2.A'!$CV$111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'D2.5.2.A'!$CW$111:$DE$111</c:f>
              <c:numCache>
                <c:formatCode>0</c:formatCode>
                <c:ptCount val="9"/>
                <c:pt idx="0">
                  <c:v>0</c:v>
                </c:pt>
                <c:pt idx="1">
                  <c:v>1.5807689102377454</c:v>
                </c:pt>
                <c:pt idx="2">
                  <c:v>1.619680427526899</c:v>
                </c:pt>
                <c:pt idx="3">
                  <c:v>1.6312833050266877</c:v>
                </c:pt>
                <c:pt idx="4">
                  <c:v>1.6449421862664995</c:v>
                </c:pt>
                <c:pt idx="5">
                  <c:v>1.6432536171223349</c:v>
                </c:pt>
                <c:pt idx="6">
                  <c:v>1.6158971505259963</c:v>
                </c:pt>
                <c:pt idx="7">
                  <c:v>1.5748058095614479</c:v>
                </c:pt>
                <c:pt idx="8">
                  <c:v>1.5155298982354584</c:v>
                </c:pt>
              </c:numCache>
            </c:numRef>
          </c:val>
        </c:ser>
        <c:ser>
          <c:idx val="58"/>
          <c:order val="58"/>
          <c:tx>
            <c:strRef>
              <c:f>'D2.5.2.A'!$CV$112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'D2.5.2.A'!$CW$112:$DE$112</c:f>
              <c:numCache>
                <c:formatCode>0</c:formatCode>
                <c:ptCount val="9"/>
                <c:pt idx="0">
                  <c:v>0</c:v>
                </c:pt>
                <c:pt idx="1">
                  <c:v>3.0242067977988696</c:v>
                </c:pt>
                <c:pt idx="2">
                  <c:v>2.8888528962994178</c:v>
                </c:pt>
                <c:pt idx="3">
                  <c:v>2.48462188060439</c:v>
                </c:pt>
                <c:pt idx="4">
                  <c:v>1.7580041723613851</c:v>
                </c:pt>
                <c:pt idx="5">
                  <c:v>0.23877890078000596</c:v>
                </c:pt>
                <c:pt idx="6">
                  <c:v>0.61181897990551104</c:v>
                </c:pt>
                <c:pt idx="7">
                  <c:v>1.3897207134895211</c:v>
                </c:pt>
                <c:pt idx="8">
                  <c:v>3.0006366570982146</c:v>
                </c:pt>
              </c:numCache>
            </c:numRef>
          </c:val>
        </c:ser>
        <c:ser>
          <c:idx val="59"/>
          <c:order val="59"/>
          <c:tx>
            <c:strRef>
              <c:f>'D2.5.2.A'!$CV$113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'D2.5.2.A'!$CW$113:$DE$113</c:f>
              <c:numCache>
                <c:formatCode>0</c:formatCode>
                <c:ptCount val="9"/>
                <c:pt idx="0">
                  <c:v>0</c:v>
                </c:pt>
                <c:pt idx="1">
                  <c:v>0.14332165777161512</c:v>
                </c:pt>
                <c:pt idx="2">
                  <c:v>0.43159270425591262</c:v>
                </c:pt>
                <c:pt idx="3">
                  <c:v>1.0114087455523508</c:v>
                </c:pt>
                <c:pt idx="4">
                  <c:v>2.0343042498709445</c:v>
                </c:pt>
                <c:pt idx="5">
                  <c:v>4.0917124745427165</c:v>
                </c:pt>
                <c:pt idx="6">
                  <c:v>3.5118964332462781</c:v>
                </c:pt>
                <c:pt idx="7">
                  <c:v>2.3456792711560692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'D2.5.2.A'!$CV$114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'D2.5.2.A'!$CW$114:$DE$114</c:f>
              <c:numCache>
                <c:formatCode>0</c:formatCode>
                <c:ptCount val="9"/>
                <c:pt idx="0">
                  <c:v>0</c:v>
                </c:pt>
                <c:pt idx="1">
                  <c:v>0.30890108919225012</c:v>
                </c:pt>
                <c:pt idx="2">
                  <c:v>0.2880190336056262</c:v>
                </c:pt>
                <c:pt idx="3">
                  <c:v>0.26173776593310727</c:v>
                </c:pt>
                <c:pt idx="4">
                  <c:v>0.23655899356434529</c:v>
                </c:pt>
                <c:pt idx="5">
                  <c:v>0.20887575305934131</c:v>
                </c:pt>
                <c:pt idx="6">
                  <c:v>0.18192500306368506</c:v>
                </c:pt>
                <c:pt idx="7">
                  <c:v>0.15423913997389194</c:v>
                </c:pt>
                <c:pt idx="8">
                  <c:v>0.12653909569431673</c:v>
                </c:pt>
              </c:numCache>
            </c:numRef>
          </c:val>
        </c:ser>
        <c:ser>
          <c:idx val="61"/>
          <c:order val="61"/>
          <c:tx>
            <c:strRef>
              <c:f>'D2.5.2.A'!$CV$115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'D2.5.2.A'!$CW$115:$DE$115</c:f>
              <c:numCache>
                <c:formatCode>0</c:formatCode>
                <c:ptCount val="9"/>
                <c:pt idx="0">
                  <c:v>0</c:v>
                </c:pt>
                <c:pt idx="1">
                  <c:v>7.95251982144429</c:v>
                </c:pt>
                <c:pt idx="2">
                  <c:v>7.4149206779794152</c:v>
                </c:pt>
                <c:pt idx="3">
                  <c:v>5.8770448930501136</c:v>
                </c:pt>
                <c:pt idx="4">
                  <c:v>3.5122007244149387</c:v>
                </c:pt>
                <c:pt idx="5">
                  <c:v>0.71757398716893894</c:v>
                </c:pt>
                <c:pt idx="6">
                  <c:v>2.3739031441172568E-2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'D2.5.2.A'!$CV$116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8.3285902793779162E-2</c:v>
                </c:pt>
                <c:pt idx="4">
                  <c:v>0.2451149048130043</c:v>
                </c:pt>
                <c:pt idx="5">
                  <c:v>0.55916882920597899</c:v>
                </c:pt>
                <c:pt idx="6">
                  <c:v>0.55916882920597899</c:v>
                </c:pt>
                <c:pt idx="7">
                  <c:v>0.52585446808846736</c:v>
                </c:pt>
                <c:pt idx="8">
                  <c:v>0.41115132560450973</c:v>
                </c:pt>
              </c:numCache>
            </c:numRef>
          </c:val>
        </c:ser>
        <c:ser>
          <c:idx val="63"/>
          <c:order val="63"/>
          <c:tx>
            <c:strRef>
              <c:f>'D2.5.2.A'!$CV$117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6.4019625554028375E-2</c:v>
                </c:pt>
                <c:pt idx="4">
                  <c:v>0.18841321156954088</c:v>
                </c:pt>
                <c:pt idx="5">
                  <c:v>0.37973461817853188</c:v>
                </c:pt>
                <c:pt idx="6">
                  <c:v>0.37973461817853188</c:v>
                </c:pt>
                <c:pt idx="7">
                  <c:v>0.31571499262450342</c:v>
                </c:pt>
                <c:pt idx="8">
                  <c:v>0.19132140660899094</c:v>
                </c:pt>
              </c:numCache>
            </c:numRef>
          </c:val>
        </c:ser>
        <c:ser>
          <c:idx val="64"/>
          <c:order val="64"/>
          <c:tx>
            <c:strRef>
              <c:f>'D2.5.2.A'!$CV$118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6.0300628873100788E-2</c:v>
                </c:pt>
                <c:pt idx="4">
                  <c:v>0.17428107153028857</c:v>
                </c:pt>
                <c:pt idx="5">
                  <c:v>0.17428107153028857</c:v>
                </c:pt>
                <c:pt idx="6">
                  <c:v>0.17428107153028857</c:v>
                </c:pt>
                <c:pt idx="7">
                  <c:v>0.11398044265718783</c:v>
                </c:pt>
                <c:pt idx="8">
                  <c:v>0.1446084029765663</c:v>
                </c:pt>
              </c:numCache>
            </c:numRef>
          </c:val>
        </c:ser>
        <c:ser>
          <c:idx val="65"/>
          <c:order val="65"/>
          <c:tx>
            <c:strRef>
              <c:f>'D2.5.2.A'!$CV$119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'D2.5.2.A'!$CW$119:$DE$119</c:f>
              <c:numCache>
                <c:formatCode>0</c:formatCode>
                <c:ptCount val="9"/>
                <c:pt idx="0">
                  <c:v>0</c:v>
                </c:pt>
                <c:pt idx="1">
                  <c:v>0.32722432234588383</c:v>
                </c:pt>
                <c:pt idx="2">
                  <c:v>0.30510359591403408</c:v>
                </c:pt>
                <c:pt idx="3">
                  <c:v>0.27726338975931181</c:v>
                </c:pt>
                <c:pt idx="4">
                  <c:v>0.25059107614781156</c:v>
                </c:pt>
                <c:pt idx="5">
                  <c:v>0.22126573566981006</c:v>
                </c:pt>
                <c:pt idx="6">
                  <c:v>0.19271633518986131</c:v>
                </c:pt>
                <c:pt idx="7">
                  <c:v>0.1633882165619592</c:v>
                </c:pt>
                <c:pt idx="8">
                  <c:v>0.13404507555188191</c:v>
                </c:pt>
              </c:numCache>
            </c:numRef>
          </c:val>
        </c:ser>
        <c:ser>
          <c:idx val="66"/>
          <c:order val="66"/>
          <c:tx>
            <c:strRef>
              <c:f>'D2.5.2.A'!$CV$120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'D2.5.2.A'!$CW$120:$DE$120</c:f>
              <c:numCache>
                <c:formatCode>0</c:formatCode>
                <c:ptCount val="9"/>
                <c:pt idx="0">
                  <c:v>0</c:v>
                </c:pt>
                <c:pt idx="1">
                  <c:v>0.46597046699461886</c:v>
                </c:pt>
                <c:pt idx="2">
                  <c:v>0.43447034759086006</c:v>
                </c:pt>
                <c:pt idx="3">
                  <c:v>0.39482563606654625</c:v>
                </c:pt>
                <c:pt idx="4">
                  <c:v>0.35684401434515822</c:v>
                </c:pt>
                <c:pt idx="5">
                  <c:v>0.31508445778362792</c:v>
                </c:pt>
                <c:pt idx="6">
                  <c:v>0.27442984696898037</c:v>
                </c:pt>
                <c:pt idx="7">
                  <c:v>0.232666334296253</c:v>
                </c:pt>
                <c:pt idx="8">
                  <c:v>0.19088142961212115</c:v>
                </c:pt>
              </c:numCache>
            </c:numRef>
          </c:val>
        </c:ser>
        <c:ser>
          <c:idx val="67"/>
          <c:order val="67"/>
          <c:tx>
            <c:strRef>
              <c:f>'D2.5.2.A'!$CV$121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'D2.5.2.A'!$CW$121:$DE$121</c:f>
              <c:numCache>
                <c:formatCode>0</c:formatCode>
                <c:ptCount val="9"/>
                <c:pt idx="0">
                  <c:v>0</c:v>
                </c:pt>
                <c:pt idx="1">
                  <c:v>8.6386721990168155E-2</c:v>
                </c:pt>
                <c:pt idx="2">
                  <c:v>8.054688395206476E-2</c:v>
                </c:pt>
                <c:pt idx="3">
                  <c:v>7.0078484507467606E-2</c:v>
                </c:pt>
                <c:pt idx="4">
                  <c:v>6.303703439626987E-2</c:v>
                </c:pt>
                <c:pt idx="5">
                  <c:v>5.5295189239725775E-2</c:v>
                </c:pt>
                <c:pt idx="6">
                  <c:v>5.0876818542741772E-2</c:v>
                </c:pt>
                <c:pt idx="7">
                  <c:v>4.313423995923988E-2</c:v>
                </c:pt>
                <c:pt idx="8">
                  <c:v>3.5387695489239653E-2</c:v>
                </c:pt>
              </c:numCache>
            </c:numRef>
          </c:val>
        </c:ser>
        <c:ser>
          <c:idx val="68"/>
          <c:order val="68"/>
          <c:tx>
            <c:strRef>
              <c:f>'D2.5.2.A'!$CV$122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4.3990810665793245E-3</c:v>
                </c:pt>
                <c:pt idx="4">
                  <c:v>4.399081067362717E-3</c:v>
                </c:pt>
                <c:pt idx="5">
                  <c:v>4.3990810669937161E-3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'D2.5.2.A'!$CV$123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'D2.5.2.A'!$CW$123:$DE$123</c:f>
              <c:numCache>
                <c:formatCode>0</c:formatCode>
                <c:ptCount val="9"/>
                <c:pt idx="0">
                  <c:v>0</c:v>
                </c:pt>
                <c:pt idx="1">
                  <c:v>10.622506841082863</c:v>
                </c:pt>
                <c:pt idx="2">
                  <c:v>8.0559980369350779</c:v>
                </c:pt>
                <c:pt idx="3">
                  <c:v>5.3197868380118711</c:v>
                </c:pt>
                <c:pt idx="4">
                  <c:v>1.8354485026655896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'D2.5.2.A'!$CV$124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'D2.5.2.A'!$CW$124:$DE$124</c:f>
              <c:numCache>
                <c:formatCode>0</c:formatCode>
                <c:ptCount val="9"/>
                <c:pt idx="0">
                  <c:v>0</c:v>
                </c:pt>
                <c:pt idx="1">
                  <c:v>0.55573605134206183</c:v>
                </c:pt>
                <c:pt idx="2">
                  <c:v>1.6735197525641594</c:v>
                </c:pt>
                <c:pt idx="3">
                  <c:v>1.6735197525641594</c:v>
                </c:pt>
                <c:pt idx="4">
                  <c:v>1.6735197525641594</c:v>
                </c:pt>
                <c:pt idx="5">
                  <c:v>1.6735197525641594</c:v>
                </c:pt>
                <c:pt idx="6">
                  <c:v>1.6735197525641594</c:v>
                </c:pt>
                <c:pt idx="7">
                  <c:v>1.1177837012220975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'D2.5.2.A'!$CV$125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'D2.5.2.A'!$CW$125:$DE$125</c:f>
              <c:numCache>
                <c:formatCode>0</c:formatCode>
                <c:ptCount val="9"/>
                <c:pt idx="0">
                  <c:v>0</c:v>
                </c:pt>
                <c:pt idx="1">
                  <c:v>4.6260638086152482E-3</c:v>
                </c:pt>
                <c:pt idx="2">
                  <c:v>9.1078850933762785E-3</c:v>
                </c:pt>
                <c:pt idx="3">
                  <c:v>0.31033766502502746</c:v>
                </c:pt>
                <c:pt idx="4">
                  <c:v>0.31033766502502746</c:v>
                </c:pt>
                <c:pt idx="5">
                  <c:v>0.31033766502502746</c:v>
                </c:pt>
                <c:pt idx="6">
                  <c:v>0.30571160121641222</c:v>
                </c:pt>
                <c:pt idx="7">
                  <c:v>0.30122977993165112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'D2.5.2.A'!$CV$126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'D2.5.2.A'!$CW$126:$DE$126</c:f>
              <c:numCache>
                <c:formatCode>0</c:formatCode>
                <c:ptCount val="9"/>
                <c:pt idx="0">
                  <c:v>0</c:v>
                </c:pt>
                <c:pt idx="1">
                  <c:v>0.32485475801698405</c:v>
                </c:pt>
                <c:pt idx="2">
                  <c:v>0.97825371044774068</c:v>
                </c:pt>
                <c:pt idx="3">
                  <c:v>0.97825371044774068</c:v>
                </c:pt>
                <c:pt idx="4">
                  <c:v>0.97825371044774068</c:v>
                </c:pt>
                <c:pt idx="5">
                  <c:v>0.97825371044774068</c:v>
                </c:pt>
                <c:pt idx="6">
                  <c:v>0.97825371044774068</c:v>
                </c:pt>
                <c:pt idx="7">
                  <c:v>0.65339895243075663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'D2.5.2.A'!$CV$127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'D2.5.2.A'!$CW$127:$DE$127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0.17095481640621937</c:v>
                </c:pt>
                <c:pt idx="4">
                  <c:v>0.17095481640621937</c:v>
                </c:pt>
                <c:pt idx="5">
                  <c:v>0.17095481640621937</c:v>
                </c:pt>
                <c:pt idx="6">
                  <c:v>0.17095481640621937</c:v>
                </c:pt>
                <c:pt idx="7">
                  <c:v>0.13676385312497552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'D2.5.2.A'!$CV$128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'D2.5.2.A'!$CW$128:$DE$128</c:f>
              <c:numCache>
                <c:formatCode>0</c:formatCode>
                <c:ptCount val="9"/>
                <c:pt idx="0">
                  <c:v>0</c:v>
                </c:pt>
                <c:pt idx="1">
                  <c:v>3.2424063869838947E-2</c:v>
                </c:pt>
                <c:pt idx="2">
                  <c:v>0.14481486628411241</c:v>
                </c:pt>
                <c:pt idx="3">
                  <c:v>0.370872914529016</c:v>
                </c:pt>
                <c:pt idx="4">
                  <c:v>0.82555639465864261</c:v>
                </c:pt>
                <c:pt idx="5">
                  <c:v>0.79313233078880374</c:v>
                </c:pt>
                <c:pt idx="6">
                  <c:v>0.68074152837453028</c:v>
                </c:pt>
                <c:pt idx="7">
                  <c:v>0.45468348012962667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'D2.5.2.A'!$CV$129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'D2.5.2.A'!$CW$129:$DE$129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4.6044873181097283E-2</c:v>
                </c:pt>
                <c:pt idx="4">
                  <c:v>0.13616458781261181</c:v>
                </c:pt>
                <c:pt idx="5">
                  <c:v>0.312413266444171</c:v>
                </c:pt>
                <c:pt idx="6">
                  <c:v>0.33431442408188922</c:v>
                </c:pt>
                <c:pt idx="7">
                  <c:v>0.4996807037745109</c:v>
                </c:pt>
                <c:pt idx="8">
                  <c:v>0.91430755460727131</c:v>
                </c:pt>
              </c:numCache>
            </c:numRef>
          </c:val>
        </c:ser>
        <c:ser>
          <c:idx val="76"/>
          <c:order val="76"/>
          <c:tx>
            <c:strRef>
              <c:f>'D2.5.2.A'!$CV$130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'D2.5.2.A'!$CW$130:$DE$130</c:f>
              <c:numCache>
                <c:formatCode>0</c:formatCode>
                <c:ptCount val="9"/>
                <c:pt idx="0">
                  <c:v>0</c:v>
                </c:pt>
                <c:pt idx="1">
                  <c:v>1.7993337783625662</c:v>
                </c:pt>
                <c:pt idx="2">
                  <c:v>1.7424024465758692</c:v>
                </c:pt>
                <c:pt idx="3">
                  <c:v>1.6854711147891683</c:v>
                </c:pt>
                <c:pt idx="4">
                  <c:v>1.6285397830024724</c:v>
                </c:pt>
                <c:pt idx="5">
                  <c:v>1.571608451215776</c:v>
                </c:pt>
                <c:pt idx="6">
                  <c:v>1.5146771194290782</c:v>
                </c:pt>
                <c:pt idx="7">
                  <c:v>1.4577457876423785</c:v>
                </c:pt>
                <c:pt idx="8">
                  <c:v>1.4008144558556728</c:v>
                </c:pt>
              </c:numCache>
            </c:numRef>
          </c:val>
        </c:ser>
        <c:ser>
          <c:idx val="77"/>
          <c:order val="77"/>
          <c:tx>
            <c:strRef>
              <c:f>'D2.5.2.A'!$CV$131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'D2.5.2.A'!$CW$131:$DE$131</c:f>
              <c:numCache>
                <c:formatCode>0</c:formatCode>
                <c:ptCount val="9"/>
                <c:pt idx="0">
                  <c:v>0</c:v>
                </c:pt>
                <c:pt idx="1">
                  <c:v>2.3721446709381935</c:v>
                </c:pt>
                <c:pt idx="2">
                  <c:v>2.1223914808827216</c:v>
                </c:pt>
                <c:pt idx="3">
                  <c:v>1.6986925257311618</c:v>
                </c:pt>
                <c:pt idx="4">
                  <c:v>1.0106371330991675</c:v>
                </c:pt>
                <c:pt idx="5">
                  <c:v>0</c:v>
                </c:pt>
                <c:pt idx="6">
                  <c:v>0.26817740502175758</c:v>
                </c:pt>
                <c:pt idx="7">
                  <c:v>0.88622187490486537</c:v>
                </c:pt>
                <c:pt idx="8">
                  <c:v>1.9133298728647679</c:v>
                </c:pt>
              </c:numCache>
            </c:numRef>
          </c:val>
        </c:ser>
        <c:ser>
          <c:idx val="78"/>
          <c:order val="78"/>
          <c:tx>
            <c:strRef>
              <c:f>'D2.5.2.A'!$CV$132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'D2.5.2.A'!$CW$132:$DE$132</c:f>
              <c:numCache>
                <c:formatCode>0</c:formatCode>
                <c:ptCount val="9"/>
                <c:pt idx="0">
                  <c:v>0</c:v>
                </c:pt>
                <c:pt idx="1">
                  <c:v>0.11641943898922719</c:v>
                </c:pt>
                <c:pt idx="2">
                  <c:v>0.35058051436490428</c:v>
                </c:pt>
                <c:pt idx="3">
                  <c:v>0.8215620763544752</c:v>
                </c:pt>
                <c:pt idx="4">
                  <c:v>1.6524547872529136</c:v>
                </c:pt>
                <c:pt idx="5">
                  <c:v>2.9225301635521284</c:v>
                </c:pt>
                <c:pt idx="6">
                  <c:v>2.4515486015625569</c:v>
                </c:pt>
                <c:pt idx="7">
                  <c:v>1.5042364516748914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'D2.5.2.A'!$CV$133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'D2.5.2.A'!$CW$133:$DE$133</c:f>
              <c:numCache>
                <c:formatCode>0</c:formatCode>
                <c:ptCount val="9"/>
                <c:pt idx="0">
                  <c:v>0</c:v>
                </c:pt>
                <c:pt idx="1">
                  <c:v>2.0281887845287367</c:v>
                </c:pt>
                <c:pt idx="2">
                  <c:v>2.043383062952902</c:v>
                </c:pt>
                <c:pt idx="3">
                  <c:v>2.0575294553725048</c:v>
                </c:pt>
                <c:pt idx="4">
                  <c:v>2.070627961787558</c:v>
                </c:pt>
                <c:pt idx="5">
                  <c:v>2.0826785821980565</c:v>
                </c:pt>
                <c:pt idx="6">
                  <c:v>2.0936813166039947</c:v>
                </c:pt>
                <c:pt idx="7">
                  <c:v>2.103636165005379</c:v>
                </c:pt>
                <c:pt idx="8">
                  <c:v>2.1125431274021866</c:v>
                </c:pt>
              </c:numCache>
            </c:numRef>
          </c:val>
        </c:ser>
        <c:ser>
          <c:idx val="80"/>
          <c:order val="80"/>
          <c:tx>
            <c:strRef>
              <c:f>'D2.5.2.A'!$CV$134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'D2.5.2.A'!$CW$134:$DE$134</c:f>
              <c:numCache>
                <c:formatCode>0</c:formatCode>
                <c:ptCount val="9"/>
                <c:pt idx="0">
                  <c:v>0</c:v>
                </c:pt>
                <c:pt idx="1">
                  <c:v>3.9385344795732524E-2</c:v>
                </c:pt>
                <c:pt idx="2">
                  <c:v>0.12219160592404078</c:v>
                </c:pt>
                <c:pt idx="3">
                  <c:v>0.2258711622829834</c:v>
                </c:pt>
                <c:pt idx="4">
                  <c:v>4.5176508844981339E-2</c:v>
                </c:pt>
                <c:pt idx="5">
                  <c:v>8.2180102972892102E-3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'D2.5.2.A'!$CV$135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2.1948683620405769E-2</c:v>
                </c:pt>
                <c:pt idx="5">
                  <c:v>1.0053677354757862</c:v>
                </c:pt>
                <c:pt idx="6">
                  <c:v>2.1774470117919598</c:v>
                </c:pt>
                <c:pt idx="7">
                  <c:v>2.2980857856979742</c:v>
                </c:pt>
                <c:pt idx="8">
                  <c:v>2.6064165079506134</c:v>
                </c:pt>
              </c:numCache>
            </c:numRef>
          </c:val>
        </c:ser>
        <c:ser>
          <c:idx val="82"/>
          <c:order val="82"/>
          <c:tx>
            <c:strRef>
              <c:f>'D2.5.2.A'!$CV$136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8.6746817005653232E-2</c:v>
                </c:pt>
                <c:pt idx="3">
                  <c:v>0.40777998833019397</c:v>
                </c:pt>
                <c:pt idx="4">
                  <c:v>0.6402102038635008</c:v>
                </c:pt>
                <c:pt idx="5">
                  <c:v>0.6344115223147494</c:v>
                </c:pt>
                <c:pt idx="6">
                  <c:v>0.64021131359400707</c:v>
                </c:pt>
                <c:pt idx="7">
                  <c:v>0.5581708301385836</c:v>
                </c:pt>
                <c:pt idx="8">
                  <c:v>0.30451138215753237</c:v>
                </c:pt>
              </c:numCache>
            </c:numRef>
          </c:val>
        </c:ser>
        <c:ser>
          <c:idx val="83"/>
          <c:order val="83"/>
          <c:tx>
            <c:strRef>
              <c:f>'D2.5.2.A'!$CV$137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'D2.5.2.A'!$CW$137:$DE$137</c:f>
              <c:numCache>
                <c:formatCode>0</c:formatCode>
                <c:ptCount val="9"/>
                <c:pt idx="0">
                  <c:v>0</c:v>
                </c:pt>
                <c:pt idx="1">
                  <c:v>39.281947996277758</c:v>
                </c:pt>
                <c:pt idx="2">
                  <c:v>57.034711265728021</c:v>
                </c:pt>
                <c:pt idx="3">
                  <c:v>49.352811809047054</c:v>
                </c:pt>
                <c:pt idx="4">
                  <c:v>17.402416363918498</c:v>
                </c:pt>
                <c:pt idx="5">
                  <c:v>6.0749916463777636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'D2.5.2.A'!$CV$138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5.7351510435745476E-2</c:v>
                </c:pt>
                <c:pt idx="3">
                  <c:v>0.71521660414019594</c:v>
                </c:pt>
                <c:pt idx="4">
                  <c:v>1.6021682543713969</c:v>
                </c:pt>
                <c:pt idx="5">
                  <c:v>1.3905557823969543</c:v>
                </c:pt>
                <c:pt idx="6">
                  <c:v>1.4324930379065521</c:v>
                </c:pt>
                <c:pt idx="7">
                  <c:v>1.7294386080144244</c:v>
                </c:pt>
                <c:pt idx="8">
                  <c:v>1.6607668151430108</c:v>
                </c:pt>
              </c:numCache>
            </c:numRef>
          </c:val>
        </c:ser>
        <c:ser>
          <c:idx val="85"/>
          <c:order val="85"/>
          <c:tx>
            <c:strRef>
              <c:f>'D2.5.2.A'!$CV$139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'D2.5.2.A'!$CW$139:$DE$139</c:f>
              <c:numCache>
                <c:formatCode>0</c:formatCode>
                <c:ptCount val="9"/>
                <c:pt idx="0">
                  <c:v>0</c:v>
                </c:pt>
                <c:pt idx="1">
                  <c:v>0.32006993286354829</c:v>
                </c:pt>
                <c:pt idx="2">
                  <c:v>1.1179631549356215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'D2.5.2.A'!$CV$140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3.9719560157722621E-2</c:v>
                </c:pt>
                <c:pt idx="4">
                  <c:v>3.9655593349129027E-2</c:v>
                </c:pt>
                <c:pt idx="5">
                  <c:v>3.9719560157720282E-2</c:v>
                </c:pt>
                <c:pt idx="6">
                  <c:v>3.9719560157716882E-2</c:v>
                </c:pt>
                <c:pt idx="7">
                  <c:v>3.9719560157700382E-2</c:v>
                </c:pt>
                <c:pt idx="8">
                  <c:v>3.5366781628919007E-2</c:v>
                </c:pt>
              </c:numCache>
            </c:numRef>
          </c:val>
        </c:ser>
        <c:ser>
          <c:idx val="87"/>
          <c:order val="87"/>
          <c:tx>
            <c:strRef>
              <c:f>'D2.5.2.A'!$CV$141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'D2.5.2.A'!$CW$141:$DE$141</c:f>
              <c:numCache>
                <c:formatCode>0</c:formatCode>
                <c:ptCount val="9"/>
                <c:pt idx="0">
                  <c:v>0</c:v>
                </c:pt>
                <c:pt idx="1">
                  <c:v>7.5785324418867267E-3</c:v>
                </c:pt>
                <c:pt idx="2">
                  <c:v>6.9414306710029157E-3</c:v>
                </c:pt>
                <c:pt idx="3">
                  <c:v>2.2559649680748171E-2</c:v>
                </c:pt>
                <c:pt idx="4">
                  <c:v>1.9667386901167903E-2</c:v>
                </c:pt>
                <c:pt idx="5">
                  <c:v>1.0392590294979367E-2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'D2.5.2.A'!$CV$142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'D2.5.2.A'!$CW$142:$DE$142</c:f>
              <c:numCache>
                <c:formatCode>0</c:formatCode>
                <c:ptCount val="9"/>
                <c:pt idx="0">
                  <c:v>0</c:v>
                </c:pt>
                <c:pt idx="1">
                  <c:v>0.25848562139205294</c:v>
                </c:pt>
                <c:pt idx="2">
                  <c:v>0.22264939728725663</c:v>
                </c:pt>
                <c:pt idx="3">
                  <c:v>0.24765072198955626</c:v>
                </c:pt>
                <c:pt idx="4">
                  <c:v>0.12563459333461963</c:v>
                </c:pt>
                <c:pt idx="5">
                  <c:v>5.4834805484177587E-2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'D2.5.2.A'!$CV$143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'D2.5.2.A'!$CW$143:$DE$143</c:f>
              <c:numCache>
                <c:formatCode>0</c:formatCode>
                <c:ptCount val="9"/>
                <c:pt idx="0">
                  <c:v>0</c:v>
                </c:pt>
                <c:pt idx="1">
                  <c:v>8.4864326391179638E-3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'D2.5.2.A'!$CV$144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'D2.5.2.A'!$CW$144:$DE$144</c:f>
              <c:numCache>
                <c:formatCode>0</c:formatCode>
                <c:ptCount val="9"/>
                <c:pt idx="0">
                  <c:v>0</c:v>
                </c:pt>
                <c:pt idx="1">
                  <c:v>110.28590116736545</c:v>
                </c:pt>
                <c:pt idx="2">
                  <c:v>37.952918254497682</c:v>
                </c:pt>
                <c:pt idx="3">
                  <c:v>3.4354434170799832</c:v>
                </c:pt>
                <c:pt idx="4">
                  <c:v>0.29947968051508933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'D2.5.2.A'!$CV$145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2.7021054990462683</c:v>
                </c:pt>
                <c:pt idx="8">
                  <c:v>3.3909838950178521</c:v>
                </c:pt>
              </c:numCache>
            </c:numRef>
          </c:val>
        </c:ser>
        <c:ser>
          <c:idx val="92"/>
          <c:order val="92"/>
          <c:tx>
            <c:strRef>
              <c:f>'D2.5.2.A'!$CV$146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'D2.5.2.A'!$CW$146:$DE$146</c:f>
              <c:numCache>
                <c:formatCode>0</c:formatCode>
                <c:ptCount val="9"/>
                <c:pt idx="0">
                  <c:v>0</c:v>
                </c:pt>
                <c:pt idx="1">
                  <c:v>0.54277212630062988</c:v>
                </c:pt>
                <c:pt idx="2">
                  <c:v>1.1632897084876497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'D2.5.2.A'!$CV$147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'D2.5.2.A'!$CW$147:$DE$147</c:f>
              <c:numCache>
                <c:formatCode>0</c:formatCode>
                <c:ptCount val="9"/>
                <c:pt idx="0">
                  <c:v>0</c:v>
                </c:pt>
                <c:pt idx="1">
                  <c:v>4.0011687839529229</c:v>
                </c:pt>
                <c:pt idx="2">
                  <c:v>2.1164761757830854</c:v>
                </c:pt>
                <c:pt idx="3">
                  <c:v>12.999128237303816</c:v>
                </c:pt>
                <c:pt idx="4">
                  <c:v>14.188545487518459</c:v>
                </c:pt>
                <c:pt idx="5">
                  <c:v>14.184815165806617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'D2.5.2.A'!$CV$148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'D2.5.2.A'!$CW$148:$DE$148</c:f>
              <c:numCache>
                <c:formatCode>0</c:formatCode>
                <c:ptCount val="9"/>
                <c:pt idx="0">
                  <c:v>0</c:v>
                </c:pt>
                <c:pt idx="1">
                  <c:v>1.3670486325323657E-3</c:v>
                </c:pt>
                <c:pt idx="2">
                  <c:v>3.6474800695361917E-3</c:v>
                </c:pt>
                <c:pt idx="3">
                  <c:v>1.059863602095704E-2</c:v>
                </c:pt>
                <c:pt idx="4">
                  <c:v>2.1594122494396805E-2</c:v>
                </c:pt>
                <c:pt idx="5">
                  <c:v>4.8261922358537525E-2</c:v>
                </c:pt>
                <c:pt idx="6">
                  <c:v>6.6761055674475753E-2</c:v>
                </c:pt>
                <c:pt idx="7">
                  <c:v>0.10833205843747253</c:v>
                </c:pt>
                <c:pt idx="8">
                  <c:v>0.14763838131022758</c:v>
                </c:pt>
              </c:numCache>
            </c:numRef>
          </c:val>
        </c:ser>
        <c:ser>
          <c:idx val="95"/>
          <c:order val="95"/>
          <c:tx>
            <c:strRef>
              <c:f>'D2.5.2.A'!$CV$149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'D2.5.2.A'!$CW$149:$DE$149</c:f>
              <c:numCache>
                <c:formatCode>0</c:formatCode>
                <c:ptCount val="9"/>
                <c:pt idx="0">
                  <c:v>0</c:v>
                </c:pt>
                <c:pt idx="1">
                  <c:v>1.7839654265394786</c:v>
                </c:pt>
                <c:pt idx="2">
                  <c:v>2.4824715854105079</c:v>
                </c:pt>
                <c:pt idx="3">
                  <c:v>3.0449886275118492</c:v>
                </c:pt>
                <c:pt idx="4">
                  <c:v>3.1160320864898452</c:v>
                </c:pt>
                <c:pt idx="5">
                  <c:v>3.1685799651084268</c:v>
                </c:pt>
                <c:pt idx="6">
                  <c:v>2.0479375210723072</c:v>
                </c:pt>
                <c:pt idx="7">
                  <c:v>1.0296988719749718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'D2.5.2.A'!$CV$150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'D2.5.2.A'!$CW$150:$DE$150</c:f>
              <c:numCache>
                <c:formatCode>0</c:formatCode>
                <c:ptCount val="9"/>
                <c:pt idx="0">
                  <c:v>0</c:v>
                </c:pt>
                <c:pt idx="1">
                  <c:v>14.850622994427747</c:v>
                </c:pt>
                <c:pt idx="2">
                  <c:v>15.448485398414144</c:v>
                </c:pt>
                <c:pt idx="3">
                  <c:v>15.735772715514422</c:v>
                </c:pt>
                <c:pt idx="4">
                  <c:v>13.129735516054104</c:v>
                </c:pt>
                <c:pt idx="5">
                  <c:v>10.987397922750084</c:v>
                </c:pt>
                <c:pt idx="6">
                  <c:v>4.9621545869919101</c:v>
                </c:pt>
                <c:pt idx="7">
                  <c:v>0.50817036176584107</c:v>
                </c:pt>
                <c:pt idx="8">
                  <c:v>2.0613082171179842E-2</c:v>
                </c:pt>
              </c:numCache>
            </c:numRef>
          </c:val>
        </c:ser>
        <c:ser>
          <c:idx val="97"/>
          <c:order val="97"/>
          <c:tx>
            <c:strRef>
              <c:f>'D2.5.2.A'!$CV$151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'D2.5.2.A'!$CW$151:$DE$151</c:f>
              <c:numCache>
                <c:formatCode>0</c:formatCode>
                <c:ptCount val="9"/>
                <c:pt idx="0">
                  <c:v>0</c:v>
                </c:pt>
                <c:pt idx="1">
                  <c:v>71.660796250068884</c:v>
                </c:pt>
                <c:pt idx="2">
                  <c:v>69.955195472402053</c:v>
                </c:pt>
                <c:pt idx="3">
                  <c:v>66.280591318042539</c:v>
                </c:pt>
                <c:pt idx="4">
                  <c:v>61.244365556099538</c:v>
                </c:pt>
                <c:pt idx="5">
                  <c:v>57.613042106443004</c:v>
                </c:pt>
                <c:pt idx="6">
                  <c:v>48.149415640156306</c:v>
                </c:pt>
                <c:pt idx="7">
                  <c:v>23.282379239223097</c:v>
                </c:pt>
                <c:pt idx="8">
                  <c:v>0.41044838295332159</c:v>
                </c:pt>
              </c:numCache>
            </c:numRef>
          </c:val>
        </c:ser>
        <c:ser>
          <c:idx val="98"/>
          <c:order val="98"/>
          <c:tx>
            <c:strRef>
              <c:f>'D2.5.2.A'!$CV$152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'D2.5.2.A'!$CW$152:$DE$152</c:f>
              <c:numCache>
                <c:formatCode>0</c:formatCode>
                <c:ptCount val="9"/>
                <c:pt idx="0">
                  <c:v>0</c:v>
                </c:pt>
                <c:pt idx="1">
                  <c:v>1.0406162150303651</c:v>
                </c:pt>
                <c:pt idx="2">
                  <c:v>0.77033459278194738</c:v>
                </c:pt>
                <c:pt idx="3">
                  <c:v>0.53232858662426497</c:v>
                </c:pt>
                <c:pt idx="4">
                  <c:v>0.36533655996543046</c:v>
                </c:pt>
                <c:pt idx="5">
                  <c:v>6.3515630301391583E-4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'D2.5.2.A'!$CV$153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'D2.5.2.A'!$CW$153:$DE$153</c:f>
              <c:numCache>
                <c:formatCode>0</c:formatCode>
                <c:ptCount val="9"/>
                <c:pt idx="0">
                  <c:v>0</c:v>
                </c:pt>
                <c:pt idx="1">
                  <c:v>7.9582935669145227</c:v>
                </c:pt>
                <c:pt idx="2">
                  <c:v>5.540139842895373</c:v>
                </c:pt>
                <c:pt idx="3">
                  <c:v>3.7628793067015582</c:v>
                </c:pt>
                <c:pt idx="4">
                  <c:v>2.5845990944746791</c:v>
                </c:pt>
                <c:pt idx="5">
                  <c:v>6.9283984518616962E-3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'D2.5.2.A'!$CV$154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-4.3499999999998469</c:v>
                </c:pt>
                <c:pt idx="4">
                  <c:v>-5.509999999999482</c:v>
                </c:pt>
                <c:pt idx="5">
                  <c:v>-6.6699999999996891</c:v>
                </c:pt>
                <c:pt idx="6">
                  <c:v>-7.8299999999997674</c:v>
                </c:pt>
                <c:pt idx="7">
                  <c:v>-8.9899999999998066</c:v>
                </c:pt>
                <c:pt idx="8">
                  <c:v>-10.149999999999997</c:v>
                </c:pt>
              </c:numCache>
            </c:numRef>
          </c:val>
        </c:ser>
        <c:ser>
          <c:idx val="101"/>
          <c:order val="101"/>
          <c:tx>
            <c:strRef>
              <c:f>'D2.5.2.A'!$CV$155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'D2.5.2.A'!$CW$155:$DE$155</c:f>
              <c:numCache>
                <c:formatCode>0</c:formatCode>
                <c:ptCount val="9"/>
                <c:pt idx="0">
                  <c:v>0</c:v>
                </c:pt>
                <c:pt idx="1">
                  <c:v>-9.6408051803417383E-2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-13.597283516658809</c:v>
                </c:pt>
                <c:pt idx="6">
                  <c:v>-15.343019999549799</c:v>
                </c:pt>
                <c:pt idx="7">
                  <c:v>-10.540530000587871</c:v>
                </c:pt>
                <c:pt idx="8">
                  <c:v>-5.7380399994413009</c:v>
                </c:pt>
              </c:numCache>
            </c:numRef>
          </c:val>
        </c:ser>
        <c:ser>
          <c:idx val="102"/>
          <c:order val="102"/>
          <c:tx>
            <c:strRef>
              <c:f>'D2.5.2.A'!$CV$156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'D2.5.2.A'!$CW$156:$DE$156</c:f>
              <c:numCache>
                <c:formatCode>0</c:formatCode>
                <c:ptCount val="9"/>
                <c:pt idx="0">
                  <c:v>0</c:v>
                </c:pt>
                <c:pt idx="1">
                  <c:v>-8.0772095983144432</c:v>
                </c:pt>
                <c:pt idx="2">
                  <c:v>-10.493512544356635</c:v>
                </c:pt>
                <c:pt idx="3">
                  <c:v>-22.912287749999496</c:v>
                </c:pt>
                <c:pt idx="4">
                  <c:v>-27.494745300000464</c:v>
                </c:pt>
                <c:pt idx="5">
                  <c:v>-32.077202849999779</c:v>
                </c:pt>
                <c:pt idx="6">
                  <c:v>-36.659660399998899</c:v>
                </c:pt>
                <c:pt idx="7">
                  <c:v>-41.242117949998054</c:v>
                </c:pt>
                <c:pt idx="8">
                  <c:v>-45.824575499999746</c:v>
                </c:pt>
              </c:numCache>
            </c:numRef>
          </c:val>
        </c:ser>
        <c:ser>
          <c:idx val="103"/>
          <c:order val="103"/>
          <c:tx>
            <c:strRef>
              <c:f>'D2.5.2.A'!$CV$157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'D2.5.2.A'!$CW$157:$DE$157</c:f>
              <c:numCache>
                <c:formatCode>0</c:formatCode>
                <c:ptCount val="9"/>
                <c:pt idx="0">
                  <c:v>0</c:v>
                </c:pt>
                <c:pt idx="1">
                  <c:v>-3.1261446328788817E-3</c:v>
                </c:pt>
                <c:pt idx="2">
                  <c:v>-2.8633401540046717E-3</c:v>
                </c:pt>
                <c:pt idx="3">
                  <c:v>-9.3281325045992715E-3</c:v>
                </c:pt>
                <c:pt idx="4">
                  <c:v>-8.1573136189136853E-3</c:v>
                </c:pt>
                <c:pt idx="5">
                  <c:v>-4.3537745613638906E-3</c:v>
                </c:pt>
                <c:pt idx="6">
                  <c:v>0</c:v>
                </c:pt>
                <c:pt idx="7">
                  <c:v>-11.146185184056367</c:v>
                </c:pt>
                <c:pt idx="8">
                  <c:v>-13.987808567484603</c:v>
                </c:pt>
              </c:numCache>
            </c:numRef>
          </c:val>
        </c:ser>
        <c:ser>
          <c:idx val="104"/>
          <c:order val="104"/>
          <c:tx>
            <c:strRef>
              <c:f>'D2.5.2.A'!$CV$158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-1.7456220505626161</c:v>
                </c:pt>
              </c:numCache>
            </c:numRef>
          </c:val>
        </c:ser>
        <c:ser>
          <c:idx val="105"/>
          <c:order val="105"/>
          <c:tx>
            <c:strRef>
              <c:f>'D2.5.2.A'!$CV$159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'D2.5.2.A'!$CW$159:$DE$159</c:f>
              <c:numCache>
                <c:formatCode>0</c:formatCode>
                <c:ptCount val="9"/>
                <c:pt idx="0">
                  <c:v>0</c:v>
                </c:pt>
                <c:pt idx="1">
                  <c:v>6.4607801378867178</c:v>
                </c:pt>
                <c:pt idx="2">
                  <c:v>6.5357109244952838</c:v>
                </c:pt>
                <c:pt idx="3">
                  <c:v>6.5614568814899181</c:v>
                </c:pt>
                <c:pt idx="4">
                  <c:v>6.5519822978998414</c:v>
                </c:pt>
                <c:pt idx="5">
                  <c:v>6.5419398916020475</c:v>
                </c:pt>
                <c:pt idx="6">
                  <c:v>6.5312252743716392</c:v>
                </c:pt>
                <c:pt idx="7">
                  <c:v>6.5092589117790274</c:v>
                </c:pt>
                <c:pt idx="8">
                  <c:v>6.4861491562924662</c:v>
                </c:pt>
              </c:numCache>
            </c:numRef>
          </c:val>
        </c:ser>
        <c:ser>
          <c:idx val="106"/>
          <c:order val="106"/>
          <c:tx>
            <c:strRef>
              <c:f>'D2.5.2.A'!$CV$160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'D2.5.2.A'!$CW$160:$DE$160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2.0655630110147823E-2</c:v>
                </c:pt>
                <c:pt idx="4">
                  <c:v>5.5937778227865213E-2</c:v>
                </c:pt>
                <c:pt idx="5">
                  <c:v>0.11643861525230412</c:v>
                </c:pt>
                <c:pt idx="6">
                  <c:v>0.19952675458851668</c:v>
                </c:pt>
                <c:pt idx="7">
                  <c:v>0.25934428239265084</c:v>
                </c:pt>
                <c:pt idx="8">
                  <c:v>0.19881025269472388</c:v>
                </c:pt>
              </c:numCache>
            </c:numRef>
          </c:val>
        </c:ser>
        <c:ser>
          <c:idx val="107"/>
          <c:order val="107"/>
          <c:tx>
            <c:strRef>
              <c:f>'D2.5.2.A'!$CV$161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'D2.5.2.A'!$CW$161:$DE$161</c:f>
              <c:numCache>
                <c:formatCode>0</c:formatCode>
                <c:ptCount val="9"/>
                <c:pt idx="0">
                  <c:v>0</c:v>
                </c:pt>
                <c:pt idx="1">
                  <c:v>1.2324187099464767</c:v>
                </c:pt>
                <c:pt idx="2">
                  <c:v>1.2011360040647916</c:v>
                </c:pt>
                <c:pt idx="3">
                  <c:v>1.164963490148113</c:v>
                </c:pt>
                <c:pt idx="4">
                  <c:v>1.1238730635709704</c:v>
                </c:pt>
                <c:pt idx="5">
                  <c:v>1.0778373415604801</c:v>
                </c:pt>
                <c:pt idx="6">
                  <c:v>1.0325132517964029</c:v>
                </c:pt>
                <c:pt idx="7">
                  <c:v>0.9879854759938973</c:v>
                </c:pt>
                <c:pt idx="8">
                  <c:v>0.94422967534552638</c:v>
                </c:pt>
              </c:numCache>
            </c:numRef>
          </c:val>
        </c:ser>
        <c:ser>
          <c:idx val="108"/>
          <c:order val="108"/>
          <c:tx>
            <c:strRef>
              <c:f>'D2.5.2.A'!$CV$162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'D2.5.2.A'!$CW$162:$DE$162</c:f>
              <c:numCache>
                <c:formatCode>0</c:formatCode>
                <c:ptCount val="9"/>
                <c:pt idx="0">
                  <c:v>0</c:v>
                </c:pt>
                <c:pt idx="1">
                  <c:v>1.4376936673579277</c:v>
                </c:pt>
                <c:pt idx="2">
                  <c:v>1.3986196795424168</c:v>
                </c:pt>
                <c:pt idx="3">
                  <c:v>1.3521319742630939</c:v>
                </c:pt>
                <c:pt idx="4">
                  <c:v>1.2981977480665856</c:v>
                </c:pt>
                <c:pt idx="5">
                  <c:v>1.2436278694071419</c:v>
                </c:pt>
                <c:pt idx="6">
                  <c:v>1.1900300047014036</c:v>
                </c:pt>
                <c:pt idx="7">
                  <c:v>1.137374732979223</c:v>
                </c:pt>
                <c:pt idx="8">
                  <c:v>1.0856333974421304</c:v>
                </c:pt>
              </c:numCache>
            </c:numRef>
          </c:val>
        </c:ser>
        <c:ser>
          <c:idx val="109"/>
          <c:order val="109"/>
          <c:tx>
            <c:strRef>
              <c:f>'D2.5.2.A'!$CV$163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'D2.5.2.A'!$CW$163:$DE$163</c:f>
              <c:numCache>
                <c:formatCode>0</c:formatCode>
                <c:ptCount val="9"/>
                <c:pt idx="0">
                  <c:v>0</c:v>
                </c:pt>
                <c:pt idx="1">
                  <c:v>0.43206747209456692</c:v>
                </c:pt>
                <c:pt idx="2">
                  <c:v>0.74337836713776551</c:v>
                </c:pt>
                <c:pt idx="3">
                  <c:v>1.0225613832360727</c:v>
                </c:pt>
                <c:pt idx="4">
                  <c:v>1.1566268491680436</c:v>
                </c:pt>
                <c:pt idx="5">
                  <c:v>1.4521402304148849</c:v>
                </c:pt>
                <c:pt idx="6">
                  <c:v>1.7796890020068428</c:v>
                </c:pt>
                <c:pt idx="7">
                  <c:v>1.7437632120922546</c:v>
                </c:pt>
                <c:pt idx="8">
                  <c:v>1.7162283223575803</c:v>
                </c:pt>
              </c:numCache>
            </c:numRef>
          </c:val>
        </c:ser>
        <c:ser>
          <c:idx val="110"/>
          <c:order val="110"/>
          <c:tx>
            <c:strRef>
              <c:f>'D2.5.2.A'!$CV$164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'D2.5.2.A'!$CW$164:$DE$164</c:f>
              <c:numCache>
                <c:formatCode>0</c:formatCode>
                <c:ptCount val="9"/>
                <c:pt idx="0">
                  <c:v>0</c:v>
                </c:pt>
                <c:pt idx="1">
                  <c:v>2.3628871179613142</c:v>
                </c:pt>
                <c:pt idx="2">
                  <c:v>6.6462039001149815</c:v>
                </c:pt>
                <c:pt idx="3">
                  <c:v>6.6574962179183874</c:v>
                </c:pt>
                <c:pt idx="4">
                  <c:v>6.7053580369253583</c:v>
                </c:pt>
                <c:pt idx="5">
                  <c:v>6.7942042258984969</c:v>
                </c:pt>
                <c:pt idx="6">
                  <c:v>6.9168003961753364</c:v>
                </c:pt>
                <c:pt idx="7">
                  <c:v>6.7655424270621758</c:v>
                </c:pt>
                <c:pt idx="8">
                  <c:v>6.4776758757824293</c:v>
                </c:pt>
              </c:numCache>
            </c:numRef>
          </c:val>
        </c:ser>
        <c:ser>
          <c:idx val="111"/>
          <c:order val="111"/>
          <c:tx>
            <c:strRef>
              <c:f>'D2.5.2.A'!$CV$165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'D2.5.2.A'!$CW$165:$DE$165</c:f>
              <c:numCache>
                <c:formatCode>0</c:formatCode>
                <c:ptCount val="9"/>
                <c:pt idx="0">
                  <c:v>0</c:v>
                </c:pt>
                <c:pt idx="1">
                  <c:v>1.7978732701229543</c:v>
                </c:pt>
                <c:pt idx="2">
                  <c:v>1.7490102333541035</c:v>
                </c:pt>
                <c:pt idx="3">
                  <c:v>1.6908761502218164</c:v>
                </c:pt>
                <c:pt idx="4">
                  <c:v>1.6234299991553183</c:v>
                </c:pt>
                <c:pt idx="5">
                  <c:v>1.5551889487025743</c:v>
                </c:pt>
                <c:pt idx="6">
                  <c:v>1.4881634275010416</c:v>
                </c:pt>
                <c:pt idx="7">
                  <c:v>1.4223166433171019</c:v>
                </c:pt>
                <c:pt idx="8">
                  <c:v>1.3576127600796253</c:v>
                </c:pt>
              </c:numCache>
            </c:numRef>
          </c:val>
        </c:ser>
        <c:ser>
          <c:idx val="112"/>
          <c:order val="112"/>
          <c:tx>
            <c:strRef>
              <c:f>'D2.5.2.A'!$CV$166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1.0444250410433438</c:v>
                </c:pt>
                <c:pt idx="2">
                  <c:v>1.0179142112611883</c:v>
                </c:pt>
                <c:pt idx="3">
                  <c:v>0.98725946589648361</c:v>
                </c:pt>
                <c:pt idx="4">
                  <c:v>0.95243698872601024</c:v>
                </c:pt>
                <c:pt idx="5">
                  <c:v>0.91342357395810414</c:v>
                </c:pt>
                <c:pt idx="6">
                  <c:v>0.87501323878899684</c:v>
                </c:pt>
                <c:pt idx="7">
                  <c:v>0.8372777487827503</c:v>
                </c:pt>
                <c:pt idx="8">
                  <c:v>0.80019647779036907</c:v>
                </c:pt>
              </c:numCache>
            </c:numRef>
          </c:val>
        </c:ser>
        <c:ser>
          <c:idx val="113"/>
          <c:order val="113"/>
          <c:tx>
            <c:strRef>
              <c:f>'D2.5.2.A'!$CV$167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'D2.5.2.A'!$CW$167:$DE$167</c:f>
              <c:numCache>
                <c:formatCode>0</c:formatCode>
                <c:ptCount val="9"/>
                <c:pt idx="0">
                  <c:v>0</c:v>
                </c:pt>
                <c:pt idx="1">
                  <c:v>1.023386572007883E-2</c:v>
                </c:pt>
                <c:pt idx="2">
                  <c:v>4.1416940366486174E-2</c:v>
                </c:pt>
                <c:pt idx="3">
                  <c:v>9.4111240621667092E-2</c:v>
                </c:pt>
                <c:pt idx="4">
                  <c:v>0.17275820199390701</c:v>
                </c:pt>
                <c:pt idx="5">
                  <c:v>0.29119140215417388</c:v>
                </c:pt>
                <c:pt idx="6">
                  <c:v>0.23849710190399173</c:v>
                </c:pt>
                <c:pt idx="7">
                  <c:v>0.24594881786355099</c:v>
                </c:pt>
                <c:pt idx="8">
                  <c:v>9.6332543057010181E-2</c:v>
                </c:pt>
              </c:numCache>
            </c:numRef>
          </c:val>
        </c:ser>
        <c:ser>
          <c:idx val="114"/>
          <c:order val="114"/>
          <c:tx>
            <c:strRef>
              <c:f>'D2.5.2.A'!$CV$168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'D2.5.2.A'!$CW$168:$DE$168</c:f>
              <c:numCache>
                <c:formatCode>0</c:formatCode>
                <c:ptCount val="9"/>
                <c:pt idx="0">
                  <c:v>0</c:v>
                </c:pt>
                <c:pt idx="1">
                  <c:v>2.7740899646463153E-2</c:v>
                </c:pt>
                <c:pt idx="2">
                  <c:v>7.4697966694978787E-2</c:v>
                </c:pt>
                <c:pt idx="3">
                  <c:v>0.15404773639099864</c:v>
                </c:pt>
                <c:pt idx="4">
                  <c:v>0.2601481275580485</c:v>
                </c:pt>
                <c:pt idx="5">
                  <c:v>0.43849089193453084</c:v>
                </c:pt>
                <c:pt idx="6">
                  <c:v>0.57090921396575078</c:v>
                </c:pt>
                <c:pt idx="7">
                  <c:v>0.4370679231524347</c:v>
                </c:pt>
                <c:pt idx="8">
                  <c:v>0.2117680917275106</c:v>
                </c:pt>
              </c:numCache>
            </c:numRef>
          </c:val>
        </c:ser>
        <c:ser>
          <c:idx val="115"/>
          <c:order val="115"/>
          <c:tx>
            <c:strRef>
              <c:f>'D2.5.2.A'!$CV$169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'D2.5.2.A'!$CW$169:$DE$169</c:f>
              <c:numCache>
                <c:formatCode>0</c:formatCode>
                <c:ptCount val="9"/>
                <c:pt idx="0">
                  <c:v>0</c:v>
                </c:pt>
                <c:pt idx="1">
                  <c:v>0.56562799225482729</c:v>
                </c:pt>
                <c:pt idx="2">
                  <c:v>1.1918708697562357</c:v>
                </c:pt>
                <c:pt idx="3">
                  <c:v>1.6350298698866228</c:v>
                </c:pt>
                <c:pt idx="4">
                  <c:v>1.2579297698648635</c:v>
                </c:pt>
                <c:pt idx="5">
                  <c:v>0.63168689236410425</c:v>
                </c:pt>
                <c:pt idx="6">
                  <c:v>0.18852789223375338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'D2.5.2.A'!$CV$170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'D2.5.2.A'!$CW$170:$DE$170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'D2.5.2.A'!$CV$171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1.127777769066991E-4</c:v>
                </c:pt>
                <c:pt idx="3">
                  <c:v>1.7263224537592634E-2</c:v>
                </c:pt>
                <c:pt idx="4">
                  <c:v>4.6435729162515697E-2</c:v>
                </c:pt>
                <c:pt idx="5">
                  <c:v>9.6139253358413029E-2</c:v>
                </c:pt>
                <c:pt idx="6">
                  <c:v>0.16359037248197289</c:v>
                </c:pt>
                <c:pt idx="7">
                  <c:v>0.27801033699567584</c:v>
                </c:pt>
                <c:pt idx="8">
                  <c:v>0.47181154522046748</c:v>
                </c:pt>
              </c:numCache>
            </c:numRef>
          </c:val>
        </c:ser>
        <c:ser>
          <c:idx val="118"/>
          <c:order val="118"/>
          <c:tx>
            <c:strRef>
              <c:f>'D2.5.2.A'!$CV$172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1.2688039913059484E-4</c:v>
                </c:pt>
                <c:pt idx="3">
                  <c:v>1.9419767783932385E-2</c:v>
                </c:pt>
                <c:pt idx="4">
                  <c:v>5.2233807991898834E-2</c:v>
                </c:pt>
                <c:pt idx="5">
                  <c:v>0.10813680989359777</c:v>
                </c:pt>
                <c:pt idx="6">
                  <c:v>0.18398883230136753</c:v>
                </c:pt>
                <c:pt idx="7">
                  <c:v>0.31264585955192703</c:v>
                </c:pt>
                <c:pt idx="8">
                  <c:v>0.44786277996809964</c:v>
                </c:pt>
              </c:numCache>
            </c:numRef>
          </c:val>
        </c:ser>
        <c:ser>
          <c:idx val="119"/>
          <c:order val="119"/>
          <c:tx>
            <c:strRef>
              <c:f>'D2.5.2.A'!$CV$173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1.4106732500693877E-4</c:v>
                </c:pt>
                <c:pt idx="3">
                  <c:v>2.1591871924972052E-2</c:v>
                </c:pt>
                <c:pt idx="4">
                  <c:v>5.8077059667384009E-2</c:v>
                </c:pt>
                <c:pt idx="5">
                  <c:v>0.12023594094461038</c:v>
                </c:pt>
                <c:pt idx="6">
                  <c:v>0.20458024951084555</c:v>
                </c:pt>
                <c:pt idx="7">
                  <c:v>0.16802341978785379</c:v>
                </c:pt>
                <c:pt idx="8">
                  <c:v>0.10579511316697027</c:v>
                </c:pt>
              </c:numCache>
            </c:numRef>
          </c:val>
        </c:ser>
        <c:ser>
          <c:idx val="120"/>
          <c:order val="120"/>
          <c:tx>
            <c:strRef>
              <c:f>'D2.5.2.A'!$CV$174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'D2.5.2.A'!$CW$174:$DE$174</c:f>
              <c:numCache>
                <c:formatCode>0</c:formatCode>
                <c:ptCount val="9"/>
                <c:pt idx="0">
                  <c:v>0</c:v>
                </c:pt>
                <c:pt idx="1">
                  <c:v>0.35852956044307666</c:v>
                </c:pt>
                <c:pt idx="2">
                  <c:v>0.34942893886850657</c:v>
                </c:pt>
                <c:pt idx="3">
                  <c:v>0.33890579867453868</c:v>
                </c:pt>
                <c:pt idx="4">
                  <c:v>0.32695196425115364</c:v>
                </c:pt>
                <c:pt idx="5">
                  <c:v>0.31355946695518067</c:v>
                </c:pt>
                <c:pt idx="6">
                  <c:v>0.30037399385495001</c:v>
                </c:pt>
                <c:pt idx="7">
                  <c:v>0.2874201812254179</c:v>
                </c:pt>
                <c:pt idx="8">
                  <c:v>0.27469094596157628</c:v>
                </c:pt>
              </c:numCache>
            </c:numRef>
          </c:val>
        </c:ser>
        <c:ser>
          <c:idx val="121"/>
          <c:order val="121"/>
          <c:tx>
            <c:strRef>
              <c:f>'D2.5.2.A'!$CV$175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'D2.5.2.A'!$CW$175:$DE$175</c:f>
              <c:numCache>
                <c:formatCode>0</c:formatCode>
                <c:ptCount val="9"/>
                <c:pt idx="0">
                  <c:v>0</c:v>
                </c:pt>
                <c:pt idx="1">
                  <c:v>1.9471107558020928</c:v>
                </c:pt>
                <c:pt idx="2">
                  <c:v>2.1050041487278803</c:v>
                </c:pt>
                <c:pt idx="3">
                  <c:v>2.2407393923830075</c:v>
                </c:pt>
                <c:pt idx="4">
                  <c:v>2.3468611099926457</c:v>
                </c:pt>
                <c:pt idx="5">
                  <c:v>2.4192424210455452</c:v>
                </c:pt>
                <c:pt idx="6">
                  <c:v>2.5109069553415582</c:v>
                </c:pt>
                <c:pt idx="7">
                  <c:v>2.6360773415058043</c:v>
                </c:pt>
                <c:pt idx="8">
                  <c:v>2.7233832805256943</c:v>
                </c:pt>
              </c:numCache>
            </c:numRef>
          </c:val>
        </c:ser>
        <c:ser>
          <c:idx val="122"/>
          <c:order val="122"/>
          <c:tx>
            <c:strRef>
              <c:f>'D2.5.2.A'!$CV$176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6.3271234922190805E-2</c:v>
                </c:pt>
                <c:pt idx="4">
                  <c:v>0.16999244505091773</c:v>
                </c:pt>
                <c:pt idx="5">
                  <c:v>0.16999244502850483</c:v>
                </c:pt>
                <c:pt idx="6">
                  <c:v>0.10672121012942935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'D2.5.2.A'!$CV$177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'D2.5.2.A'!$CW$177:$DE$177</c:f>
              <c:numCache>
                <c:formatCode>0</c:formatCode>
                <c:ptCount val="9"/>
                <c:pt idx="0">
                  <c:v>0</c:v>
                </c:pt>
                <c:pt idx="1">
                  <c:v>7.7270438810651432E-2</c:v>
                </c:pt>
                <c:pt idx="2">
                  <c:v>0.20806623986988895</c:v>
                </c:pt>
                <c:pt idx="3">
                  <c:v>0.42908977032032453</c:v>
                </c:pt>
                <c:pt idx="4">
                  <c:v>0.72462538849254776</c:v>
                </c:pt>
                <c:pt idx="5">
                  <c:v>0.69458558938674486</c:v>
                </c:pt>
                <c:pt idx="6">
                  <c:v>0.47356205893634717</c:v>
                </c:pt>
                <c:pt idx="7">
                  <c:v>0.10075600195347249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'D2.5.2.A'!$CV$178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'D2.5.2.A'!$CW$178:$DE$178</c:f>
              <c:numCache>
                <c:formatCode>0</c:formatCode>
                <c:ptCount val="9"/>
                <c:pt idx="0">
                  <c:v>0</c:v>
                </c:pt>
                <c:pt idx="1">
                  <c:v>4.4122935014429574</c:v>
                </c:pt>
                <c:pt idx="2">
                  <c:v>3.98900552749648</c:v>
                </c:pt>
                <c:pt idx="3">
                  <c:v>3.1251466052005399</c:v>
                </c:pt>
                <c:pt idx="4">
                  <c:v>1.858113753571039</c:v>
                </c:pt>
                <c:pt idx="5">
                  <c:v>0.70877140261091232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'D2.5.2.A'!$CV$179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1.6701213827772753E-4</c:v>
                </c:pt>
                <c:pt idx="3">
                  <c:v>5.0127430075673843E-2</c:v>
                </c:pt>
                <c:pt idx="4">
                  <c:v>0.13430989234678969</c:v>
                </c:pt>
                <c:pt idx="5">
                  <c:v>0.27607538796542297</c:v>
                </c:pt>
                <c:pt idx="6">
                  <c:v>0.46435931465119484</c:v>
                </c:pt>
                <c:pt idx="7">
                  <c:v>0.38009166237782205</c:v>
                </c:pt>
                <c:pt idx="8">
                  <c:v>0.23824434462318836</c:v>
                </c:pt>
              </c:numCache>
            </c:numRef>
          </c:val>
        </c:ser>
        <c:ser>
          <c:idx val="126"/>
          <c:order val="126"/>
          <c:tx>
            <c:strRef>
              <c:f>'D2.5.2.A'!$CV$180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1.9086321527716861E-4</c:v>
                </c:pt>
                <c:pt idx="3">
                  <c:v>5.7287211372642068E-2</c:v>
                </c:pt>
                <c:pt idx="4">
                  <c:v>0.15349492492585667</c:v>
                </c:pt>
                <c:pt idx="5">
                  <c:v>0.31551370143315166</c:v>
                </c:pt>
                <c:pt idx="6">
                  <c:v>0.25841735327590876</c:v>
                </c:pt>
                <c:pt idx="7">
                  <c:v>0.16211228425404348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'D2.5.2.A'!$CV$181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'D2.5.2.A'!$CW$181:$DE$181</c:f>
              <c:numCache>
                <c:formatCode>0</c:formatCode>
                <c:ptCount val="9"/>
                <c:pt idx="0">
                  <c:v>0</c:v>
                </c:pt>
                <c:pt idx="1">
                  <c:v>1.0826030139905817E-4</c:v>
                </c:pt>
                <c:pt idx="2">
                  <c:v>2.1224500061422074E-4</c:v>
                </c:pt>
                <c:pt idx="3">
                  <c:v>6.3707937186614674E-2</c:v>
                </c:pt>
                <c:pt idx="4">
                  <c:v>0.15628520505291732</c:v>
                </c:pt>
                <c:pt idx="5">
                  <c:v>0.15618122035386489</c:v>
                </c:pt>
                <c:pt idx="6">
                  <c:v>9.2685528167897713E-2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'D2.5.2.A'!$CV$182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0.10583965883827122</c:v>
                </c:pt>
                <c:pt idx="2">
                  <c:v>0.15954281075546076</c:v>
                </c:pt>
                <c:pt idx="3">
                  <c:v>0.11720694722015228</c:v>
                </c:pt>
                <c:pt idx="4">
                  <c:v>3.2221891150313736E-2</c:v>
                </c:pt>
                <c:pt idx="5">
                  <c:v>1.6473302334297295</c:v>
                </c:pt>
                <c:pt idx="6">
                  <c:v>4.3146718461630904</c:v>
                </c:pt>
                <c:pt idx="7">
                  <c:v>3.6557397527911983</c:v>
                </c:pt>
                <c:pt idx="8">
                  <c:v>1.6004049676400163</c:v>
                </c:pt>
              </c:numCache>
            </c:numRef>
          </c:val>
        </c:ser>
        <c:ser>
          <c:idx val="129"/>
          <c:order val="129"/>
          <c:tx>
            <c:strRef>
              <c:f>'D2.5.2.A'!$CV$183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'D2.5.2.A'!$CW$183:$DE$183</c:f>
              <c:numCache>
                <c:formatCode>0</c:formatCode>
                <c:ptCount val="9"/>
                <c:pt idx="0">
                  <c:v>0</c:v>
                </c:pt>
                <c:pt idx="1">
                  <c:v>0.17973891969272357</c:v>
                </c:pt>
                <c:pt idx="2">
                  <c:v>0.27097925996335104</c:v>
                </c:pt>
                <c:pt idx="3">
                  <c:v>0.19908369208626159</c:v>
                </c:pt>
                <c:pt idx="4">
                  <c:v>5.4744204162376492E-2</c:v>
                </c:pt>
                <c:pt idx="5">
                  <c:v>0</c:v>
                </c:pt>
                <c:pt idx="6">
                  <c:v>0</c:v>
                </c:pt>
                <c:pt idx="7">
                  <c:v>4.6710822826965019</c:v>
                </c:pt>
                <c:pt idx="8">
                  <c:v>12.113335190635208</c:v>
                </c:pt>
              </c:numCache>
            </c:numRef>
          </c:val>
        </c:ser>
        <c:ser>
          <c:idx val="130"/>
          <c:order val="130"/>
          <c:tx>
            <c:strRef>
              <c:f>'D2.5.2.A'!$CV$184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'D2.5.2.A'!$CW$184:$DE$184</c:f>
              <c:numCache>
                <c:formatCode>0</c:formatCode>
                <c:ptCount val="9"/>
                <c:pt idx="0">
                  <c:v>0</c:v>
                </c:pt>
                <c:pt idx="1">
                  <c:v>20.672570078798351</c:v>
                </c:pt>
                <c:pt idx="2">
                  <c:v>21.380407054675238</c:v>
                </c:pt>
                <c:pt idx="3">
                  <c:v>21.805832255140533</c:v>
                </c:pt>
                <c:pt idx="4">
                  <c:v>21.278579030053027</c:v>
                </c:pt>
                <c:pt idx="5">
                  <c:v>16.643772360442519</c:v>
                </c:pt>
                <c:pt idx="6">
                  <c:v>10.088114646565355</c:v>
                </c:pt>
                <c:pt idx="7">
                  <c:v>6.4972122838630799</c:v>
                </c:pt>
                <c:pt idx="8">
                  <c:v>4.4300852675455307</c:v>
                </c:pt>
              </c:numCache>
            </c:numRef>
          </c:val>
        </c:ser>
        <c:ser>
          <c:idx val="131"/>
          <c:order val="131"/>
          <c:tx>
            <c:strRef>
              <c:f>'D2.5.2.A'!$CV$185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'D2.5.2.A'!$CW$185:$DE$185</c:f>
              <c:numCache>
                <c:formatCode>0</c:formatCode>
                <c:ptCount val="9"/>
                <c:pt idx="0">
                  <c:v>0</c:v>
                </c:pt>
                <c:pt idx="1">
                  <c:v>36.952181414364787</c:v>
                </c:pt>
                <c:pt idx="2">
                  <c:v>38.242469681018754</c:v>
                </c:pt>
                <c:pt idx="3">
                  <c:v>39.043559946550488</c:v>
                </c:pt>
                <c:pt idx="4">
                  <c:v>38.218973417875112</c:v>
                </c:pt>
                <c:pt idx="5">
                  <c:v>36.687615339699164</c:v>
                </c:pt>
                <c:pt idx="6">
                  <c:v>35.81821569702258</c:v>
                </c:pt>
                <c:pt idx="7">
                  <c:v>28.797630802958178</c:v>
                </c:pt>
                <c:pt idx="8">
                  <c:v>15.052785514600867</c:v>
                </c:pt>
              </c:numCache>
            </c:numRef>
          </c:val>
        </c:ser>
        <c:ser>
          <c:idx val="132"/>
          <c:order val="132"/>
          <c:tx>
            <c:strRef>
              <c:f>'D2.5.2.A'!$CV$186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0.61882955936778516</c:v>
                </c:pt>
              </c:numCache>
            </c:numRef>
          </c:val>
        </c:ser>
        <c:ser>
          <c:idx val="133"/>
          <c:order val="133"/>
          <c:tx>
            <c:strRef>
              <c:f>'D2.5.2.A'!$CV$187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0.93034469640815654</c:v>
                </c:pt>
                <c:pt idx="8">
                  <c:v>0.93034469640815654</c:v>
                </c:pt>
              </c:numCache>
            </c:numRef>
          </c:val>
        </c:ser>
        <c:ser>
          <c:idx val="134"/>
          <c:order val="134"/>
          <c:tx>
            <c:strRef>
              <c:f>'D2.5.2.A'!$CV$188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0.60535635997489734</c:v>
                </c:pt>
              </c:numCache>
            </c:numRef>
          </c:val>
        </c:ser>
        <c:ser>
          <c:idx val="135"/>
          <c:order val="135"/>
          <c:tx>
            <c:strRef>
              <c:f>'D2.5.2.A'!$CV$189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'D2.5.2.A'!$CW$189:$DE$189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1.8914169459809931E-2</c:v>
                </c:pt>
                <c:pt idx="5">
                  <c:v>0.84845936192676574</c:v>
                </c:pt>
                <c:pt idx="6">
                  <c:v>2.1843712977704182</c:v>
                </c:pt>
                <c:pt idx="7">
                  <c:v>1.8412047191077501</c:v>
                </c:pt>
                <c:pt idx="8">
                  <c:v>0.80608656217654573</c:v>
                </c:pt>
              </c:numCache>
            </c:numRef>
          </c:val>
        </c:ser>
        <c:ser>
          <c:idx val="136"/>
          <c:order val="136"/>
          <c:tx>
            <c:strRef>
              <c:f>'D2.5.2.A'!$CV$190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0.17774805854928272</c:v>
                </c:pt>
                <c:pt idx="2">
                  <c:v>0.47862249964899456</c:v>
                </c:pt>
                <c:pt idx="3">
                  <c:v>0.98705113388384202</c:v>
                </c:pt>
                <c:pt idx="4">
                  <c:v>1.6668826815975117</c:v>
                </c:pt>
                <c:pt idx="5">
                  <c:v>2.8096026513474803</c:v>
                </c:pt>
                <c:pt idx="6">
                  <c:v>4.3698199796990354</c:v>
                </c:pt>
                <c:pt idx="7">
                  <c:v>4.1005058903725624</c:v>
                </c:pt>
                <c:pt idx="8">
                  <c:v>2.6569114795229742</c:v>
                </c:pt>
              </c:numCache>
            </c:numRef>
          </c:val>
        </c:ser>
        <c:ser>
          <c:idx val="137"/>
          <c:order val="137"/>
          <c:tx>
            <c:strRef>
              <c:f>'D2.5.2.A'!$CV$191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'D2.5.2.A'!$CW$191:$DE$191</c:f>
              <c:numCache>
                <c:formatCode>0</c:formatCode>
                <c:ptCount val="9"/>
                <c:pt idx="0">
                  <c:v>0</c:v>
                </c:pt>
                <c:pt idx="1">
                  <c:v>0.20778547337437892</c:v>
                </c:pt>
                <c:pt idx="2">
                  <c:v>0.55950428808946329</c:v>
                </c:pt>
                <c:pt idx="3">
                  <c:v>1.1538516037659026</c:v>
                </c:pt>
                <c:pt idx="4">
                  <c:v>1.7942155031504159</c:v>
                </c:pt>
                <c:pt idx="5">
                  <c:v>1.4424966884354555</c:v>
                </c:pt>
                <c:pt idx="6">
                  <c:v>0.84814937275901614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'D2.5.2.A'!$CV$192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'D2.5.2.A'!$CW$192:$DE$192</c:f>
              <c:numCache>
                <c:formatCode>0</c:formatCode>
                <c:ptCount val="9"/>
                <c:pt idx="0">
                  <c:v>0</c:v>
                </c:pt>
                <c:pt idx="1">
                  <c:v>0.19992028298293144</c:v>
                </c:pt>
                <c:pt idx="2">
                  <c:v>0.5383256760773214</c:v>
                </c:pt>
                <c:pt idx="3">
                  <c:v>1.1101754943695994</c:v>
                </c:pt>
                <c:pt idx="4">
                  <c:v>1.8748089701641208</c:v>
                </c:pt>
                <c:pt idx="5">
                  <c:v>3.1600714330461828</c:v>
                </c:pt>
                <c:pt idx="6">
                  <c:v>2.5882216147540502</c:v>
                </c:pt>
                <c:pt idx="7">
                  <c:v>1.6236678559767166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'D2.5.2.A'!$CV$193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'D2.5.2.A'!$CW$193:$DE$193</c:f>
              <c:numCache>
                <c:formatCode>0</c:formatCode>
                <c:ptCount val="9"/>
                <c:pt idx="0">
                  <c:v>0</c:v>
                </c:pt>
                <c:pt idx="1">
                  <c:v>3.5537800173410199</c:v>
                </c:pt>
                <c:pt idx="2">
                  <c:v>7.4777368840763989</c:v>
                </c:pt>
                <c:pt idx="3">
                  <c:v>9.7541928706834806</c:v>
                </c:pt>
                <c:pt idx="4">
                  <c:v>6.2004128533425549</c:v>
                </c:pt>
                <c:pt idx="5">
                  <c:v>2.2764559866071759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'D2.5.2.A'!$CV$194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'D2.5.2.A'!$CW$194:$DE$194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1"/>
          <c:order val="141"/>
          <c:tx>
            <c:strRef>
              <c:f>'D2.5.2.A'!$CV$195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'D2.5.2.A'!$CW$195:$DE$195</c:f>
              <c:numCache>
                <c:formatCode>0</c:formatCode>
                <c:ptCount val="9"/>
                <c:pt idx="0">
                  <c:v>0</c:v>
                </c:pt>
                <c:pt idx="1">
                  <c:v>1.8915705814453833E-4</c:v>
                </c:pt>
                <c:pt idx="2">
                  <c:v>3.7017191209121281E-4</c:v>
                </c:pt>
                <c:pt idx="3">
                  <c:v>0.13242177473840097</c:v>
                </c:pt>
                <c:pt idx="4">
                  <c:v>0.35399167899792611</c:v>
                </c:pt>
                <c:pt idx="5">
                  <c:v>0.72530890487179012</c:v>
                </c:pt>
                <c:pt idx="6">
                  <c:v>1.2139209885080591</c:v>
                </c:pt>
                <c:pt idx="7">
                  <c:v>2.0259877536261115</c:v>
                </c:pt>
                <c:pt idx="8">
                  <c:v>3.3707110085068659</c:v>
                </c:pt>
              </c:numCache>
            </c:numRef>
          </c:val>
        </c:ser>
        <c:ser>
          <c:idx val="142"/>
          <c:order val="142"/>
          <c:tx>
            <c:strRef>
              <c:f>'D2.5.2.A'!$CV$196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'D2.5.2.A'!$CW$196:$DE$196</c:f>
              <c:numCache>
                <c:formatCode>0</c:formatCode>
                <c:ptCount val="9"/>
                <c:pt idx="0">
                  <c:v>0</c:v>
                </c:pt>
                <c:pt idx="1">
                  <c:v>2.1275433283416285E-4</c:v>
                </c:pt>
                <c:pt idx="2">
                  <c:v>4.1635459812600426E-4</c:v>
                </c:pt>
                <c:pt idx="3">
                  <c:v>0.1489472651484311</c:v>
                </c:pt>
                <c:pt idx="4">
                  <c:v>0.39817357914980345</c:v>
                </c:pt>
                <c:pt idx="5">
                  <c:v>0.81584925155611088</c:v>
                </c:pt>
                <c:pt idx="6">
                  <c:v>1.3654905790775733</c:v>
                </c:pt>
                <c:pt idx="7">
                  <c:v>2.2790179948261962</c:v>
                </c:pt>
                <c:pt idx="8">
                  <c:v>3.1483751416208969</c:v>
                </c:pt>
              </c:numCache>
            </c:numRef>
          </c:val>
        </c:ser>
        <c:ser>
          <c:idx val="143"/>
          <c:order val="143"/>
          <c:tx>
            <c:strRef>
              <c:f>'D2.5.2.A'!$CV$197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2.3661176656432882E-4</c:v>
                </c:pt>
                <c:pt idx="2">
                  <c:v>4.6304124125360864E-4</c:v>
                </c:pt>
                <c:pt idx="3">
                  <c:v>0.16564699105645672</c:v>
                </c:pt>
                <c:pt idx="4">
                  <c:v>0.44281360391869551</c:v>
                </c:pt>
                <c:pt idx="5">
                  <c:v>0.46519568106884007</c:v>
                </c:pt>
                <c:pt idx="6">
                  <c:v>0.30001173125379915</c:v>
                </c:pt>
                <c:pt idx="7">
                  <c:v>2.2608506625238653E-2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'D2.5.2.A'!$CV$198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0.13645303373388806</c:v>
                </c:pt>
                <c:pt idx="8">
                  <c:v>0.13645303373388806</c:v>
                </c:pt>
              </c:numCache>
            </c:numRef>
          </c:val>
        </c:ser>
        <c:ser>
          <c:idx val="145"/>
          <c:order val="145"/>
          <c:tx>
            <c:strRef>
              <c:f>'D2.5.2.A'!$CV$199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'D2.5.2.A'!$CW$199:$DE$199</c:f>
              <c:numCache>
                <c:formatCode>0</c:formatCode>
                <c:ptCount val="9"/>
                <c:pt idx="0">
                  <c:v>0</c:v>
                </c:pt>
                <c:pt idx="1">
                  <c:v>17.176709274753069</c:v>
                </c:pt>
                <c:pt idx="2">
                  <c:v>18.820201868574319</c:v>
                </c:pt>
                <c:pt idx="3">
                  <c:v>19.560094307527841</c:v>
                </c:pt>
                <c:pt idx="4">
                  <c:v>19.322754949661267</c:v>
                </c:pt>
                <c:pt idx="5">
                  <c:v>18.493629233974719</c:v>
                </c:pt>
                <c:pt idx="6">
                  <c:v>17.135117743493243</c:v>
                </c:pt>
                <c:pt idx="7">
                  <c:v>13.456421465727152</c:v>
                </c:pt>
                <c:pt idx="8">
                  <c:v>7.5774131593639744</c:v>
                </c:pt>
              </c:numCache>
            </c:numRef>
          </c:val>
        </c:ser>
        <c:ser>
          <c:idx val="146"/>
          <c:order val="146"/>
          <c:tx>
            <c:strRef>
              <c:f>'D2.5.2.A'!$CV$200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'D2.5.2.A'!$CW$200:$DE$200</c:f>
              <c:numCache>
                <c:formatCode>0</c:formatCode>
                <c:ptCount val="9"/>
                <c:pt idx="0">
                  <c:v>0</c:v>
                </c:pt>
                <c:pt idx="1">
                  <c:v>4.0140655550738723E-2</c:v>
                </c:pt>
                <c:pt idx="2">
                  <c:v>0.12269996242700919</c:v>
                </c:pt>
                <c:pt idx="3">
                  <c:v>0.25745981512834309</c:v>
                </c:pt>
                <c:pt idx="4">
                  <c:v>0.43588829550838232</c:v>
                </c:pt>
                <c:pt idx="5">
                  <c:v>0.70517233938657886</c:v>
                </c:pt>
                <c:pt idx="6">
                  <c:v>1.1317063334379578</c:v>
                </c:pt>
                <c:pt idx="7">
                  <c:v>1.7987482422606096</c:v>
                </c:pt>
                <c:pt idx="8">
                  <c:v>2.8251099217573277</c:v>
                </c:pt>
              </c:numCache>
            </c:numRef>
          </c:val>
        </c:ser>
        <c:ser>
          <c:idx val="147"/>
          <c:order val="147"/>
          <c:tx>
            <c:strRef>
              <c:f>'D2.5.2.A'!$CV$201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'D2.5.2.A'!$CW$201:$DE$201</c:f>
              <c:numCache>
                <c:formatCode>0</c:formatCode>
                <c:ptCount val="9"/>
                <c:pt idx="0">
                  <c:v>0</c:v>
                </c:pt>
                <c:pt idx="1">
                  <c:v>2.3334134596499942</c:v>
                </c:pt>
                <c:pt idx="2">
                  <c:v>1.8667307677199925</c:v>
                </c:pt>
                <c:pt idx="3">
                  <c:v>1.4000480757899909</c:v>
                </c:pt>
                <c:pt idx="4">
                  <c:v>0.93336538385998802</c:v>
                </c:pt>
                <c:pt idx="5">
                  <c:v>0.4666826919299838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'D2.5.2.A'!$CV$202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'D2.5.2.A'!$CW$202:$DE$202</c:f>
              <c:numCache>
                <c:formatCode>0</c:formatCode>
                <c:ptCount val="9"/>
                <c:pt idx="0">
                  <c:v>0</c:v>
                </c:pt>
                <c:pt idx="1">
                  <c:v>1.0911480552816939</c:v>
                </c:pt>
                <c:pt idx="2">
                  <c:v>1.274761621957258</c:v>
                </c:pt>
                <c:pt idx="3">
                  <c:v>1.3764014409751928</c:v>
                </c:pt>
                <c:pt idx="4">
                  <c:v>1.4551773361354936</c:v>
                </c:pt>
                <c:pt idx="5">
                  <c:v>1.5180243319883253</c:v>
                </c:pt>
                <c:pt idx="6">
                  <c:v>1.4903132180887175</c:v>
                </c:pt>
                <c:pt idx="7">
                  <c:v>1.453072881299114</c:v>
                </c:pt>
                <c:pt idx="8">
                  <c:v>1.4242968734690005</c:v>
                </c:pt>
              </c:numCache>
            </c:numRef>
          </c:val>
        </c:ser>
        <c:ser>
          <c:idx val="149"/>
          <c:order val="149"/>
          <c:tx>
            <c:strRef>
              <c:f>'D2.5.2.A'!$CV$203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'D2.5.2.A'!$CW$203:$DE$203</c:f>
              <c:numCache>
                <c:formatCode>0</c:formatCode>
                <c:ptCount val="9"/>
                <c:pt idx="0">
                  <c:v>0</c:v>
                </c:pt>
                <c:pt idx="1">
                  <c:v>1.1445617427224406</c:v>
                </c:pt>
                <c:pt idx="2">
                  <c:v>1.0332795480549966</c:v>
                </c:pt>
                <c:pt idx="3">
                  <c:v>1.1513630760285856</c:v>
                </c:pt>
                <c:pt idx="4">
                  <c:v>1.2420263912366292</c:v>
                </c:pt>
                <c:pt idx="5">
                  <c:v>1.3300885072028203</c:v>
                </c:pt>
                <c:pt idx="6">
                  <c:v>1.4389374536290489</c:v>
                </c:pt>
                <c:pt idx="7">
                  <c:v>1.4304034268273911</c:v>
                </c:pt>
                <c:pt idx="8">
                  <c:v>1.4003166206550479</c:v>
                </c:pt>
              </c:numCache>
            </c:numRef>
          </c:val>
        </c:ser>
        <c:ser>
          <c:idx val="150"/>
          <c:order val="150"/>
          <c:tx>
            <c:strRef>
              <c:f>'D2.5.2.A'!$CV$204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'D2.5.2.A'!$CW$204:$DE$204</c:f>
              <c:numCache>
                <c:formatCode>0</c:formatCode>
                <c:ptCount val="9"/>
                <c:pt idx="0">
                  <c:v>0</c:v>
                </c:pt>
                <c:pt idx="1">
                  <c:v>33.747402284005808</c:v>
                </c:pt>
                <c:pt idx="2">
                  <c:v>35.978717272606055</c:v>
                </c:pt>
                <c:pt idx="3">
                  <c:v>37.630636212047861</c:v>
                </c:pt>
                <c:pt idx="4">
                  <c:v>38.582005287859374</c:v>
                </c:pt>
                <c:pt idx="5">
                  <c:v>38.614475319968619</c:v>
                </c:pt>
                <c:pt idx="6">
                  <c:v>39.173232526059643</c:v>
                </c:pt>
                <c:pt idx="7">
                  <c:v>40.379231574250731</c:v>
                </c:pt>
                <c:pt idx="8">
                  <c:v>39.946392362927782</c:v>
                </c:pt>
              </c:numCache>
            </c:numRef>
          </c:val>
        </c:ser>
        <c:ser>
          <c:idx val="151"/>
          <c:order val="151"/>
          <c:tx>
            <c:strRef>
              <c:f>'D2.5.2.A'!$CV$205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'D2.5.2.A'!$CW$205:$DE$205</c:f>
              <c:numCache>
                <c:formatCode>0</c:formatCode>
                <c:ptCount val="9"/>
                <c:pt idx="0">
                  <c:v>0</c:v>
                </c:pt>
                <c:pt idx="1">
                  <c:v>5.6829905033731505</c:v>
                </c:pt>
                <c:pt idx="2">
                  <c:v>0.11048791100321219</c:v>
                </c:pt>
                <c:pt idx="3">
                  <c:v>2.8678744883506978E-2</c:v>
                </c:pt>
                <c:pt idx="4">
                  <c:v>7.5530455399048591E-3</c:v>
                </c:pt>
                <c:pt idx="5">
                  <c:v>4.0065676694431996E-3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650496"/>
        <c:axId val="110648320"/>
      </c:barChart>
      <c:valAx>
        <c:axId val="11064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0650496"/>
        <c:crosses val="autoZero"/>
        <c:crossBetween val="between"/>
      </c:valAx>
      <c:catAx>
        <c:axId val="1106504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106483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89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'D2.5.6.B'!$AZ$55:$BG$55</c:f>
              <c:numCache>
                <c:formatCode>General</c:formatCode>
                <c:ptCount val="8"/>
                <c:pt idx="0">
                  <c:v>2E-3</c:v>
                </c:pt>
                <c:pt idx="1">
                  <c:v>2.1999999999999999E-2</c:v>
                </c:pt>
                <c:pt idx="2">
                  <c:v>5.1999999999999998E-2</c:v>
                </c:pt>
                <c:pt idx="3">
                  <c:v>6.5000000000000002E-2</c:v>
                </c:pt>
                <c:pt idx="4">
                  <c:v>0.19900000000000001</c:v>
                </c:pt>
                <c:pt idx="5">
                  <c:v>0.104</c:v>
                </c:pt>
                <c:pt idx="6">
                  <c:v>3.4000000000000002E-2</c:v>
                </c:pt>
                <c:pt idx="7">
                  <c:v>4.5999999999999999E-2</c:v>
                </c:pt>
              </c:numCache>
            </c:numRef>
          </c:val>
        </c:ser>
        <c:ser>
          <c:idx val="2"/>
          <c:order val="2"/>
          <c:tx>
            <c:strRef>
              <c:f>'D2.5.6.B'!$AY$56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'D2.5.6.B'!$AZ$56:$BG$56</c:f>
              <c:numCache>
                <c:formatCode>General</c:formatCode>
                <c:ptCount val="8"/>
                <c:pt idx="0">
                  <c:v>0.64600000000000002</c:v>
                </c:pt>
                <c:pt idx="1">
                  <c:v>0</c:v>
                </c:pt>
                <c:pt idx="2">
                  <c:v>0.32300000000000001</c:v>
                </c:pt>
                <c:pt idx="3">
                  <c:v>0.38300000000000001</c:v>
                </c:pt>
                <c:pt idx="4">
                  <c:v>0.39700000000000002</c:v>
                </c:pt>
                <c:pt idx="5">
                  <c:v>1.0680000000000001</c:v>
                </c:pt>
                <c:pt idx="6">
                  <c:v>1.681</c:v>
                </c:pt>
                <c:pt idx="7">
                  <c:v>2.9449999999999998</c:v>
                </c:pt>
              </c:numCache>
            </c:numRef>
          </c:val>
        </c:ser>
        <c:ser>
          <c:idx val="3"/>
          <c:order val="3"/>
          <c:tx>
            <c:strRef>
              <c:f>'D2.5.6.B'!$AY$57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1.157</c:v>
                </c:pt>
                <c:pt idx="3">
                  <c:v>1.01</c:v>
                </c:pt>
                <c:pt idx="4">
                  <c:v>1.089</c:v>
                </c:pt>
                <c:pt idx="5">
                  <c:v>1.1779999999999999</c:v>
                </c:pt>
                <c:pt idx="6">
                  <c:v>1.1379999999999999</c:v>
                </c:pt>
                <c:pt idx="7">
                  <c:v>1.788</c:v>
                </c:pt>
              </c:numCache>
            </c:numRef>
          </c:val>
        </c:ser>
        <c:ser>
          <c:idx val="4"/>
          <c:order val="4"/>
          <c:tx>
            <c:strRef>
              <c:f>'D2.5.6.B'!$AY$58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'D2.5.6.B'!$AZ$58:$BG$58</c:f>
              <c:numCache>
                <c:formatCode>General</c:formatCode>
                <c:ptCount val="8"/>
                <c:pt idx="0">
                  <c:v>3.5999999999999997E-2</c:v>
                </c:pt>
                <c:pt idx="1">
                  <c:v>4.7E-2</c:v>
                </c:pt>
                <c:pt idx="2">
                  <c:v>0.157</c:v>
                </c:pt>
                <c:pt idx="3">
                  <c:v>0.13400000000000001</c:v>
                </c:pt>
                <c:pt idx="4">
                  <c:v>0.40500000000000003</c:v>
                </c:pt>
                <c:pt idx="5">
                  <c:v>9.5000000000000001E-2</c:v>
                </c:pt>
                <c:pt idx="6">
                  <c:v>0.35299999999999998</c:v>
                </c:pt>
                <c:pt idx="7">
                  <c:v>0.74</c:v>
                </c:pt>
              </c:numCache>
            </c:numRef>
          </c:val>
        </c:ser>
        <c:ser>
          <c:idx val="5"/>
          <c:order val="5"/>
          <c:tx>
            <c:strRef>
              <c:f>'D2.5.6.B'!$AY$59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'D2.5.6.B'!$AZ$62:$BG$62</c:f>
              <c:numCache>
                <c:formatCode>General</c:formatCode>
                <c:ptCount val="8"/>
                <c:pt idx="0">
                  <c:v>0.11</c:v>
                </c:pt>
                <c:pt idx="1">
                  <c:v>0.18099999999999999</c:v>
                </c:pt>
                <c:pt idx="2">
                  <c:v>0.47899999999999998</c:v>
                </c:pt>
                <c:pt idx="3">
                  <c:v>0.57399999999999995</c:v>
                </c:pt>
                <c:pt idx="4">
                  <c:v>1.1360000000000001</c:v>
                </c:pt>
                <c:pt idx="5">
                  <c:v>1.139</c:v>
                </c:pt>
                <c:pt idx="6">
                  <c:v>3.09</c:v>
                </c:pt>
                <c:pt idx="7">
                  <c:v>4.6459999999999999</c:v>
                </c:pt>
              </c:numCache>
            </c:numRef>
          </c:val>
        </c:ser>
        <c:ser>
          <c:idx val="9"/>
          <c:order val="9"/>
          <c:tx>
            <c:strRef>
              <c:f>'D2.5.6.B'!$AY$63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'D2.5.6.B'!$AZ$63:$BG$63</c:f>
              <c:numCache>
                <c:formatCode>General</c:formatCode>
                <c:ptCount val="8"/>
                <c:pt idx="0">
                  <c:v>0.18099999999999999</c:v>
                </c:pt>
                <c:pt idx="1">
                  <c:v>0.249</c:v>
                </c:pt>
                <c:pt idx="2">
                  <c:v>0.42399999999999999</c:v>
                </c:pt>
                <c:pt idx="3">
                  <c:v>0.64600000000000002</c:v>
                </c:pt>
                <c:pt idx="4">
                  <c:v>0.35899999999999999</c:v>
                </c:pt>
                <c:pt idx="5">
                  <c:v>0</c:v>
                </c:pt>
                <c:pt idx="6">
                  <c:v>1.399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'D2.5.6.B'!$AY$64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0.32400000000000001</c:v>
                </c:pt>
                <c:pt idx="5">
                  <c:v>1.1890000000000001</c:v>
                </c:pt>
                <c:pt idx="6">
                  <c:v>1.9529999999999998</c:v>
                </c:pt>
                <c:pt idx="7">
                  <c:v>3.1120000000000001</c:v>
                </c:pt>
              </c:numCache>
            </c:numRef>
          </c:val>
        </c:ser>
        <c:ser>
          <c:idx val="11"/>
          <c:order val="11"/>
          <c:tx>
            <c:strRef>
              <c:f>'D2.5.6.B'!$AY$65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4.2000000000000003E-2</c:v>
                </c:pt>
                <c:pt idx="3">
                  <c:v>0</c:v>
                </c:pt>
                <c:pt idx="4">
                  <c:v>5.8999999999999997E-2</c:v>
                </c:pt>
                <c:pt idx="5">
                  <c:v>0.48899999999999999</c:v>
                </c:pt>
                <c:pt idx="6">
                  <c:v>1.262</c:v>
                </c:pt>
                <c:pt idx="7">
                  <c:v>2.0219999999999998</c:v>
                </c:pt>
              </c:numCache>
            </c:numRef>
          </c:val>
        </c:ser>
        <c:ser>
          <c:idx val="12"/>
          <c:order val="12"/>
          <c:tx>
            <c:strRef>
              <c:f>'D2.5.6.B'!$AY$66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1.0999999999999999E-2</c:v>
                </c:pt>
                <c:pt idx="2">
                  <c:v>0.50800000000000001</c:v>
                </c:pt>
                <c:pt idx="3">
                  <c:v>0.33500000000000002</c:v>
                </c:pt>
                <c:pt idx="4">
                  <c:v>1.9279999999999999</c:v>
                </c:pt>
                <c:pt idx="5">
                  <c:v>2.802</c:v>
                </c:pt>
                <c:pt idx="6">
                  <c:v>5.0199999999999996</c:v>
                </c:pt>
                <c:pt idx="7">
                  <c:v>8.6080000000000005</c:v>
                </c:pt>
              </c:numCache>
            </c:numRef>
          </c:val>
        </c:ser>
        <c:ser>
          <c:idx val="13"/>
          <c:order val="13"/>
          <c:tx>
            <c:strRef>
              <c:f>'D2.5.6.B'!$AY$67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3.1E-2</c:v>
                </c:pt>
                <c:pt idx="2">
                  <c:v>0.09</c:v>
                </c:pt>
                <c:pt idx="3">
                  <c:v>0.161</c:v>
                </c:pt>
                <c:pt idx="4">
                  <c:v>0.28499999999999998</c:v>
                </c:pt>
                <c:pt idx="5">
                  <c:v>0.375</c:v>
                </c:pt>
                <c:pt idx="6">
                  <c:v>0.63400000000000001</c:v>
                </c:pt>
                <c:pt idx="7">
                  <c:v>0.96</c:v>
                </c:pt>
              </c:numCache>
            </c:numRef>
          </c:val>
        </c:ser>
        <c:ser>
          <c:idx val="14"/>
          <c:order val="14"/>
          <c:tx>
            <c:strRef>
              <c:f>'D2.5.6.B'!$AY$68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'D2.5.6.B'!$AY$69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0.63500000000000001</c:v>
                </c:pt>
                <c:pt idx="5">
                  <c:v>1.1200000000000001</c:v>
                </c:pt>
                <c:pt idx="6">
                  <c:v>1.9729999999999999</c:v>
                </c:pt>
                <c:pt idx="7">
                  <c:v>3.4769999999999999</c:v>
                </c:pt>
              </c:numCache>
            </c:numRef>
          </c:val>
        </c:ser>
        <c:ser>
          <c:idx val="16"/>
          <c:order val="16"/>
          <c:tx>
            <c:strRef>
              <c:f>'D2.5.6.B'!$AY$70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'D2.5.6.B'!$AY$71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2.5999999999999999E-2</c:v>
                </c:pt>
                <c:pt idx="2">
                  <c:v>6.5000000000000002E-2</c:v>
                </c:pt>
                <c:pt idx="3">
                  <c:v>0.108</c:v>
                </c:pt>
                <c:pt idx="4">
                  <c:v>0.13900000000000001</c:v>
                </c:pt>
                <c:pt idx="5">
                  <c:v>0.13700000000000001</c:v>
                </c:pt>
                <c:pt idx="6">
                  <c:v>0.11799999999999999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'D2.5.6.B'!$AY$72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3.1E-2</c:v>
                </c:pt>
                <c:pt idx="3">
                  <c:v>3.5999999999999997E-2</c:v>
                </c:pt>
                <c:pt idx="4">
                  <c:v>7.6999999999999999E-2</c:v>
                </c:pt>
                <c:pt idx="5">
                  <c:v>8.8999999999999996E-2</c:v>
                </c:pt>
                <c:pt idx="6">
                  <c:v>0.16900000000000001</c:v>
                </c:pt>
                <c:pt idx="7">
                  <c:v>0.246</c:v>
                </c:pt>
              </c:numCache>
            </c:numRef>
          </c:val>
        </c:ser>
        <c:ser>
          <c:idx val="19"/>
          <c:order val="19"/>
          <c:tx>
            <c:strRef>
              <c:f>'D2.5.6.B'!$AY$73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1.169</c:v>
                </c:pt>
                <c:pt idx="3">
                  <c:v>1.23</c:v>
                </c:pt>
                <c:pt idx="4">
                  <c:v>1.0269999999999999</c:v>
                </c:pt>
                <c:pt idx="5">
                  <c:v>1.532</c:v>
                </c:pt>
                <c:pt idx="6">
                  <c:v>1.399</c:v>
                </c:pt>
                <c:pt idx="7">
                  <c:v>2.6139999999999999</c:v>
                </c:pt>
              </c:numCache>
            </c:numRef>
          </c:val>
        </c:ser>
        <c:ser>
          <c:idx val="20"/>
          <c:order val="20"/>
          <c:tx>
            <c:strRef>
              <c:f>'D2.5.6.B'!$AY$74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'D2.5.6.B'!$AZ$74:$BG$74</c:f>
              <c:numCache>
                <c:formatCode>General</c:formatCode>
                <c:ptCount val="8"/>
                <c:pt idx="0">
                  <c:v>2.7199999999999998</c:v>
                </c:pt>
                <c:pt idx="1">
                  <c:v>2.496</c:v>
                </c:pt>
                <c:pt idx="2">
                  <c:v>2.9000000000000001E-2</c:v>
                </c:pt>
                <c:pt idx="3">
                  <c:v>0</c:v>
                </c:pt>
                <c:pt idx="4">
                  <c:v>1.2999999999999999E-2</c:v>
                </c:pt>
                <c:pt idx="5">
                  <c:v>0.106</c:v>
                </c:pt>
                <c:pt idx="6">
                  <c:v>0.16600000000000001</c:v>
                </c:pt>
                <c:pt idx="7">
                  <c:v>4.4800000000000004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8689920"/>
        <c:axId val="138691712"/>
      </c:barChart>
      <c:catAx>
        <c:axId val="138689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38691712"/>
        <c:crosses val="autoZero"/>
        <c:auto val="1"/>
        <c:lblAlgn val="r"/>
        <c:lblOffset val="100"/>
        <c:noMultiLvlLbl val="0"/>
      </c:catAx>
      <c:valAx>
        <c:axId val="13869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8689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'D2.5.6.B'!$BO$54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1.913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'D2.5.6.B'!$BO$56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'D2.5.6.B'!$BO$57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0.59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'D2.5.6.B'!$BO$61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'D2.5.6.B'!$BO$62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'D2.5.6.B'!$BO$64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0.434</c:v>
                </c:pt>
                <c:pt idx="2">
                  <c:v>0.73799999999999999</c:v>
                </c:pt>
                <c:pt idx="3">
                  <c:v>1.2530000000000001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0.56499999999999995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0.35299999999999998</c:v>
                </c:pt>
                <c:pt idx="3">
                  <c:v>0.73099999999999998</c:v>
                </c:pt>
                <c:pt idx="4">
                  <c:v>1.2190000000000001</c:v>
                </c:pt>
                <c:pt idx="5">
                  <c:v>2.024</c:v>
                </c:pt>
                <c:pt idx="6">
                  <c:v>3.3490000000000002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'D2.5.6.B'!$BO$67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5.0949999999999998</c:v>
                </c:pt>
                <c:pt idx="2">
                  <c:v>3.1419999999999999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2.1080000000000001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6.4000000000000001E-2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'D2.5.6.B'!$BO$71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9.3469999999999995</c:v>
                </c:pt>
                <c:pt idx="5">
                  <c:v>17.661999999999999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'D2.5.6.B'!$BO$72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</c:v>
                </c:pt>
                <c:pt idx="7">
                  <c:v>68.712999999999994</c:v>
                </c:pt>
              </c:numCache>
            </c:numRef>
          </c:val>
        </c:ser>
        <c:ser>
          <c:idx val="19"/>
          <c:order val="19"/>
          <c:tx>
            <c:strRef>
              <c:f>'D2.5.6.B'!$BO$73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'D2.5.6.B'!$BO$74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38.415999999999997</c:v>
                </c:pt>
                <c:pt idx="4">
                  <c:v>22.38</c:v>
                </c:pt>
                <c:pt idx="5">
                  <c:v>10.07</c:v>
                </c:pt>
                <c:pt idx="6">
                  <c:v>14.616</c:v>
                </c:pt>
                <c:pt idx="7">
                  <c:v>10.343</c:v>
                </c:pt>
              </c:numCache>
            </c:numRef>
          </c:val>
        </c:ser>
        <c:ser>
          <c:idx val="21"/>
          <c:order val="21"/>
          <c:tx>
            <c:strRef>
              <c:f>'D2.5.6.B'!$BO$75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52.872999999999998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26.010999999999999</c:v>
                </c:pt>
              </c:numCache>
            </c:numRef>
          </c:val>
        </c:ser>
        <c:ser>
          <c:idx val="23"/>
          <c:order val="23"/>
          <c:tx>
            <c:strRef>
              <c:f>'D2.5.6.B'!$BO$77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32.880000000000003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34.249000000000002</c:v>
                </c:pt>
              </c:numCache>
            </c:numRef>
          </c:val>
        </c:ser>
        <c:ser>
          <c:idx val="25"/>
          <c:order val="25"/>
          <c:tx>
            <c:strRef>
              <c:f>'D2.5.6.B'!$BO$79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11.977</c:v>
                </c:pt>
                <c:pt idx="5">
                  <c:v>18.882000000000001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'D2.5.6.B'!$BO$80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'D2.5.6.B'!$BO$81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'D2.5.6.B'!$BO$82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'D2.5.6.B'!$BO$83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'D2.5.6.B'!$BO$85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'D2.5.6.B'!$BO$86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'D2.5.6.B'!$BO$87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'D2.5.6.B'!$BO$88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'D2.5.6.B'!$BO$89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'D2.5.6.B'!$BO$90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'D2.5.6.B'!$BO$91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'D2.5.6.B'!$BO$92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'D2.5.6.B'!$BO$93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'D2.5.6.B'!$BO$94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016064"/>
        <c:axId val="139017600"/>
      </c:barChart>
      <c:catAx>
        <c:axId val="139016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39017600"/>
        <c:crosses val="autoZero"/>
        <c:auto val="1"/>
        <c:lblAlgn val="r"/>
        <c:lblOffset val="100"/>
        <c:noMultiLvlLbl val="0"/>
      </c:catAx>
      <c:valAx>
        <c:axId val="13901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01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'D2.5.6.B'!$CE$56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'D2.5.6.B'!$CF$56:$CM$56</c:f>
              <c:numCache>
                <c:formatCode>General</c:formatCode>
                <c:ptCount val="8"/>
                <c:pt idx="0">
                  <c:v>16.449000000000002</c:v>
                </c:pt>
                <c:pt idx="1">
                  <c:v>21.437999999999999</c:v>
                </c:pt>
                <c:pt idx="2">
                  <c:v>24.431999999999999</c:v>
                </c:pt>
                <c:pt idx="3">
                  <c:v>21.757999999999999</c:v>
                </c:pt>
                <c:pt idx="4">
                  <c:v>19.085000000000001</c:v>
                </c:pt>
                <c:pt idx="5">
                  <c:v>15.556000000000001</c:v>
                </c:pt>
                <c:pt idx="6">
                  <c:v>11.657</c:v>
                </c:pt>
                <c:pt idx="7">
                  <c:v>8.7629999999999999</c:v>
                </c:pt>
              </c:numCache>
            </c:numRef>
          </c:val>
        </c:ser>
        <c:ser>
          <c:idx val="0"/>
          <c:order val="0"/>
          <c:tx>
            <c:strRef>
              <c:f>'D2.5.6.B'!$CE$54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33.734000000000002</c:v>
                </c:pt>
                <c:pt idx="2">
                  <c:v>32.805999999999997</c:v>
                </c:pt>
                <c:pt idx="3">
                  <c:v>31.513999999999999</c:v>
                </c:pt>
                <c:pt idx="4">
                  <c:v>28.670999999999999</c:v>
                </c:pt>
                <c:pt idx="5">
                  <c:v>27.689</c:v>
                </c:pt>
                <c:pt idx="6">
                  <c:v>26.492999999999999</c:v>
                </c:pt>
                <c:pt idx="7">
                  <c:v>23.576000000000001</c:v>
                </c:pt>
              </c:numCache>
            </c:numRef>
          </c:val>
        </c:ser>
        <c:ser>
          <c:idx val="1"/>
          <c:order val="1"/>
          <c:tx>
            <c:strRef>
              <c:f>'D2.5.6.B'!$CE$55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'D2.5.6.B'!$CE$57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'D2.5.6.B'!$CF$57:$CM$57</c:f>
              <c:numCache>
                <c:formatCode>General</c:formatCode>
                <c:ptCount val="8"/>
                <c:pt idx="0">
                  <c:v>3.5779999999999998</c:v>
                </c:pt>
                <c:pt idx="1">
                  <c:v>1.4259999999999999</c:v>
                </c:pt>
                <c:pt idx="2">
                  <c:v>0.46899999999999997</c:v>
                </c:pt>
                <c:pt idx="3">
                  <c:v>0.5</c:v>
                </c:pt>
                <c:pt idx="4">
                  <c:v>0.45600000000000002</c:v>
                </c:pt>
                <c:pt idx="5">
                  <c:v>0.44900000000000001</c:v>
                </c:pt>
                <c:pt idx="6">
                  <c:v>0.40699999999999997</c:v>
                </c:pt>
                <c:pt idx="7">
                  <c:v>0.27600000000000002</c:v>
                </c:pt>
              </c:numCache>
            </c:numRef>
          </c:val>
        </c:ser>
        <c:ser>
          <c:idx val="4"/>
          <c:order val="4"/>
          <c:tx>
            <c:strRef>
              <c:f>'D2.5.6.B'!$CE$58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3.0000000000000001E-3</c:v>
                </c:pt>
                <c:pt idx="4">
                  <c:v>1.1479999999999999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'D2.5.6.B'!$CE$59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'D2.5.6.B'!$CF$59:$CM$59</c:f>
              <c:numCache>
                <c:formatCode>General</c:formatCode>
                <c:ptCount val="8"/>
                <c:pt idx="0">
                  <c:v>0.44900000000000001</c:v>
                </c:pt>
                <c:pt idx="1">
                  <c:v>0.60099999999999998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'D2.5.6.B'!$CE$60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'D2.5.6.B'!$CE$61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0.108</c:v>
                </c:pt>
                <c:pt idx="3">
                  <c:v>9.1999999999999998E-2</c:v>
                </c:pt>
                <c:pt idx="4">
                  <c:v>4.2999999999999997E-2</c:v>
                </c:pt>
                <c:pt idx="5">
                  <c:v>5.3999999999999999E-2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'D2.5.6.B'!$CE$62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1.077</c:v>
                </c:pt>
                <c:pt idx="4">
                  <c:v>1.702</c:v>
                </c:pt>
                <c:pt idx="5">
                  <c:v>2.7480000000000002</c:v>
                </c:pt>
                <c:pt idx="6">
                  <c:v>3.8109999999999999</c:v>
                </c:pt>
                <c:pt idx="7">
                  <c:v>4.2389999999999999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77888"/>
        <c:axId val="139091968"/>
      </c:areaChart>
      <c:catAx>
        <c:axId val="139077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9091968"/>
        <c:crosses val="autoZero"/>
        <c:auto val="1"/>
        <c:lblAlgn val="ctr"/>
        <c:lblOffset val="100"/>
        <c:noMultiLvlLbl val="0"/>
      </c:catAx>
      <c:valAx>
        <c:axId val="13909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907788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areaChart>
        <c:grouping val="stacked"/>
        <c:varyColors val="0"/>
        <c:ser>
          <c:idx val="0"/>
          <c:order val="0"/>
          <c:tx>
            <c:strRef>
              <c:f>'D2.5.6.B'!$CU$54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'D2.5.6.B'!$CU$55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1E-3</c:v>
                </c:pt>
              </c:numCache>
            </c:numRef>
          </c:val>
        </c:ser>
        <c:ser>
          <c:idx val="2"/>
          <c:order val="2"/>
          <c:tx>
            <c:strRef>
              <c:f>'D2.5.6.B'!$CU$56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6.8000000000000005E-2</c:v>
                </c:pt>
                <c:pt idx="7">
                  <c:v>9.1999999999999998E-2</c:v>
                </c:pt>
              </c:numCache>
            </c:numRef>
          </c:val>
        </c:ser>
        <c:ser>
          <c:idx val="4"/>
          <c:order val="4"/>
          <c:tx>
            <c:strRef>
              <c:f>'D2.5.6.B'!$CU$58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'D2.5.6.B'!$CU$60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7"/>
          <c:order val="7"/>
          <c:tx>
            <c:strRef>
              <c:f>'D2.5.6.B'!$CU$61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'D2.5.6.B'!$CU$62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'D2.5.6.B'!$CU$63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0"/>
          <c:order val="10"/>
          <c:tx>
            <c:strRef>
              <c:f>'D2.5.6.B'!$CU$64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4.7E-2</c:v>
                </c:pt>
              </c:numCache>
            </c:numRef>
          </c:val>
        </c:ser>
        <c:ser>
          <c:idx val="11"/>
          <c:order val="11"/>
          <c:tx>
            <c:strRef>
              <c:f>'D2.5.6.B'!$CU$65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'D2.5.6.B'!$CU$66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'D2.5.6.B'!$CU$67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4"/>
          <c:order val="14"/>
          <c:tx>
            <c:strRef>
              <c:f>'D2.5.6.B'!$CU$68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'D2.5.6.B'!$CV$68:$DC$68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'D2.5.6.B'!$CU$69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'D2.5.6.B'!$CU$70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'D2.5.6.B'!$CV$70:$DC$70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'D2.5.6.B'!$CU$71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'D2.5.6.B'!$CV$71:$DC$71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8"/>
          <c:order val="18"/>
          <c:tx>
            <c:strRef>
              <c:f>'D2.5.6.B'!$CU$72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'D2.5.6.B'!$CV$72:$DC$72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9"/>
          <c:order val="19"/>
          <c:tx>
            <c:strRef>
              <c:f>'D2.5.6.B'!$CU$73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'D2.5.6.B'!$CV$73:$DC$73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'D2.5.6.B'!$CU$74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'D2.5.6.B'!$CV$74:$DC$74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1.2E-2</c:v>
                </c:pt>
                <c:pt idx="6">
                  <c:v>1.0999999999999999E-2</c:v>
                </c:pt>
                <c:pt idx="7">
                  <c:v>8.9999999999999993E-3</c:v>
                </c:pt>
              </c:numCache>
            </c:numRef>
          </c:val>
        </c:ser>
        <c:ser>
          <c:idx val="21"/>
          <c:order val="21"/>
          <c:tx>
            <c:strRef>
              <c:f>'D2.5.6.B'!$CU$75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'D2.5.6.B'!$CV$75:$DC$75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'D2.5.6.B'!$CU$76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3"/>
          <c:order val="23"/>
          <c:tx>
            <c:strRef>
              <c:f>'D2.5.6.B'!$CU$77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'D2.5.6.B'!$CV$77:$DC$77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'D2.5.6.B'!$CU$78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'D2.5.6.B'!$CV$78:$DC$78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'D2.5.6.B'!$CU$79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1.9E-2</c:v>
                </c:pt>
              </c:numCache>
            </c:numRef>
          </c:val>
        </c:ser>
        <c:ser>
          <c:idx val="26"/>
          <c:order val="26"/>
          <c:tx>
            <c:strRef>
              <c:f>'D2.5.6.B'!$CU$80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0.05</c:v>
                </c:pt>
                <c:pt idx="4">
                  <c:v>0.38900000000000001</c:v>
                </c:pt>
                <c:pt idx="5">
                  <c:v>0.81399999999999995</c:v>
                </c:pt>
                <c:pt idx="6">
                  <c:v>0.85299999999999998</c:v>
                </c:pt>
                <c:pt idx="7">
                  <c:v>0.96699999999999997</c:v>
                </c:pt>
              </c:numCache>
            </c:numRef>
          </c:val>
        </c:ser>
        <c:ser>
          <c:idx val="27"/>
          <c:order val="27"/>
          <c:tx>
            <c:strRef>
              <c:f>'D2.5.6.B'!$CU$81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7.3999999999999996E-2</c:v>
                </c:pt>
                <c:pt idx="3">
                  <c:v>0.11700000000000001</c:v>
                </c:pt>
                <c:pt idx="4">
                  <c:v>0.11600000000000001</c:v>
                </c:pt>
                <c:pt idx="5">
                  <c:v>0.11600000000000001</c:v>
                </c:pt>
                <c:pt idx="6">
                  <c:v>0.114</c:v>
                </c:pt>
                <c:pt idx="7">
                  <c:v>0.109</c:v>
                </c:pt>
              </c:numCache>
            </c:numRef>
          </c:val>
        </c:ser>
        <c:ser>
          <c:idx val="28"/>
          <c:order val="28"/>
          <c:tx>
            <c:strRef>
              <c:f>'D2.5.6.B'!$CU$82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'D2.5.6.B'!$CV$82:$DC$82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'D2.5.6.B'!$CU$83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1.2999999999999999E-2</c:v>
                </c:pt>
                <c:pt idx="3">
                  <c:v>1.2999999999999999E-2</c:v>
                </c:pt>
                <c:pt idx="4">
                  <c:v>1.2999999999999999E-2</c:v>
                </c:pt>
                <c:pt idx="5">
                  <c:v>1.2999999999999999E-2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'D2.5.6.B'!$CU$84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'D2.5.6.B'!$CV$84:$DC$84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'D2.5.6.B'!$CU$85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'D2.5.6.B'!$CV$85:$DC$85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0.53</c:v>
                </c:pt>
                <c:pt idx="4">
                  <c:v>0.52500000000000002</c:v>
                </c:pt>
                <c:pt idx="5">
                  <c:v>0.51900000000000002</c:v>
                </c:pt>
                <c:pt idx="6">
                  <c:v>0.52200000000000002</c:v>
                </c:pt>
                <c:pt idx="7">
                  <c:v>1.032</c:v>
                </c:pt>
              </c:numCache>
            </c:numRef>
          </c:val>
        </c:ser>
        <c:ser>
          <c:idx val="32"/>
          <c:order val="32"/>
          <c:tx>
            <c:strRef>
              <c:f>'D2.5.6.B'!$CU$86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'D2.5.6.B'!$CV$86:$DC$86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'D2.5.6.B'!$CU$87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1.7999999999999999E-2</c:v>
                </c:pt>
                <c:pt idx="3">
                  <c:v>1.7999999999999999E-2</c:v>
                </c:pt>
                <c:pt idx="4">
                  <c:v>3.1E-2</c:v>
                </c:pt>
                <c:pt idx="5">
                  <c:v>9.7000000000000003E-2</c:v>
                </c:pt>
                <c:pt idx="6">
                  <c:v>8.7999999999999995E-2</c:v>
                </c:pt>
                <c:pt idx="7">
                  <c:v>0.09</c:v>
                </c:pt>
              </c:numCache>
            </c:numRef>
          </c:val>
        </c:ser>
        <c:ser>
          <c:idx val="34"/>
          <c:order val="34"/>
          <c:tx>
            <c:strRef>
              <c:f>'D2.5.6.B'!$CU$88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'D2.5.6.B'!$CV$88:$DC$88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0.13900000000000001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5"/>
          <c:order val="35"/>
          <c:tx>
            <c:strRef>
              <c:f>'D2.5.6.B'!$CU$89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6"/>
          <c:order val="36"/>
          <c:tx>
            <c:strRef>
              <c:f>'D2.5.6.B'!$CU$90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'D2.5.6.B'!$CV$90:$DC$90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'D2.5.6.B'!$CU$91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'D2.5.6.B'!$CV$91:$DC$91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'D2.5.6.B'!$CU$92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3.16</c:v>
                </c:pt>
                <c:pt idx="7">
                  <c:v>3.2069999999999999</c:v>
                </c:pt>
              </c:numCache>
            </c:numRef>
          </c:val>
        </c:ser>
        <c:ser>
          <c:idx val="39"/>
          <c:order val="39"/>
          <c:tx>
            <c:strRef>
              <c:f>'D2.5.6.B'!$CU$93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'D2.5.6.B'!$CV$93:$DC$93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0.112</c:v>
                </c:pt>
              </c:numCache>
            </c:numRef>
          </c:val>
        </c:ser>
        <c:ser>
          <c:idx val="40"/>
          <c:order val="40"/>
          <c:tx>
            <c:strRef>
              <c:f>'D2.5.6.B'!$CU$94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0.44800000000000001</c:v>
                </c:pt>
                <c:pt idx="4">
                  <c:v>0.89700000000000002</c:v>
                </c:pt>
                <c:pt idx="5">
                  <c:v>1.7930000000000001</c:v>
                </c:pt>
                <c:pt idx="6">
                  <c:v>2.69</c:v>
                </c:pt>
                <c:pt idx="7">
                  <c:v>3.3359999999999999</c:v>
                </c:pt>
              </c:numCache>
            </c:numRef>
          </c:val>
        </c:ser>
        <c:ser>
          <c:idx val="41"/>
          <c:order val="41"/>
          <c:tx>
            <c:strRef>
              <c:f>'D2.5.6.B'!$CU$95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'D2.5.6.B'!$CV$95:$DC$95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'D2.5.6.B'!$CU$96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'D2.5.6.B'!$CV$96:$DC$96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0.433</c:v>
                </c:pt>
              </c:numCache>
            </c:numRef>
          </c:val>
        </c:ser>
        <c:ser>
          <c:idx val="43"/>
          <c:order val="43"/>
          <c:tx>
            <c:strRef>
              <c:f>'D2.5.6.B'!$CU$97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'D2.5.6.B'!$CV$97:$DC$97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0.215</c:v>
                </c:pt>
              </c:numCache>
            </c:numRef>
          </c:val>
        </c:ser>
        <c:ser>
          <c:idx val="44"/>
          <c:order val="44"/>
          <c:tx>
            <c:strRef>
              <c:f>'D2.5.6.B'!$CU$98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'D2.5.6.B'!$CV$98:$DC$98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0.221</c:v>
                </c:pt>
                <c:pt idx="3">
                  <c:v>0.20599999999999999</c:v>
                </c:pt>
                <c:pt idx="4">
                  <c:v>0.127</c:v>
                </c:pt>
                <c:pt idx="5">
                  <c:v>5.5E-2</c:v>
                </c:pt>
                <c:pt idx="6">
                  <c:v>2.1000000000000001E-2</c:v>
                </c:pt>
                <c:pt idx="7">
                  <c:v>0.106</c:v>
                </c:pt>
              </c:numCache>
            </c:numRef>
          </c:val>
        </c:ser>
        <c:ser>
          <c:idx val="45"/>
          <c:order val="45"/>
          <c:tx>
            <c:strRef>
              <c:f>'D2.5.6.B'!$CU$99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'D2.5.6.B'!$CV$99:$DC$99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'D2.5.6.B'!$CU$100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7"/>
          <c:order val="47"/>
          <c:tx>
            <c:strRef>
              <c:f>'D2.5.6.B'!$CU$101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1.2999999999999999E-2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</c:ser>
        <c:ser>
          <c:idx val="48"/>
          <c:order val="48"/>
          <c:tx>
            <c:strRef>
              <c:f>'D2.5.6.B'!$CU$102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'D2.5.6.B'!$CV$102:$DC$102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'D2.5.6.B'!$CU$103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'D2.5.6.B'!$CV$103:$DC$103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'D2.5.6.B'!$CU$104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51"/>
          <c:order val="51"/>
          <c:tx>
            <c:strRef>
              <c:f>'D2.5.6.B'!$CU$105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'D2.5.6.B'!$CV$105:$DC$105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2"/>
          <c:order val="52"/>
          <c:tx>
            <c:strRef>
              <c:f>'D2.5.6.B'!$CU$106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'D2.5.6.B'!$CV$106:$DC$106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9.9000000000000005E-2</c:v>
                </c:pt>
                <c:pt idx="7">
                  <c:v>7.5999999999999998E-2</c:v>
                </c:pt>
              </c:numCache>
            </c:numRef>
          </c:val>
        </c:ser>
        <c:ser>
          <c:idx val="53"/>
          <c:order val="53"/>
          <c:tx>
            <c:strRef>
              <c:f>'D2.5.6.B'!$CU$107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'D2.5.6.B'!$CV$107:$DC$107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4"/>
          <c:order val="54"/>
          <c:tx>
            <c:strRef>
              <c:f>'D2.5.6.B'!$CU$108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'D2.5.6.B'!$CV$108:$DC$108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5"/>
          <c:order val="55"/>
          <c:tx>
            <c:strRef>
              <c:f>'D2.5.6.B'!$CU$109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'D2.5.6.B'!$CV$109:$DC$109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6"/>
          <c:order val="56"/>
          <c:tx>
            <c:strRef>
              <c:f>'D2.5.6.B'!$CU$110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'D2.5.6.B'!$CV$110:$DC$110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7"/>
          <c:order val="57"/>
          <c:tx>
            <c:strRef>
              <c:f>'D2.5.6.B'!$CU$111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'D2.5.6.B'!$CV$111:$DC$111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8"/>
          <c:order val="58"/>
          <c:tx>
            <c:strRef>
              <c:f>'D2.5.6.B'!$CU$112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'D2.5.6.B'!$CV$112:$DC$112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9"/>
          <c:order val="59"/>
          <c:tx>
            <c:strRef>
              <c:f>'D2.5.6.B'!$CU$113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'D2.5.6.B'!$CV$113:$DC$113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3.1E-2</c:v>
                </c:pt>
                <c:pt idx="6">
                  <c:v>3.3000000000000002E-2</c:v>
                </c:pt>
                <c:pt idx="7">
                  <c:v>1.4E-2</c:v>
                </c:pt>
              </c:numCache>
            </c:numRef>
          </c:val>
        </c:ser>
        <c:ser>
          <c:idx val="60"/>
          <c:order val="60"/>
          <c:tx>
            <c:strRef>
              <c:f>'D2.5.6.B'!$CU$114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'D2.5.6.B'!$CV$114:$DC$114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6.7000000000000004E-2</c:v>
                </c:pt>
                <c:pt idx="6">
                  <c:v>5.1999999999999998E-2</c:v>
                </c:pt>
                <c:pt idx="7">
                  <c:v>2.5999999999999999E-2</c:v>
                </c:pt>
              </c:numCache>
            </c:numRef>
          </c:val>
        </c:ser>
        <c:ser>
          <c:idx val="61"/>
          <c:order val="61"/>
          <c:tx>
            <c:strRef>
              <c:f>'D2.5.6.B'!$CU$115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'D2.5.6.B'!$CV$115:$DC$115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'D2.5.6.B'!$CU$116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3"/>
          <c:order val="63"/>
          <c:tx>
            <c:strRef>
              <c:f>'D2.5.6.B'!$CU$117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4"/>
          <c:order val="64"/>
          <c:tx>
            <c:strRef>
              <c:f>'D2.5.6.B'!$CU$118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5"/>
          <c:order val="65"/>
          <c:tx>
            <c:strRef>
              <c:f>'D2.5.6.B'!$CU$119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'D2.5.6.B'!$CV$119:$DC$119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6"/>
          <c:order val="66"/>
          <c:tx>
            <c:strRef>
              <c:f>'D2.5.6.B'!$CU$120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'D2.5.6.B'!$CV$120:$DC$120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7"/>
          <c:order val="67"/>
          <c:tx>
            <c:strRef>
              <c:f>'D2.5.6.B'!$CU$121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1.7999999999999999E-2</c:v>
                </c:pt>
                <c:pt idx="3">
                  <c:v>3.7999999999999999E-2</c:v>
                </c:pt>
                <c:pt idx="4">
                  <c:v>3.1E-2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'D2.5.6.B'!$CU$122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'D2.5.6.B'!$CV$122:$DC$122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'D2.5.6.B'!$CU$123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6.2E-2</c:v>
                </c:pt>
                <c:pt idx="6">
                  <c:v>0.11</c:v>
                </c:pt>
                <c:pt idx="7">
                  <c:v>0.17100000000000001</c:v>
                </c:pt>
              </c:numCache>
            </c:numRef>
          </c:val>
        </c:ser>
        <c:ser>
          <c:idx val="70"/>
          <c:order val="70"/>
          <c:tx>
            <c:strRef>
              <c:f>'D2.5.6.B'!$CU$124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'D2.5.6.B'!$CV$124:$DC$124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0.29399999999999998</c:v>
                </c:pt>
                <c:pt idx="2">
                  <c:v>0.23100000000000001</c:v>
                </c:pt>
                <c:pt idx="3">
                  <c:v>0.13600000000000001</c:v>
                </c:pt>
                <c:pt idx="4">
                  <c:v>5.2999999999999999E-2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'D2.5.6.B'!$CU$125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6.6000000000000003E-2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2"/>
          <c:order val="72"/>
          <c:tx>
            <c:strRef>
              <c:f>'D2.5.6.B'!$CU$126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'D2.5.6.B'!$CU$127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8.0000000000000002E-3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'D2.5.6.B'!$CU$128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'D2.5.6.B'!$CV$128:$DC$128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0.32800000000000001</c:v>
                </c:pt>
                <c:pt idx="5">
                  <c:v>0.97399999999999998</c:v>
                </c:pt>
                <c:pt idx="6">
                  <c:v>0.84199999999999997</c:v>
                </c:pt>
                <c:pt idx="7">
                  <c:v>0.38700000000000001</c:v>
                </c:pt>
              </c:numCache>
            </c:numRef>
          </c:val>
        </c:ser>
        <c:ser>
          <c:idx val="75"/>
          <c:order val="75"/>
          <c:tx>
            <c:strRef>
              <c:f>'D2.5.6.B'!$CU$129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'D2.5.6.B'!$CV$129:$DC$129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1.4870000000000001</c:v>
                </c:pt>
                <c:pt idx="7">
                  <c:v>3.9950000000000001</c:v>
                </c:pt>
              </c:numCache>
            </c:numRef>
          </c:val>
        </c:ser>
        <c:ser>
          <c:idx val="76"/>
          <c:order val="76"/>
          <c:tx>
            <c:strRef>
              <c:f>'D2.5.6.B'!$CU$130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7"/>
          <c:order val="77"/>
          <c:tx>
            <c:strRef>
              <c:f>'D2.5.6.B'!$CU$131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'D2.5.6.B'!$CV$131:$DC$131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4.17</c:v>
                </c:pt>
                <c:pt idx="4">
                  <c:v>3.464</c:v>
                </c:pt>
                <c:pt idx="5">
                  <c:v>2.282</c:v>
                </c:pt>
                <c:pt idx="6">
                  <c:v>1.5960000000000001</c:v>
                </c:pt>
                <c:pt idx="7">
                  <c:v>1.3220000000000001</c:v>
                </c:pt>
              </c:numCache>
            </c:numRef>
          </c:val>
        </c:ser>
        <c:ser>
          <c:idx val="78"/>
          <c:order val="78"/>
          <c:tx>
            <c:strRef>
              <c:f>'D2.5.6.B'!$CU$132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'D2.5.6.B'!$CV$132:$DC$132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7.68</c:v>
                </c:pt>
                <c:pt idx="7">
                  <c:v>4.1849999999999996</c:v>
                </c:pt>
              </c:numCache>
            </c:numRef>
          </c:val>
        </c:ser>
        <c:ser>
          <c:idx val="79"/>
          <c:order val="79"/>
          <c:tx>
            <c:strRef>
              <c:f>'D2.5.6.B'!$CU$133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1.032</c:v>
                </c:pt>
              </c:numCache>
            </c:numRef>
          </c:val>
        </c:ser>
        <c:ser>
          <c:idx val="80"/>
          <c:order val="80"/>
          <c:tx>
            <c:strRef>
              <c:f>'D2.5.6.B'!$CU$134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1.1259999999999999</c:v>
                </c:pt>
                <c:pt idx="7">
                  <c:v>1.1259999999999999</c:v>
                </c:pt>
              </c:numCache>
            </c:numRef>
          </c:val>
        </c:ser>
        <c:ser>
          <c:idx val="81"/>
          <c:order val="81"/>
          <c:tx>
            <c:strRef>
              <c:f>'D2.5.6.B'!$CU$135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1.1040000000000001</c:v>
                </c:pt>
              </c:numCache>
            </c:numRef>
          </c:val>
        </c:ser>
        <c:ser>
          <c:idx val="82"/>
          <c:order val="82"/>
          <c:tx>
            <c:strRef>
              <c:f>'D2.5.6.B'!$CU$136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0.36099999999999999</c:v>
                </c:pt>
                <c:pt idx="5">
                  <c:v>0.97099999999999997</c:v>
                </c:pt>
                <c:pt idx="6">
                  <c:v>0.82599999999999996</c:v>
                </c:pt>
                <c:pt idx="7">
                  <c:v>0.36599999999999999</c:v>
                </c:pt>
              </c:numCache>
            </c:numRef>
          </c:val>
        </c:ser>
        <c:ser>
          <c:idx val="83"/>
          <c:order val="83"/>
          <c:tx>
            <c:strRef>
              <c:f>'D2.5.6.B'!$CU$137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4"/>
          <c:order val="84"/>
          <c:tx>
            <c:strRef>
              <c:f>'D2.5.6.B'!$CU$138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'D2.5.6.B'!$CU$139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'D2.5.6.B'!$CU$140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'D2.5.6.B'!$CV$140:$DC$140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'D2.5.6.B'!$CU$141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8"/>
          <c:order val="88"/>
          <c:tx>
            <c:strRef>
              <c:f>'D2.5.6.B'!$CU$142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9"/>
          <c:order val="89"/>
          <c:tx>
            <c:strRef>
              <c:f>'D2.5.6.B'!$CU$143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'D2.5.6.B'!$CU$144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1"/>
          <c:order val="91"/>
          <c:tx>
            <c:strRef>
              <c:f>'D2.5.6.B'!$CU$145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2"/>
          <c:order val="92"/>
          <c:tx>
            <c:strRef>
              <c:f>'D2.5.6.B'!$CU$146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'D2.5.6.B'!$CV$146:$DC$146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3"/>
          <c:order val="93"/>
          <c:tx>
            <c:strRef>
              <c:f>'D2.5.6.B'!$CU$147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'D2.5.6.B'!$CV$147:$DC$147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4"/>
          <c:order val="94"/>
          <c:tx>
            <c:strRef>
              <c:f>'D2.5.6.B'!$CU$148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'D2.5.6.B'!$CV$148:$DC$148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'D2.5.6.B'!$CU$149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6"/>
          <c:order val="96"/>
          <c:tx>
            <c:strRef>
              <c:f>'D2.5.6.B'!$CU$150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'D2.5.6.B'!$CV$150:$DC$150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7"/>
          <c:order val="97"/>
          <c:tx>
            <c:strRef>
              <c:f>'D2.5.6.B'!$CU$151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'D2.5.6.B'!$CV$151:$DC$151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'D2.5.6.B'!$CU$152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8.9999999999999993E-3</c:v>
                </c:pt>
                <c:pt idx="6">
                  <c:v>5.0000000000000001E-3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9"/>
          <c:order val="99"/>
          <c:tx>
            <c:strRef>
              <c:f>'D2.5.6.B'!$CU$153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1.4E-2</c:v>
                </c:pt>
                <c:pt idx="4">
                  <c:v>4.3999999999999997E-2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4.2000000000000003E-2</c:v>
                </c:pt>
              </c:numCache>
            </c:numRef>
          </c:val>
        </c:ser>
        <c:ser>
          <c:idx val="100"/>
          <c:order val="100"/>
          <c:tx>
            <c:strRef>
              <c:f>'D2.5.6.B'!$CU$154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'D2.5.6.B'!$CV$154:$DC$154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1.2E-2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3.5999999999999997E-2</c:v>
                </c:pt>
                <c:pt idx="6">
                  <c:v>4.2000000000000003E-2</c:v>
                </c:pt>
                <c:pt idx="7">
                  <c:v>3.9E-2</c:v>
                </c:pt>
              </c:numCache>
            </c:numRef>
          </c:val>
        </c:ser>
        <c:ser>
          <c:idx val="101"/>
          <c:order val="101"/>
          <c:tx>
            <c:strRef>
              <c:f>'D2.5.6.B'!$CU$155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2.5000000000000001E-2</c:v>
                </c:pt>
                <c:pt idx="5">
                  <c:v>2.8000000000000001E-2</c:v>
                </c:pt>
                <c:pt idx="6">
                  <c:v>2.5000000000000001E-2</c:v>
                </c:pt>
                <c:pt idx="7">
                  <c:v>2.4E-2</c:v>
                </c:pt>
              </c:numCache>
            </c:numRef>
          </c:val>
        </c:ser>
        <c:ser>
          <c:idx val="102"/>
          <c:order val="102"/>
          <c:tx>
            <c:strRef>
              <c:f>'D2.5.6.B'!$CU$156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'D2.5.6.B'!$CV$156:$DC$156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1.0999999999999999E-2</c:v>
                </c:pt>
                <c:pt idx="4">
                  <c:v>1.4E-2</c:v>
                </c:pt>
                <c:pt idx="5">
                  <c:v>3.3000000000000002E-2</c:v>
                </c:pt>
                <c:pt idx="6">
                  <c:v>0.06</c:v>
                </c:pt>
                <c:pt idx="7">
                  <c:v>8.3000000000000004E-2</c:v>
                </c:pt>
              </c:numCache>
            </c:numRef>
          </c:val>
        </c:ser>
        <c:ser>
          <c:idx val="103"/>
          <c:order val="103"/>
          <c:tx>
            <c:strRef>
              <c:f>'D2.5.6.B'!$CU$157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'D2.5.6.B'!$CV$157:$DC$157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4.2000000000000003E-2</c:v>
                </c:pt>
                <c:pt idx="4">
                  <c:v>4.8000000000000001E-2</c:v>
                </c:pt>
                <c:pt idx="5">
                  <c:v>7.0000000000000007E-2</c:v>
                </c:pt>
                <c:pt idx="6">
                  <c:v>0.12</c:v>
                </c:pt>
                <c:pt idx="7">
                  <c:v>0.14399999999999999</c:v>
                </c:pt>
              </c:numCache>
            </c:numRef>
          </c:val>
        </c:ser>
        <c:ser>
          <c:idx val="104"/>
          <c:order val="104"/>
          <c:tx>
            <c:strRef>
              <c:f>'D2.5.6.B'!$CU$158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2E-3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36960"/>
        <c:axId val="139735040"/>
      </c:areaChart>
      <c:valAx>
        <c:axId val="13973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9736960"/>
        <c:crosses val="autoZero"/>
        <c:crossBetween val="midCat"/>
      </c:valAx>
      <c:catAx>
        <c:axId val="139736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9735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48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'D2.5.6.B'!$C$54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34.955000000000005</c:v>
                </c:pt>
                <c:pt idx="2">
                  <c:v>24.802</c:v>
                </c:pt>
                <c:pt idx="3">
                  <c:v>42.483999999999995</c:v>
                </c:pt>
                <c:pt idx="4">
                  <c:v>42.837000000000003</c:v>
                </c:pt>
                <c:pt idx="5">
                  <c:v>56.261000000000003</c:v>
                </c:pt>
                <c:pt idx="6">
                  <c:v>50.802999999999997</c:v>
                </c:pt>
                <c:pt idx="7">
                  <c:v>66.488</c:v>
                </c:pt>
              </c:numCache>
            </c:numRef>
          </c:val>
        </c:ser>
        <c:ser>
          <c:idx val="1"/>
          <c:order val="1"/>
          <c:tx>
            <c:strRef>
              <c:f>'D2.5.6.B'!$C$55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'D2.5.6.B'!$D$55:$K$55</c:f>
              <c:numCache>
                <c:formatCode>General</c:formatCode>
                <c:ptCount val="8"/>
                <c:pt idx="0">
                  <c:v>119.79900000000001</c:v>
                </c:pt>
                <c:pt idx="1">
                  <c:v>120.45399999999999</c:v>
                </c:pt>
                <c:pt idx="2">
                  <c:v>114.051</c:v>
                </c:pt>
                <c:pt idx="3">
                  <c:v>102.41900000000001</c:v>
                </c:pt>
                <c:pt idx="4">
                  <c:v>115.91800000000001</c:v>
                </c:pt>
                <c:pt idx="5">
                  <c:v>127.78300000000002</c:v>
                </c:pt>
                <c:pt idx="6">
                  <c:v>120.52500000000001</c:v>
                </c:pt>
                <c:pt idx="7">
                  <c:v>131.17700000000002</c:v>
                </c:pt>
              </c:numCache>
            </c:numRef>
          </c:val>
        </c:ser>
        <c:ser>
          <c:idx val="2"/>
          <c:order val="2"/>
          <c:tx>
            <c:strRef>
              <c:f>'D2.5.6.B'!$C$56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213.39099999999999</c:v>
                </c:pt>
                <c:pt idx="2">
                  <c:v>206.96899999999999</c:v>
                </c:pt>
                <c:pt idx="3">
                  <c:v>206.82599999999999</c:v>
                </c:pt>
                <c:pt idx="4">
                  <c:v>219.18600000000001</c:v>
                </c:pt>
                <c:pt idx="5">
                  <c:v>232.976</c:v>
                </c:pt>
                <c:pt idx="6">
                  <c:v>246.08099999999999</c:v>
                </c:pt>
                <c:pt idx="7">
                  <c:v>257.11500000000001</c:v>
                </c:pt>
              </c:numCache>
            </c:numRef>
          </c:val>
        </c:ser>
        <c:ser>
          <c:idx val="3"/>
          <c:order val="3"/>
          <c:tx>
            <c:strRef>
              <c:f>'D2.5.6.B'!$C$57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'D2.5.6.B'!$D$57:$K$57</c:f>
              <c:numCache>
                <c:formatCode>General</c:formatCode>
                <c:ptCount val="8"/>
                <c:pt idx="0">
                  <c:v>3.758</c:v>
                </c:pt>
                <c:pt idx="1">
                  <c:v>3.3980000000000001</c:v>
                </c:pt>
                <c:pt idx="2">
                  <c:v>4.6219999999999999</c:v>
                </c:pt>
                <c:pt idx="3">
                  <c:v>4.8470000000000004</c:v>
                </c:pt>
                <c:pt idx="4">
                  <c:v>8.3569999999999993</c:v>
                </c:pt>
                <c:pt idx="5">
                  <c:v>11.927</c:v>
                </c:pt>
                <c:pt idx="6">
                  <c:v>21.271000000000001</c:v>
                </c:pt>
                <c:pt idx="7">
                  <c:v>39.621000000000002</c:v>
                </c:pt>
              </c:numCache>
            </c:numRef>
          </c:val>
        </c:ser>
        <c:ser>
          <c:idx val="4"/>
          <c:order val="4"/>
          <c:tx>
            <c:strRef>
              <c:f>'D2.5.6.B'!$C$58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'D2.5.6.B'!$D$58:$K$58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9614464"/>
        <c:axId val="139771904"/>
      </c:barChart>
      <c:catAx>
        <c:axId val="139614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39771904"/>
        <c:crosses val="autoZero"/>
        <c:auto val="1"/>
        <c:lblAlgn val="r"/>
        <c:lblOffset val="100"/>
        <c:noMultiLvlLbl val="0"/>
      </c:catAx>
      <c:valAx>
        <c:axId val="13977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614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v>#REF!</c:v>
          </c:tx>
          <c:spPr>
            <a:solidFill>
              <a:srgbClr val="544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v>#REF!</c:v>
          </c:tx>
          <c:spPr>
            <a:solidFill>
              <a:srgbClr val="C495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v>#REF!</c:v>
          </c:tx>
          <c:spPr>
            <a:solidFill>
              <a:srgbClr val="FFFF7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9"/>
          <c:order val="29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0"/>
          <c:order val="30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1"/>
          <c:order val="31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2"/>
          <c:order val="32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3"/>
          <c:order val="33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4"/>
          <c:order val="34"/>
          <c:tx>
            <c:v>#REF!</c:v>
          </c:tx>
          <c:spPr>
            <a:solidFill>
              <a:srgbClr val="0714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5"/>
          <c:order val="35"/>
          <c:tx>
            <c:v>#REF!</c:v>
          </c:tx>
          <c:spPr>
            <a:solidFill>
              <a:srgbClr val="DA9694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6"/>
          <c:order val="36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7"/>
          <c:order val="37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8"/>
          <c:order val="38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9"/>
          <c:order val="39"/>
          <c:tx>
            <c:v>#REF!</c:v>
          </c:tx>
          <c:spPr>
            <a:solidFill>
              <a:srgbClr val="538DD5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0"/>
          <c:order val="40"/>
          <c:tx>
            <c:v>#REF!</c:v>
          </c:tx>
          <c:spPr>
            <a:solidFill>
              <a:srgbClr val="99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1"/>
          <c:order val="41"/>
          <c:tx>
            <c:v>#REF!</c:v>
          </c:tx>
          <c:spPr>
            <a:solidFill>
              <a:srgbClr val="FFCC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2"/>
          <c:order val="42"/>
          <c:tx>
            <c:v>#REF!</c:v>
          </c:tx>
          <c:spPr>
            <a:solidFill>
              <a:srgbClr val="0714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799168"/>
        <c:axId val="139809152"/>
      </c:barChart>
      <c:catAx>
        <c:axId val="139799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809152"/>
        <c:crosses val="autoZero"/>
        <c:auto val="1"/>
        <c:lblAlgn val="ctr"/>
        <c:lblOffset val="100"/>
        <c:noMultiLvlLbl val="0"/>
      </c:catAx>
      <c:valAx>
        <c:axId val="13980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79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FF9933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40404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948A54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00B05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850880"/>
        <c:axId val="139852416"/>
      </c:barChart>
      <c:catAx>
        <c:axId val="139850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852416"/>
        <c:crosses val="autoZero"/>
        <c:auto val="1"/>
        <c:lblAlgn val="ctr"/>
        <c:lblOffset val="100"/>
        <c:noMultiLvlLbl val="0"/>
      </c:catAx>
      <c:valAx>
        <c:axId val="13985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850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00FFCC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949952"/>
        <c:axId val="139951488"/>
      </c:barChart>
      <c:catAx>
        <c:axId val="1399499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951488"/>
        <c:crosses val="autoZero"/>
        <c:auto val="1"/>
        <c:lblAlgn val="ctr"/>
        <c:lblOffset val="100"/>
        <c:noMultiLvlLbl val="0"/>
      </c:catAx>
      <c:valAx>
        <c:axId val="13995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94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7658965162"/>
          <c:h val="0.4634803921568667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00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99CC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33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0099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009999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00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0000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9933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CCC0D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60497A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030336"/>
        <c:axId val="140031872"/>
      </c:barChart>
      <c:catAx>
        <c:axId val="140030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031872"/>
        <c:crosses val="autoZero"/>
        <c:auto val="1"/>
        <c:lblAlgn val="ctr"/>
        <c:lblOffset val="100"/>
        <c:noMultiLvlLbl val="0"/>
      </c:catAx>
      <c:valAx>
        <c:axId val="14003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030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43666305784"/>
          <c:h val="0.74915016339869778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29024"/>
        <c:axId val="140530816"/>
      </c:barChart>
      <c:catAx>
        <c:axId val="140529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530816"/>
        <c:crosses val="autoZero"/>
        <c:auto val="1"/>
        <c:lblAlgn val="ctr"/>
        <c:lblOffset val="100"/>
        <c:noMultiLvlLbl val="0"/>
      </c:catAx>
      <c:valAx>
        <c:axId val="1405308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529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773.92617395415266</c:v>
                </c:pt>
                <c:pt idx="2">
                  <c:v>752.01250532200663</c:v>
                </c:pt>
                <c:pt idx="3">
                  <c:v>702.01933515506471</c:v>
                </c:pt>
                <c:pt idx="4">
                  <c:v>648.40048360725905</c:v>
                </c:pt>
                <c:pt idx="5">
                  <c:v>567.30504277189118</c:v>
                </c:pt>
                <c:pt idx="6">
                  <c:v>527.63776282422839</c:v>
                </c:pt>
                <c:pt idx="7">
                  <c:v>486.47561855771056</c:v>
                </c:pt>
                <c:pt idx="8">
                  <c:v>417.47675348864306</c:v>
                </c:pt>
              </c:numCache>
            </c:numRef>
          </c:val>
        </c:ser>
        <c:ser>
          <c:idx val="1"/>
          <c:order val="1"/>
          <c:tx>
            <c:strRef>
              <c:f>'D2.5.2.A'!$D$55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29.999999999999041</c:v>
                </c:pt>
                <c:pt idx="4">
                  <c:v>37.999999999996419</c:v>
                </c:pt>
                <c:pt idx="5">
                  <c:v>45.999999999997826</c:v>
                </c:pt>
                <c:pt idx="6">
                  <c:v>53.999999999998579</c:v>
                </c:pt>
                <c:pt idx="7">
                  <c:v>61.999999999999261</c:v>
                </c:pt>
                <c:pt idx="8">
                  <c:v>70.000000000000114</c:v>
                </c:pt>
              </c:numCache>
            </c:numRef>
          </c:val>
        </c:ser>
        <c:ser>
          <c:idx val="2"/>
          <c:order val="2"/>
          <c:tx>
            <c:strRef>
              <c:f>'D2.5.2.A'!$D$56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836.06202845140524</c:v>
                </c:pt>
                <c:pt idx="2">
                  <c:v>966.3482521765751</c:v>
                </c:pt>
                <c:pt idx="3">
                  <c:v>993.0779845344199</c:v>
                </c:pt>
                <c:pt idx="4">
                  <c:v>885.64731962841256</c:v>
                </c:pt>
                <c:pt idx="5">
                  <c:v>781.93325251557781</c:v>
                </c:pt>
                <c:pt idx="6">
                  <c:v>671.02627744818403</c:v>
                </c:pt>
                <c:pt idx="7">
                  <c:v>534.17653097484367</c:v>
                </c:pt>
                <c:pt idx="8">
                  <c:v>372.37768943230924</c:v>
                </c:pt>
              </c:numCache>
            </c:numRef>
          </c:val>
        </c:ser>
        <c:ser>
          <c:idx val="3"/>
          <c:order val="3"/>
          <c:tx>
            <c:strRef>
              <c:f>'D2.5.2.A'!$D$57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375.07399869785581</c:v>
                </c:pt>
                <c:pt idx="2">
                  <c:v>146.1562527314004</c:v>
                </c:pt>
                <c:pt idx="3">
                  <c:v>49.759699793021575</c:v>
                </c:pt>
                <c:pt idx="4">
                  <c:v>52.078327325761713</c:v>
                </c:pt>
                <c:pt idx="5">
                  <c:v>47.728625995274086</c:v>
                </c:pt>
                <c:pt idx="6">
                  <c:v>47.087215623986502</c:v>
                </c:pt>
                <c:pt idx="7">
                  <c:v>41.791939795809967</c:v>
                </c:pt>
                <c:pt idx="8">
                  <c:v>26.86349825831029</c:v>
                </c:pt>
              </c:numCache>
            </c:numRef>
          </c:val>
        </c:ser>
        <c:ser>
          <c:idx val="4"/>
          <c:order val="4"/>
          <c:tx>
            <c:strRef>
              <c:f>'D2.5.2.A'!$D$58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'D2.5.2.A'!$E$58:$M$58</c:f>
              <c:numCache>
                <c:formatCode>0</c:formatCode>
                <c:ptCount val="9"/>
                <c:pt idx="0">
                  <c:v>0</c:v>
                </c:pt>
                <c:pt idx="1">
                  <c:v>0.38643599408135854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54.502499265106621</c:v>
                </c:pt>
                <c:pt idx="6">
                  <c:v>61.499999998195406</c:v>
                </c:pt>
                <c:pt idx="7">
                  <c:v>42.250000002356408</c:v>
                </c:pt>
                <c:pt idx="8">
                  <c:v>22.999999997760533</c:v>
                </c:pt>
              </c:numCache>
            </c:numRef>
          </c:val>
        </c:ser>
        <c:ser>
          <c:idx val="5"/>
          <c:order val="5"/>
          <c:tx>
            <c:strRef>
              <c:f>'D2.5.2.A'!$D$59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'D2.5.2.A'!$E$59:$M$59</c:f>
              <c:numCache>
                <c:formatCode>0</c:formatCode>
                <c:ptCount val="9"/>
                <c:pt idx="0">
                  <c:v>28.9</c:v>
                </c:pt>
                <c:pt idx="1">
                  <c:v>24.723629012287851</c:v>
                </c:pt>
                <c:pt idx="2">
                  <c:v>32.119720062309845</c:v>
                </c:pt>
                <c:pt idx="3">
                  <c:v>70.132499999999482</c:v>
                </c:pt>
                <c:pt idx="4">
                  <c:v>84.158999999999324</c:v>
                </c:pt>
                <c:pt idx="5">
                  <c:v>98.185499999999422</c:v>
                </c:pt>
                <c:pt idx="6">
                  <c:v>112.21199999999963</c:v>
                </c:pt>
                <c:pt idx="7">
                  <c:v>126.23849999999985</c:v>
                </c:pt>
                <c:pt idx="8">
                  <c:v>140.26499999999993</c:v>
                </c:pt>
              </c:numCache>
            </c:numRef>
          </c:val>
        </c:ser>
        <c:ser>
          <c:idx val="6"/>
          <c:order val="6"/>
          <c:tx>
            <c:strRef>
              <c:f>'D2.5.2.A'!$D$60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'D2.5.2.A'!$E$60:$M$60</c:f>
              <c:numCache>
                <c:formatCode>0</c:formatCode>
                <c:ptCount val="9"/>
                <c:pt idx="0">
                  <c:v>17</c:v>
                </c:pt>
                <c:pt idx="1">
                  <c:v>2.1264120231401423E-2</c:v>
                </c:pt>
                <c:pt idx="2">
                  <c:v>1.9476517089617843E-2</c:v>
                </c:pt>
                <c:pt idx="3">
                  <c:v>6.3450209490571147E-2</c:v>
                </c:pt>
                <c:pt idx="4">
                  <c:v>5.5486268144893353E-2</c:v>
                </c:pt>
                <c:pt idx="5">
                  <c:v>2.9614492702532465E-2</c:v>
                </c:pt>
                <c:pt idx="6">
                  <c:v>6.0611632669424042E-4</c:v>
                </c:pt>
                <c:pt idx="7">
                  <c:v>75.816652614248525</c:v>
                </c:pt>
                <c:pt idx="8">
                  <c:v>95.145451603472978</c:v>
                </c:pt>
              </c:numCache>
            </c:numRef>
          </c:val>
        </c:ser>
        <c:ser>
          <c:idx val="7"/>
          <c:order val="7"/>
          <c:tx>
            <c:strRef>
              <c:f>'D2.5.2.A'!$D$61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4.3364094835282518</c:v>
                </c:pt>
                <c:pt idx="4">
                  <c:v>3.5296699290844624</c:v>
                </c:pt>
                <c:pt idx="5">
                  <c:v>1.5438853451780521</c:v>
                </c:pt>
                <c:pt idx="6">
                  <c:v>2.174455312059183</c:v>
                </c:pt>
                <c:pt idx="7">
                  <c:v>0</c:v>
                </c:pt>
                <c:pt idx="8">
                  <c:v>37.04006915110093</c:v>
                </c:pt>
              </c:numCache>
            </c:numRef>
          </c:val>
        </c:ser>
        <c:ser>
          <c:idx val="8"/>
          <c:order val="8"/>
          <c:tx>
            <c:strRef>
              <c:f>'D2.5.2.A'!$D$62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6.4154324814068033</c:v>
                </c:pt>
              </c:numCache>
            </c:numRef>
          </c:val>
        </c:ser>
        <c:ser>
          <c:idx val="9"/>
          <c:order val="9"/>
          <c:tx>
            <c:strRef>
              <c:f>'D2.5.2.A'!$D$63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141.65469013804275</c:v>
                </c:pt>
                <c:pt idx="2">
                  <c:v>141.67806504629689</c:v>
                </c:pt>
                <c:pt idx="3">
                  <c:v>182.12034871939369</c:v>
                </c:pt>
                <c:pt idx="4">
                  <c:v>364.30800717639676</c:v>
                </c:pt>
                <c:pt idx="5">
                  <c:v>511.32898242961858</c:v>
                </c:pt>
                <c:pt idx="6">
                  <c:v>735.72625450305463</c:v>
                </c:pt>
                <c:pt idx="7">
                  <c:v>980.48901316429647</c:v>
                </c:pt>
                <c:pt idx="8">
                  <c:v>1090.473344913971</c:v>
                </c:pt>
              </c:numCache>
            </c:numRef>
          </c:val>
        </c:ser>
        <c:ser>
          <c:idx val="10"/>
          <c:order val="10"/>
          <c:tx>
            <c:strRef>
              <c:f>'D2.5.2.A'!$D$64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'D2.5.2.A'!$E$65:$M$65</c:f>
              <c:numCache>
                <c:formatCode>0</c:formatCode>
                <c:ptCount val="9"/>
                <c:pt idx="0">
                  <c:v>0</c:v>
                </c:pt>
                <c:pt idx="1">
                  <c:v>19.801086033150476</c:v>
                </c:pt>
                <c:pt idx="2">
                  <c:v>27.277722477046947</c:v>
                </c:pt>
                <c:pt idx="3">
                  <c:v>32.1525262443201</c:v>
                </c:pt>
                <c:pt idx="4">
                  <c:v>30.192750437730474</c:v>
                </c:pt>
                <c:pt idx="5">
                  <c:v>27.215155786221793</c:v>
                </c:pt>
                <c:pt idx="6">
                  <c:v>24.662405864603588</c:v>
                </c:pt>
                <c:pt idx="7">
                  <c:v>17.549355242796363</c:v>
                </c:pt>
                <c:pt idx="8">
                  <c:v>28.471576974140994</c:v>
                </c:pt>
              </c:numCache>
            </c:numRef>
          </c:val>
        </c:ser>
        <c:ser>
          <c:idx val="12"/>
          <c:order val="12"/>
          <c:tx>
            <c:strRef>
              <c:f>'D2.5.2.A'!$D$66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14.939238775062872</c:v>
                </c:pt>
                <c:pt idx="2">
                  <c:v>30.179507191721196</c:v>
                </c:pt>
                <c:pt idx="3">
                  <c:v>29.036462366272126</c:v>
                </c:pt>
                <c:pt idx="4">
                  <c:v>27.893417540823069</c:v>
                </c:pt>
                <c:pt idx="5">
                  <c:v>16.383313242107409</c:v>
                </c:pt>
                <c:pt idx="6">
                  <c:v>0</c:v>
                </c:pt>
                <c:pt idx="7">
                  <c:v>0</c:v>
                </c:pt>
                <c:pt idx="8">
                  <c:v>32.200000000001644</c:v>
                </c:pt>
              </c:numCache>
            </c:numRef>
          </c:val>
        </c:ser>
        <c:ser>
          <c:idx val="13"/>
          <c:order val="13"/>
          <c:tx>
            <c:strRef>
              <c:f>'D2.5.2.A'!$D$67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2.8909525050453785E-2</c:v>
                </c:pt>
                <c:pt idx="8">
                  <c:v>24.040637360746285</c:v>
                </c:pt>
              </c:numCache>
            </c:numRef>
          </c:val>
        </c:ser>
        <c:ser>
          <c:idx val="14"/>
          <c:order val="14"/>
          <c:tx>
            <c:strRef>
              <c:f>'D2.5.2.A'!$D$68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18.355805764048032</c:v>
                </c:pt>
                <c:pt idx="2">
                  <c:v>47.663383177475637</c:v>
                </c:pt>
                <c:pt idx="3">
                  <c:v>47.500431877956139</c:v>
                </c:pt>
                <c:pt idx="4">
                  <c:v>47.337480578436683</c:v>
                </c:pt>
                <c:pt idx="5">
                  <c:v>47.337480578437351</c:v>
                </c:pt>
                <c:pt idx="6">
                  <c:v>36.18365477157765</c:v>
                </c:pt>
                <c:pt idx="7">
                  <c:v>9.0660341341880315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4.940571805087143</c:v>
                </c:pt>
                <c:pt idx="2">
                  <c:v>7.0096082480523245</c:v>
                </c:pt>
                <c:pt idx="3">
                  <c:v>9.7979999999996377</c:v>
                </c:pt>
                <c:pt idx="4">
                  <c:v>9.7979999999996412</c:v>
                </c:pt>
                <c:pt idx="5">
                  <c:v>9.7979999999996537</c:v>
                </c:pt>
                <c:pt idx="6">
                  <c:v>9.7979999999997069</c:v>
                </c:pt>
                <c:pt idx="7">
                  <c:v>9.7979999999991687</c:v>
                </c:pt>
                <c:pt idx="8">
                  <c:v>9.7979999999992078</c:v>
                </c:pt>
              </c:numCache>
            </c:numRef>
          </c:val>
        </c:ser>
        <c:ser>
          <c:idx val="16"/>
          <c:order val="16"/>
          <c:tx>
            <c:strRef>
              <c:f>'D2.5.2.A'!$D$70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3.8857142857132323</c:v>
                </c:pt>
                <c:pt idx="7">
                  <c:v>3.8857142857143909</c:v>
                </c:pt>
                <c:pt idx="8">
                  <c:v>10.97142857142836</c:v>
                </c:pt>
              </c:numCache>
            </c:numRef>
          </c:val>
        </c:ser>
        <c:ser>
          <c:idx val="17"/>
          <c:order val="17"/>
          <c:tx>
            <c:strRef>
              <c:f>'D2.5.2.A'!$D$71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29.3122033546083</c:v>
                </c:pt>
                <c:pt idx="2">
                  <c:v>26.742856323412603</c:v>
                </c:pt>
                <c:pt idx="3">
                  <c:v>23.839248287041826</c:v>
                </c:pt>
                <c:pt idx="4">
                  <c:v>21.703536023841902</c:v>
                </c:pt>
                <c:pt idx="5">
                  <c:v>20.599091640507726</c:v>
                </c:pt>
                <c:pt idx="6">
                  <c:v>20.064103700652797</c:v>
                </c:pt>
                <c:pt idx="7">
                  <c:v>18.985068525805087</c:v>
                </c:pt>
                <c:pt idx="8">
                  <c:v>18.284880158611436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688128"/>
        <c:axId val="110689664"/>
      </c:barChart>
      <c:catAx>
        <c:axId val="110688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0689664"/>
        <c:crosses val="autoZero"/>
        <c:auto val="1"/>
        <c:lblAlgn val="ctr"/>
        <c:lblOffset val="100"/>
        <c:noMultiLvlLbl val="0"/>
      </c:catAx>
      <c:valAx>
        <c:axId val="11068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0688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3"/>
          <c:order val="1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4"/>
          <c:order val="1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5"/>
          <c:order val="15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6"/>
          <c:order val="16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7"/>
          <c:order val="17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8"/>
          <c:order val="18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9"/>
          <c:order val="19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0"/>
          <c:order val="20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1"/>
          <c:order val="21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2"/>
          <c:order val="22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3"/>
          <c:order val="23"/>
          <c:tx>
            <c:v>#REF!</c:v>
          </c:tx>
          <c:spPr>
            <a:solidFill>
              <a:srgbClr val="FF0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4"/>
          <c:order val="24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5"/>
          <c:order val="25"/>
          <c:tx>
            <c:v>#REF!</c:v>
          </c:tx>
          <c:spPr>
            <a:solidFill>
              <a:srgbClr val="9966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6"/>
          <c:order val="26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7"/>
          <c:order val="27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8"/>
          <c:order val="28"/>
          <c:tx>
            <c:v>#REF!</c:v>
          </c:tx>
          <c:spPr>
            <a:solidFill>
              <a:srgbClr val="FFC0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390784"/>
        <c:axId val="140392320"/>
      </c:barChart>
      <c:catAx>
        <c:axId val="140390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392320"/>
        <c:crosses val="autoZero"/>
        <c:auto val="1"/>
        <c:lblAlgn val="ctr"/>
        <c:lblOffset val="100"/>
        <c:noMultiLvlLbl val="0"/>
      </c:catAx>
      <c:valAx>
        <c:axId val="1403923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39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FF00FF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0070C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61184"/>
        <c:axId val="140462720"/>
      </c:barChart>
      <c:catAx>
        <c:axId val="140461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462720"/>
        <c:crosses val="autoZero"/>
        <c:auto val="1"/>
        <c:lblAlgn val="ctr"/>
        <c:lblOffset val="100"/>
        <c:noMultiLvlLbl val="0"/>
      </c:catAx>
      <c:valAx>
        <c:axId val="1404627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4611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3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tx>
            <c:v>#REF!</c:v>
          </c:tx>
          <c:spPr>
            <a:solidFill>
              <a:srgbClr val="8080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tx>
            <c:v>#REF!</c:v>
          </c:tx>
          <c:spPr>
            <a:solidFill>
              <a:srgbClr val="FF7C8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6"/>
          <c:order val="6"/>
          <c:tx>
            <c:v>#REF!</c:v>
          </c:tx>
          <c:spPr>
            <a:solidFill>
              <a:srgbClr val="A50021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7"/>
          <c:order val="7"/>
          <c:tx>
            <c:v>#REF!</c:v>
          </c:tx>
          <c:spPr>
            <a:solidFill>
              <a:srgbClr val="0066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8"/>
          <c:order val="8"/>
          <c:tx>
            <c:v>#REF!</c:v>
          </c:tx>
          <c:spPr>
            <a:solidFill>
              <a:srgbClr val="99FF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9"/>
          <c:tx>
            <c:v>#REF!</c:v>
          </c:tx>
          <c:spPr>
            <a:solidFill>
              <a:srgbClr val="99FF66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0"/>
          <c:order val="10"/>
          <c:tx>
            <c:v>#REF!</c:v>
          </c:tx>
          <c:spPr>
            <a:solidFill>
              <a:srgbClr val="4D4D4D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1"/>
          <c:order val="11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2"/>
          <c:order val="12"/>
          <c:tx>
            <c:v>#REF!</c:v>
          </c:tx>
          <c:spPr>
            <a:solidFill>
              <a:srgbClr val="FFFF00"/>
            </a:solidFill>
          </c:spPr>
          <c:invertIfNegative val="0"/>
          <c:val>
            <c:numRef>
              <c:f>{}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940416"/>
        <c:axId val="140941952"/>
      </c:barChart>
      <c:catAx>
        <c:axId val="140940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41952"/>
        <c:crosses val="autoZero"/>
        <c:auto val="1"/>
        <c:lblAlgn val="ctr"/>
        <c:lblOffset val="100"/>
        <c:noMultiLvlLbl val="0"/>
      </c:catAx>
      <c:valAx>
        <c:axId val="1409419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40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'D2.5.6.C'!$C$47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'D2.5.6.C'!$C$48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'D2.5.6.C'!$C$49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'D2.5.6.C'!$C$50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'D2.5.6.C'!$D$51:$T$51</c:f>
              <c:numCache>
                <c:formatCode>General</c:formatCode>
                <c:ptCount val="17"/>
                <c:pt idx="0">
                  <c:v>8.6755173005967218E-12</c:v>
                </c:pt>
                <c:pt idx="1">
                  <c:v>8.241741435566885E-12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'D2.5.6.C'!$C$52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'D2.5.6.C'!$D$52:$T$52</c:f>
              <c:numCache>
                <c:formatCode>General</c:formatCode>
                <c:ptCount val="17"/>
                <c:pt idx="0">
                  <c:v>2.3490359357030787E-11</c:v>
                </c:pt>
                <c:pt idx="1">
                  <c:v>2.2315841389179244E-11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'D2.5.6.C'!$C$53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'D2.5.6.C'!$D$53:$T$53</c:f>
              <c:numCache>
                <c:formatCode>General</c:formatCode>
                <c:ptCount val="17"/>
                <c:pt idx="0">
                  <c:v>1.7799135136559917E-11</c:v>
                </c:pt>
                <c:pt idx="1">
                  <c:v>1.690917837973192E-11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'D2.5.6.C'!$C$54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'D2.5.6.C'!$D$54:$T$54</c:f>
              <c:numCache>
                <c:formatCode>General</c:formatCode>
                <c:ptCount val="17"/>
                <c:pt idx="0">
                  <c:v>7.5044073854521545E-12</c:v>
                </c:pt>
                <c:pt idx="1">
                  <c:v>7.1291870161795467E-12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'D2.5.6.C'!$C$55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'D2.5.6.C'!$D$55:$T$55</c:f>
              <c:numCache>
                <c:formatCode>General</c:formatCode>
                <c:ptCount val="17"/>
                <c:pt idx="0">
                  <c:v>1.573292658677764E-11</c:v>
                </c:pt>
                <c:pt idx="1">
                  <c:v>1.4946280257438758E-11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'D2.5.6.C'!$C$56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'D2.5.6.C'!$D$56:$T$56</c:f>
              <c:numCache>
                <c:formatCode>General</c:formatCode>
                <c:ptCount val="17"/>
                <c:pt idx="0">
                  <c:v>2.7542215670861376E-11</c:v>
                </c:pt>
                <c:pt idx="1">
                  <c:v>2.6165104887318307E-11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'D2.5.6.C'!$C$57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'D2.5.6.C'!$D$57:$T$57</c:f>
              <c:numCache>
                <c:formatCode>General</c:formatCode>
                <c:ptCount val="17"/>
                <c:pt idx="0">
                  <c:v>2.5827431193339613E-11</c:v>
                </c:pt>
                <c:pt idx="1">
                  <c:v>2.4536059633672629E-11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'D2.5.6.C'!$C$58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'D2.5.6.C'!$D$58:$T$58</c:f>
              <c:numCache>
                <c:formatCode>General</c:formatCode>
                <c:ptCount val="17"/>
                <c:pt idx="0">
                  <c:v>19.203453349129319</c:v>
                </c:pt>
                <c:pt idx="1">
                  <c:v>18.243280681672854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'D2.5.6.C'!$D$59:$T$59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16.322935346485359</c:v>
                </c:pt>
                <c:pt idx="8">
                  <c:v>16.322935346388149</c:v>
                </c:pt>
                <c:pt idx="9">
                  <c:v>16.322935346484375</c:v>
                </c:pt>
                <c:pt idx="10">
                  <c:v>16.322935346235958</c:v>
                </c:pt>
                <c:pt idx="11">
                  <c:v>16.322935346389126</c:v>
                </c:pt>
                <c:pt idx="12">
                  <c:v>16.821484407338367</c:v>
                </c:pt>
                <c:pt idx="13">
                  <c:v>18.24328068108457</c:v>
                </c:pt>
                <c:pt idx="14">
                  <c:v>18.243280681253768</c:v>
                </c:pt>
                <c:pt idx="15">
                  <c:v>18.243280681080144</c:v>
                </c:pt>
                <c:pt idx="16">
                  <c:v>18.24328068107252</c:v>
                </c:pt>
              </c:numCache>
            </c:numRef>
          </c:val>
        </c:ser>
        <c:ser>
          <c:idx val="13"/>
          <c:order val="13"/>
          <c:tx>
            <c:strRef>
              <c:f>'D2.5.6.C'!$C$60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'D2.5.6.C'!$D$60:$T$60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0.8328662999971217</c:v>
                </c:pt>
                <c:pt idx="4">
                  <c:v>0.83286629999639628</c:v>
                </c:pt>
                <c:pt idx="5">
                  <c:v>0.83286629999412398</c:v>
                </c:pt>
                <c:pt idx="6">
                  <c:v>0.83286629999459405</c:v>
                </c:pt>
                <c:pt idx="7">
                  <c:v>0.83286629999998507</c:v>
                </c:pt>
                <c:pt idx="8">
                  <c:v>0.83286629999998174</c:v>
                </c:pt>
                <c:pt idx="9">
                  <c:v>0.83286629999998807</c:v>
                </c:pt>
                <c:pt idx="10">
                  <c:v>0.83286629999997608</c:v>
                </c:pt>
                <c:pt idx="11">
                  <c:v>0.83286629999998119</c:v>
                </c:pt>
                <c:pt idx="12">
                  <c:v>1.1303185497548973</c:v>
                </c:pt>
                <c:pt idx="13">
                  <c:v>1.1303185499997588</c:v>
                </c:pt>
                <c:pt idx="14">
                  <c:v>1.1303185499998429</c:v>
                </c:pt>
                <c:pt idx="15">
                  <c:v>1.1303185499996857</c:v>
                </c:pt>
                <c:pt idx="16">
                  <c:v>1.1303185499995965</c:v>
                </c:pt>
              </c:numCache>
            </c:numRef>
          </c:val>
        </c:ser>
        <c:ser>
          <c:idx val="15"/>
          <c:order val="15"/>
          <c:tx>
            <c:strRef>
              <c:f>'D2.5.6.C'!$C$62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'D2.5.6.C'!$D$62:$T$62</c:f>
              <c:numCache>
                <c:formatCode>General</c:formatCode>
                <c:ptCount val="17"/>
                <c:pt idx="0">
                  <c:v>30.258714399621375</c:v>
                </c:pt>
                <c:pt idx="1">
                  <c:v>28.745778679640303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21.329394282282035</c:v>
                </c:pt>
                <c:pt idx="3">
                  <c:v>27.232842959445211</c:v>
                </c:pt>
                <c:pt idx="4">
                  <c:v>27.232842959432375</c:v>
                </c:pt>
                <c:pt idx="5">
                  <c:v>27.2328429592128</c:v>
                </c:pt>
                <c:pt idx="6">
                  <c:v>27.232842959425085</c:v>
                </c:pt>
                <c:pt idx="7">
                  <c:v>27.232842959510787</c:v>
                </c:pt>
                <c:pt idx="8">
                  <c:v>27.232842959511252</c:v>
                </c:pt>
                <c:pt idx="9">
                  <c:v>27.232842959510005</c:v>
                </c:pt>
                <c:pt idx="10">
                  <c:v>27.232842959332078</c:v>
                </c:pt>
                <c:pt idx="11">
                  <c:v>27.232842959510759</c:v>
                </c:pt>
                <c:pt idx="12">
                  <c:v>28.745778671647265</c:v>
                </c:pt>
                <c:pt idx="13">
                  <c:v>28.745778679088453</c:v>
                </c:pt>
                <c:pt idx="14">
                  <c:v>28.745778679475478</c:v>
                </c:pt>
                <c:pt idx="15">
                  <c:v>28.745778678758725</c:v>
                </c:pt>
                <c:pt idx="16">
                  <c:v>28.745778679084367</c:v>
                </c:pt>
              </c:numCache>
            </c:numRef>
          </c:val>
        </c:ser>
        <c:ser>
          <c:idx val="17"/>
          <c:order val="17"/>
          <c:tx>
            <c:strRef>
              <c:f>'D2.5.6.C'!$C$64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'D2.5.6.C'!$D$64:$T$64</c:f>
              <c:numCache>
                <c:formatCode>General</c:formatCode>
                <c:ptCount val="17"/>
                <c:pt idx="0">
                  <c:v>5.0000000274835949E-4</c:v>
                </c:pt>
                <c:pt idx="1">
                  <c:v>4.7500000261094152E-4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'D2.5.6.C'!$C$65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4.4999999995743269E-4</c:v>
                </c:pt>
                <c:pt idx="8">
                  <c:v>4.4999999995441259E-4</c:v>
                </c:pt>
                <c:pt idx="9">
                  <c:v>4.4999999996086246E-4</c:v>
                </c:pt>
                <c:pt idx="10">
                  <c:v>4.4999999994838443E-4</c:v>
                </c:pt>
                <c:pt idx="11">
                  <c:v>4.4999999995459284E-4</c:v>
                </c:pt>
                <c:pt idx="12">
                  <c:v>4.4790768305586405E-10</c:v>
                </c:pt>
                <c:pt idx="13">
                  <c:v>4.7499999971900168E-4</c:v>
                </c:pt>
                <c:pt idx="14">
                  <c:v>4.7499999979431617E-4</c:v>
                </c:pt>
                <c:pt idx="15">
                  <c:v>4.7499999961654658E-4</c:v>
                </c:pt>
                <c:pt idx="16">
                  <c:v>4.74999999622981E-4</c:v>
                </c:pt>
              </c:numCache>
            </c:numRef>
          </c:val>
        </c:ser>
        <c:ser>
          <c:idx val="19"/>
          <c:order val="19"/>
          <c:tx>
            <c:strRef>
              <c:f>'D2.5.6.C'!$C$66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'D2.5.6.C'!$D$66:$T$66</c:f>
              <c:numCache>
                <c:formatCode>General</c:formatCode>
                <c:ptCount val="17"/>
                <c:pt idx="0">
                  <c:v>31.499999999998771</c:v>
                </c:pt>
                <c:pt idx="1">
                  <c:v>29.924999999998832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'D2.5.6.C'!$C$67</c:f>
              <c:strCache>
                <c:ptCount val="1"/>
                <c:pt idx="0">
                  <c:v>Nuclear (SMR Elec Vendor 6)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2.1178557302876357</c:v>
                </c:pt>
                <c:pt idx="3">
                  <c:v>29.92499999903211</c:v>
                </c:pt>
                <c:pt idx="4">
                  <c:v>23.672360174996623</c:v>
                </c:pt>
                <c:pt idx="5">
                  <c:v>26.626153588515134</c:v>
                </c:pt>
                <c:pt idx="6">
                  <c:v>28.546452099203954</c:v>
                </c:pt>
                <c:pt idx="7">
                  <c:v>29.924999999733277</c:v>
                </c:pt>
                <c:pt idx="8">
                  <c:v>29.924999999295522</c:v>
                </c:pt>
                <c:pt idx="9">
                  <c:v>29.924999999396725</c:v>
                </c:pt>
                <c:pt idx="10">
                  <c:v>29.924999999132211</c:v>
                </c:pt>
                <c:pt idx="11">
                  <c:v>29.924999999296926</c:v>
                </c:pt>
                <c:pt idx="12">
                  <c:v>29.370611010170666</c:v>
                </c:pt>
                <c:pt idx="13">
                  <c:v>29.924999999121912</c:v>
                </c:pt>
                <c:pt idx="14">
                  <c:v>29.924999999124275</c:v>
                </c:pt>
                <c:pt idx="15">
                  <c:v>29.924999998806129</c:v>
                </c:pt>
                <c:pt idx="16">
                  <c:v>29.924999999105683</c:v>
                </c:pt>
              </c:numCache>
            </c:numRef>
          </c:val>
        </c:ser>
        <c:ser>
          <c:idx val="21"/>
          <c:order val="21"/>
          <c:tx>
            <c:strRef>
              <c:f>'D2.5.6.C'!$C$68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'D2.5.6.C'!$D$68:$T$68</c:f>
              <c:numCache>
                <c:formatCode>General</c:formatCode>
                <c:ptCount val="17"/>
                <c:pt idx="0">
                  <c:v>0.10000000002473002</c:v>
                </c:pt>
                <c:pt idx="1">
                  <c:v>9.5000000023493514E-2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'D2.5.6.C'!$C$69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8.4999999973371682E-2</c:v>
                </c:pt>
                <c:pt idx="3">
                  <c:v>8.4999999973205759E-2</c:v>
                </c:pt>
                <c:pt idx="4">
                  <c:v>8.4999999973504659E-2</c:v>
                </c:pt>
                <c:pt idx="5">
                  <c:v>8.4999999972633605E-2</c:v>
                </c:pt>
                <c:pt idx="6">
                  <c:v>8.4999999973181847E-2</c:v>
                </c:pt>
                <c:pt idx="7">
                  <c:v>8.4999999974376947E-2</c:v>
                </c:pt>
                <c:pt idx="8">
                  <c:v>8.4999999974362431E-2</c:v>
                </c:pt>
                <c:pt idx="9">
                  <c:v>8.499999997436411E-2</c:v>
                </c:pt>
                <c:pt idx="10">
                  <c:v>8.4999999974318299E-2</c:v>
                </c:pt>
                <c:pt idx="11">
                  <c:v>8.4999999974366663E-2</c:v>
                </c:pt>
                <c:pt idx="12">
                  <c:v>9.499999995700395E-2</c:v>
                </c:pt>
                <c:pt idx="13">
                  <c:v>9.4999999967565529E-2</c:v>
                </c:pt>
                <c:pt idx="14">
                  <c:v>9.4999999968830698E-2</c:v>
                </c:pt>
                <c:pt idx="15">
                  <c:v>9.4999999966276866E-2</c:v>
                </c:pt>
                <c:pt idx="16">
                  <c:v>9.4999999967793708E-2</c:v>
                </c:pt>
              </c:numCache>
            </c:numRef>
          </c:val>
        </c:ser>
        <c:ser>
          <c:idx val="23"/>
          <c:order val="23"/>
          <c:tx>
            <c:strRef>
              <c:f>'D2.5.6.C'!$C$70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'D2.5.6.C'!$D$70:$T$70</c:f>
              <c:numCache>
                <c:formatCode>General</c:formatCode>
                <c:ptCount val="17"/>
                <c:pt idx="0">
                  <c:v>3.1376255952290841</c:v>
                </c:pt>
                <c:pt idx="1">
                  <c:v>2.9807443154676294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'D2.5.6.C'!$C$71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2.8238630355200907</c:v>
                </c:pt>
                <c:pt idx="3">
                  <c:v>2.82386303551983</c:v>
                </c:pt>
                <c:pt idx="4">
                  <c:v>2.8238630355199961</c:v>
                </c:pt>
                <c:pt idx="5">
                  <c:v>2.8238630355193712</c:v>
                </c:pt>
                <c:pt idx="6">
                  <c:v>2.823863035519826</c:v>
                </c:pt>
                <c:pt idx="7">
                  <c:v>2.8238630355204939</c:v>
                </c:pt>
                <c:pt idx="8">
                  <c:v>2.8238630355204748</c:v>
                </c:pt>
                <c:pt idx="9">
                  <c:v>2.8238630355203882</c:v>
                </c:pt>
                <c:pt idx="10">
                  <c:v>2.8238630355201919</c:v>
                </c:pt>
                <c:pt idx="11">
                  <c:v>2.823863035520513</c:v>
                </c:pt>
                <c:pt idx="12">
                  <c:v>2.9807443152505688</c:v>
                </c:pt>
                <c:pt idx="13">
                  <c:v>2.8743596121478849</c:v>
                </c:pt>
                <c:pt idx="14">
                  <c:v>2.7823274910565901</c:v>
                </c:pt>
                <c:pt idx="15">
                  <c:v>2.8882976830335729</c:v>
                </c:pt>
                <c:pt idx="16">
                  <c:v>2.7090561005136613</c:v>
                </c:pt>
              </c:numCache>
            </c:numRef>
          </c:val>
        </c:ser>
        <c:ser>
          <c:idx val="25"/>
          <c:order val="25"/>
          <c:tx>
            <c:strRef>
              <c:f>'D2.5.6.C'!$C$72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'D2.5.6.C'!$D$72:$T$72</c:f>
              <c:numCache>
                <c:formatCode>General</c:formatCode>
                <c:ptCount val="17"/>
                <c:pt idx="0">
                  <c:v>1.5678630634501854E-11</c:v>
                </c:pt>
                <c:pt idx="1">
                  <c:v>1.4894699102776763E-11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'D2.5.6.C'!$C$73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2.6868288489693648E-12</c:v>
                </c:pt>
                <c:pt idx="14">
                  <c:v>4.7124039298217382E-12</c:v>
                </c:pt>
              </c:numCache>
            </c:numRef>
          </c:val>
        </c:ser>
        <c:ser>
          <c:idx val="27"/>
          <c:order val="27"/>
          <c:tx>
            <c:strRef>
              <c:f>'D2.5.6.C'!$C$74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'D2.5.6.C'!$D$74:$T$74</c:f>
              <c:numCache>
                <c:formatCode>General</c:formatCode>
                <c:ptCount val="17"/>
                <c:pt idx="0">
                  <c:v>2.9912811146884657</c:v>
                </c:pt>
                <c:pt idx="1">
                  <c:v>2.8417170589540426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'D2.5.6.C'!$C$75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0.31719786424255558</c:v>
                </c:pt>
                <c:pt idx="3">
                  <c:v>0.39395363325718613</c:v>
                </c:pt>
                <c:pt idx="4">
                  <c:v>0.15068486772258305</c:v>
                </c:pt>
                <c:pt idx="5">
                  <c:v>0.47398259061426551</c:v>
                </c:pt>
                <c:pt idx="6">
                  <c:v>1.0089854377375576</c:v>
                </c:pt>
                <c:pt idx="7">
                  <c:v>2.6921530028577121</c:v>
                </c:pt>
                <c:pt idx="8">
                  <c:v>2.6803639107742394</c:v>
                </c:pt>
                <c:pt idx="9">
                  <c:v>2.6643782045275293</c:v>
                </c:pt>
                <c:pt idx="10">
                  <c:v>2.6817911979910014</c:v>
                </c:pt>
                <c:pt idx="11">
                  <c:v>2.6900771066725286</c:v>
                </c:pt>
                <c:pt idx="12">
                  <c:v>1.5028473602134853</c:v>
                </c:pt>
                <c:pt idx="13">
                  <c:v>2.0913745516821578</c:v>
                </c:pt>
                <c:pt idx="14">
                  <c:v>1.5988534049551824</c:v>
                </c:pt>
                <c:pt idx="15">
                  <c:v>1.6532738215215936</c:v>
                </c:pt>
                <c:pt idx="16">
                  <c:v>2.4537156876647881</c:v>
                </c:pt>
              </c:numCache>
            </c:numRef>
          </c:val>
        </c:ser>
        <c:ser>
          <c:idx val="29"/>
          <c:order val="29"/>
          <c:tx>
            <c:strRef>
              <c:f>'D2.5.6.C'!$C$76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'D2.5.6.C'!$D$76:$T$76</c:f>
              <c:numCache>
                <c:formatCode>General</c:formatCode>
                <c:ptCount val="17"/>
                <c:pt idx="0">
                  <c:v>3.1612933284443575E-12</c:v>
                </c:pt>
                <c:pt idx="1">
                  <c:v>3.1612933284443575E-12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'D2.5.6.C'!$C$77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'D2.5.6.C'!$D$77:$T$77</c:f>
              <c:numCache>
                <c:formatCode>General</c:formatCode>
                <c:ptCount val="17"/>
                <c:pt idx="0">
                  <c:v>3.9544381148488294E-12</c:v>
                </c:pt>
                <c:pt idx="1">
                  <c:v>3.9544381148488294E-12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'D2.5.6.C'!$C$78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'D2.5.6.C'!$D$78:$T$78</c:f>
              <c:numCache>
                <c:formatCode>General</c:formatCode>
                <c:ptCount val="17"/>
                <c:pt idx="0">
                  <c:v>6.0025689300439398</c:v>
                </c:pt>
                <c:pt idx="1">
                  <c:v>1.2005137860066704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'D2.5.6.C'!$C$79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1.3139353826778768</c:v>
                </c:pt>
                <c:pt idx="3">
                  <c:v>1.3139353826778768</c:v>
                </c:pt>
                <c:pt idx="4">
                  <c:v>1.3139353826778768</c:v>
                </c:pt>
                <c:pt idx="5">
                  <c:v>1.3139353826778768</c:v>
                </c:pt>
                <c:pt idx="6">
                  <c:v>1.3139353826778768</c:v>
                </c:pt>
                <c:pt idx="7">
                  <c:v>1.9709030740168159</c:v>
                </c:pt>
                <c:pt idx="8">
                  <c:v>1.9709030740168152</c:v>
                </c:pt>
                <c:pt idx="9">
                  <c:v>1.9709030740168159</c:v>
                </c:pt>
                <c:pt idx="10">
                  <c:v>1.9709030740168159</c:v>
                </c:pt>
                <c:pt idx="11">
                  <c:v>1.9709030740168152</c:v>
                </c:pt>
                <c:pt idx="12">
                  <c:v>0.80034252400578076</c:v>
                </c:pt>
                <c:pt idx="13">
                  <c:v>0.80034252400578076</c:v>
                </c:pt>
                <c:pt idx="14">
                  <c:v>0.80034252400578088</c:v>
                </c:pt>
                <c:pt idx="15">
                  <c:v>0.80034252400578088</c:v>
                </c:pt>
                <c:pt idx="16">
                  <c:v>0.80034252400578076</c:v>
                </c:pt>
              </c:numCache>
            </c:numRef>
          </c:val>
        </c:ser>
        <c:ser>
          <c:idx val="33"/>
          <c:order val="33"/>
          <c:tx>
            <c:strRef>
              <c:f>'D2.5.6.C'!$C$80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'D2.5.6.C'!$D$80:$T$80</c:f>
              <c:numCache>
                <c:formatCode>General</c:formatCode>
                <c:ptCount val="17"/>
                <c:pt idx="0">
                  <c:v>8.2844016272443959</c:v>
                </c:pt>
                <c:pt idx="1">
                  <c:v>2.4853204881712005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'D2.5.6.C'!$C$81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'D2.5.6.C'!$D$81:$T$81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2.6302973509608645</c:v>
                </c:pt>
                <c:pt idx="3">
                  <c:v>2.6302973509608645</c:v>
                </c:pt>
                <c:pt idx="4">
                  <c:v>2.6302973509608645</c:v>
                </c:pt>
                <c:pt idx="5">
                  <c:v>2.6302973509608645</c:v>
                </c:pt>
                <c:pt idx="6">
                  <c:v>2.6302973509608645</c:v>
                </c:pt>
                <c:pt idx="7">
                  <c:v>3.9454460264412972</c:v>
                </c:pt>
                <c:pt idx="8">
                  <c:v>3.9454460264412967</c:v>
                </c:pt>
                <c:pt idx="9">
                  <c:v>3.9454460264412972</c:v>
                </c:pt>
                <c:pt idx="10">
                  <c:v>3.9454460264412972</c:v>
                </c:pt>
                <c:pt idx="11">
                  <c:v>3.9454460264412967</c:v>
                </c:pt>
                <c:pt idx="12">
                  <c:v>1.8787838221149034</c:v>
                </c:pt>
                <c:pt idx="13">
                  <c:v>1.8787838221149034</c:v>
                </c:pt>
                <c:pt idx="14">
                  <c:v>1.8787838221149029</c:v>
                </c:pt>
                <c:pt idx="15">
                  <c:v>1.8787838221149029</c:v>
                </c:pt>
                <c:pt idx="16">
                  <c:v>1.8787838221149034</c:v>
                </c:pt>
              </c:numCache>
            </c:numRef>
          </c:val>
        </c:ser>
        <c:ser>
          <c:idx val="35"/>
          <c:order val="35"/>
          <c:tx>
            <c:strRef>
              <c:f>'D2.5.6.C'!$C$82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'D2.5.6.C'!$D$82:$T$82</c:f>
              <c:numCache>
                <c:formatCode>General</c:formatCode>
                <c:ptCount val="17"/>
                <c:pt idx="0">
                  <c:v>4.2336546134944193</c:v>
                </c:pt>
                <c:pt idx="1">
                  <c:v>0.9525722880362445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'D2.5.6.C'!$C$83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'D2.5.6.C'!$D$83:$T$83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1.5134940243242603</c:v>
                </c:pt>
                <c:pt idx="3">
                  <c:v>1.5134940243242601</c:v>
                </c:pt>
                <c:pt idx="4">
                  <c:v>1.5134940243242603</c:v>
                </c:pt>
                <c:pt idx="5">
                  <c:v>1.5134940243242603</c:v>
                </c:pt>
                <c:pt idx="6">
                  <c:v>1.5134940243242601</c:v>
                </c:pt>
                <c:pt idx="7">
                  <c:v>2.2702410364863899</c:v>
                </c:pt>
                <c:pt idx="8">
                  <c:v>2.2702410364863899</c:v>
                </c:pt>
                <c:pt idx="9">
                  <c:v>2.2702410364863903</c:v>
                </c:pt>
                <c:pt idx="10">
                  <c:v>2.2702410364863903</c:v>
                </c:pt>
                <c:pt idx="11">
                  <c:v>2.2702410364863899</c:v>
                </c:pt>
                <c:pt idx="12">
                  <c:v>0.9459337652026627</c:v>
                </c:pt>
                <c:pt idx="13">
                  <c:v>0.9459337652026627</c:v>
                </c:pt>
                <c:pt idx="14">
                  <c:v>0.9459337652026627</c:v>
                </c:pt>
                <c:pt idx="15">
                  <c:v>0.9459337652026627</c:v>
                </c:pt>
                <c:pt idx="16">
                  <c:v>0.9459337652026627</c:v>
                </c:pt>
              </c:numCache>
            </c:numRef>
          </c:val>
        </c:ser>
        <c:ser>
          <c:idx val="37"/>
          <c:order val="37"/>
          <c:tx>
            <c:strRef>
              <c:f>'D2.5.6.C'!$C$84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'D2.5.6.C'!$D$84:$T$84</c:f>
              <c:numCache>
                <c:formatCode>General</c:formatCode>
                <c:ptCount val="17"/>
                <c:pt idx="0">
                  <c:v>2.6602259249557783</c:v>
                </c:pt>
                <c:pt idx="1">
                  <c:v>2.5272146287079891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'D2.5.6.C'!$C$85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1.1146346625564714</c:v>
                </c:pt>
                <c:pt idx="3">
                  <c:v>1.1146346625564714</c:v>
                </c:pt>
                <c:pt idx="4">
                  <c:v>1.1146346625564711</c:v>
                </c:pt>
                <c:pt idx="5">
                  <c:v>1.1146346625564711</c:v>
                </c:pt>
                <c:pt idx="6">
                  <c:v>1.1146346625564714</c:v>
                </c:pt>
                <c:pt idx="7">
                  <c:v>1.1146346625564714</c:v>
                </c:pt>
                <c:pt idx="8">
                  <c:v>1.1146346625564714</c:v>
                </c:pt>
                <c:pt idx="9">
                  <c:v>1.1146346625564711</c:v>
                </c:pt>
                <c:pt idx="10">
                  <c:v>1.1146346625564711</c:v>
                </c:pt>
                <c:pt idx="11">
                  <c:v>1.1146346625564714</c:v>
                </c:pt>
                <c:pt idx="12">
                  <c:v>2.5272146287079895</c:v>
                </c:pt>
                <c:pt idx="13">
                  <c:v>2.5272146287079895</c:v>
                </c:pt>
                <c:pt idx="14">
                  <c:v>2.5272146287079895</c:v>
                </c:pt>
                <c:pt idx="15">
                  <c:v>2.5272146287079895</c:v>
                </c:pt>
                <c:pt idx="16">
                  <c:v>2.5272146287079895</c:v>
                </c:pt>
              </c:numCache>
            </c:numRef>
          </c:val>
        </c:ser>
        <c:ser>
          <c:idx val="39"/>
          <c:order val="39"/>
          <c:tx>
            <c:strRef>
              <c:f>'D2.5.6.C'!$C$86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'D2.5.6.C'!$D$86:$T$86</c:f>
              <c:numCache>
                <c:formatCode>General</c:formatCode>
                <c:ptCount val="17"/>
                <c:pt idx="0">
                  <c:v>3.3785595739655747</c:v>
                </c:pt>
                <c:pt idx="1">
                  <c:v>0.50678393609483618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'D2.5.6.C'!$C$87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1.2544885528498266</c:v>
                </c:pt>
                <c:pt idx="3">
                  <c:v>1.2544885528498266</c:v>
                </c:pt>
                <c:pt idx="4">
                  <c:v>1.2544885528498266</c:v>
                </c:pt>
                <c:pt idx="5">
                  <c:v>1.2544885528498266</c:v>
                </c:pt>
                <c:pt idx="6">
                  <c:v>1.2544885528498266</c:v>
                </c:pt>
                <c:pt idx="7">
                  <c:v>1.2544885528498266</c:v>
                </c:pt>
                <c:pt idx="8">
                  <c:v>1.2544885528498266</c:v>
                </c:pt>
                <c:pt idx="9">
                  <c:v>1.2544885528498266</c:v>
                </c:pt>
                <c:pt idx="10">
                  <c:v>1.2544885528498266</c:v>
                </c:pt>
                <c:pt idx="11">
                  <c:v>1.2544885528498266</c:v>
                </c:pt>
                <c:pt idx="12">
                  <c:v>0.50678393609483607</c:v>
                </c:pt>
                <c:pt idx="13">
                  <c:v>0.50678393609483607</c:v>
                </c:pt>
                <c:pt idx="14">
                  <c:v>0.50678393609483607</c:v>
                </c:pt>
                <c:pt idx="15">
                  <c:v>0.50678393609483607</c:v>
                </c:pt>
                <c:pt idx="16">
                  <c:v>0.50678393609483607</c:v>
                </c:pt>
              </c:numCache>
            </c:numRef>
          </c:val>
        </c:ser>
        <c:ser>
          <c:idx val="41"/>
          <c:order val="41"/>
          <c:tx>
            <c:strRef>
              <c:f>'D2.5.6.C'!$C$88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'D2.5.6.C'!$D$88:$T$88</c:f>
              <c:numCache>
                <c:formatCode>General</c:formatCode>
                <c:ptCount val="17"/>
                <c:pt idx="0">
                  <c:v>1.1100584827022488E-12</c:v>
                </c:pt>
                <c:pt idx="1">
                  <c:v>1.0545555585671364E-12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'D2.5.6.C'!$C$89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1.4309921579757946E-12</c:v>
                </c:pt>
                <c:pt idx="3">
                  <c:v>1.4316786018813785E-12</c:v>
                </c:pt>
                <c:pt idx="4">
                  <c:v>1.4315235984188275E-12</c:v>
                </c:pt>
                <c:pt idx="5">
                  <c:v>1.4315235984188257E-12</c:v>
                </c:pt>
                <c:pt idx="6">
                  <c:v>1.4316786018813791E-12</c:v>
                </c:pt>
                <c:pt idx="7">
                  <c:v>1.4311028747347607E-12</c:v>
                </c:pt>
                <c:pt idx="8">
                  <c:v>1.4316786018813795E-12</c:v>
                </c:pt>
                <c:pt idx="9">
                  <c:v>1.4315235984188261E-12</c:v>
                </c:pt>
                <c:pt idx="10">
                  <c:v>1.4315235984188271E-12</c:v>
                </c:pt>
                <c:pt idx="11">
                  <c:v>1.4316786018813803E-12</c:v>
                </c:pt>
                <c:pt idx="12">
                  <c:v>1.5111874202318723E-12</c:v>
                </c:pt>
                <c:pt idx="13">
                  <c:v>1.5130064250341561E-12</c:v>
                </c:pt>
                <c:pt idx="14">
                  <c:v>1.5144212065470461E-12</c:v>
                </c:pt>
                <c:pt idx="15">
                  <c:v>1.5144212065470421E-12</c:v>
                </c:pt>
                <c:pt idx="16">
                  <c:v>1.5130064250341539E-12</c:v>
                </c:pt>
              </c:numCache>
            </c:numRef>
          </c:val>
        </c:ser>
        <c:ser>
          <c:idx val="43"/>
          <c:order val="43"/>
          <c:tx>
            <c:strRef>
              <c:f>'D2.5.6.C'!$C$90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1.2880019390359448E-13</c:v>
                </c:pt>
                <c:pt idx="3">
                  <c:v>1.2940913607790531E-13</c:v>
                </c:pt>
                <c:pt idx="4">
                  <c:v>1.2904746133195104E-13</c:v>
                </c:pt>
                <c:pt idx="5">
                  <c:v>1.2904746133195084E-13</c:v>
                </c:pt>
                <c:pt idx="6">
                  <c:v>1.2940913607790531E-13</c:v>
                </c:pt>
                <c:pt idx="7">
                  <c:v>1.2880019390359478E-13</c:v>
                </c:pt>
                <c:pt idx="8">
                  <c:v>1.2940913607790521E-13</c:v>
                </c:pt>
                <c:pt idx="9">
                  <c:v>1.2904746133195101E-13</c:v>
                </c:pt>
                <c:pt idx="10">
                  <c:v>1.2904746133195094E-13</c:v>
                </c:pt>
                <c:pt idx="11">
                  <c:v>1.2940913607790538E-13</c:v>
                </c:pt>
                <c:pt idx="12">
                  <c:v>1.3674289279001957E-13</c:v>
                </c:pt>
                <c:pt idx="13">
                  <c:v>1.3795556265820729E-13</c:v>
                </c:pt>
                <c:pt idx="14">
                  <c:v>1.3889875033346461E-13</c:v>
                </c:pt>
                <c:pt idx="15">
                  <c:v>1.3889875033346471E-13</c:v>
                </c:pt>
                <c:pt idx="16">
                  <c:v>1.3795556265820739E-13</c:v>
                </c:pt>
              </c:numCache>
            </c:numRef>
          </c:val>
        </c:ser>
        <c:ser>
          <c:idx val="44"/>
          <c:order val="44"/>
          <c:tx>
            <c:strRef>
              <c:f>'D2.5.6.C'!$C$91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'D2.5.6.C'!$D$91:$T$91</c:f>
              <c:numCache>
                <c:formatCode>General</c:formatCode>
                <c:ptCount val="17"/>
                <c:pt idx="0">
                  <c:v>1.6800000000187536</c:v>
                </c:pt>
                <c:pt idx="1">
                  <c:v>1.5960000000178158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'D2.5.6.C'!$C$92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-4.4378513470255337E-12</c:v>
                </c:pt>
                <c:pt idx="3">
                  <c:v>-3.5010005926389554E-13</c:v>
                </c:pt>
                <c:pt idx="4">
                  <c:v>-2.9184137401054823E-13</c:v>
                </c:pt>
                <c:pt idx="5">
                  <c:v>-4.8933000518619737E-13</c:v>
                </c:pt>
                <c:pt idx="6">
                  <c:v>-8.0653418521388573E-13</c:v>
                </c:pt>
                <c:pt idx="7">
                  <c:v>-1.619051470927948</c:v>
                </c:pt>
                <c:pt idx="8">
                  <c:v>0.11012383455441871</c:v>
                </c:pt>
                <c:pt idx="9">
                  <c:v>0.7698071201926423</c:v>
                </c:pt>
                <c:pt idx="10">
                  <c:v>0.86220415297016872</c:v>
                </c:pt>
                <c:pt idx="11">
                  <c:v>0.38348830571814835</c:v>
                </c:pt>
                <c:pt idx="12">
                  <c:v>-1.6190514709318464</c:v>
                </c:pt>
                <c:pt idx="13">
                  <c:v>1.6799999999921331</c:v>
                </c:pt>
                <c:pt idx="14">
                  <c:v>0.32743919201109994</c:v>
                </c:pt>
                <c:pt idx="15">
                  <c:v>0.72509574312479153</c:v>
                </c:pt>
                <c:pt idx="16">
                  <c:v>-0.51851851850904085</c:v>
                </c:pt>
              </c:numCache>
            </c:numRef>
          </c:val>
        </c:ser>
        <c:ser>
          <c:idx val="46"/>
          <c:order val="46"/>
          <c:tx>
            <c:strRef>
              <c:f>'D2.5.6.C'!$C$93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'D2.5.6.C'!$D$93:$T$93</c:f>
              <c:numCache>
                <c:formatCode>General</c:formatCode>
                <c:ptCount val="17"/>
                <c:pt idx="0">
                  <c:v>1.5707792619516863E-11</c:v>
                </c:pt>
                <c:pt idx="1">
                  <c:v>1.4922402988541015E-11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'D2.5.6.C'!$C$94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-1.7004526053652289E-12</c:v>
                </c:pt>
                <c:pt idx="3">
                  <c:v>-1.447401054249983E-12</c:v>
                </c:pt>
                <c:pt idx="4">
                  <c:v>-1.2932923805809611E-12</c:v>
                </c:pt>
                <c:pt idx="5">
                  <c:v>-2.0989312106952827E-12</c:v>
                </c:pt>
                <c:pt idx="6">
                  <c:v>-1.690927860183401E-12</c:v>
                </c:pt>
                <c:pt idx="7">
                  <c:v>-2.9525383805964909E-12</c:v>
                </c:pt>
                <c:pt idx="8">
                  <c:v>4.3959906578678422E-13</c:v>
                </c:pt>
                <c:pt idx="9">
                  <c:v>3.5340625774729744E-13</c:v>
                </c:pt>
                <c:pt idx="10">
                  <c:v>6.3961615549948471E-13</c:v>
                </c:pt>
                <c:pt idx="11">
                  <c:v>5.0594792056244934E-13</c:v>
                </c:pt>
                <c:pt idx="12">
                  <c:v>-2.1288528341260365E-11</c:v>
                </c:pt>
                <c:pt idx="13">
                  <c:v>4.1816369156671903E-12</c:v>
                </c:pt>
                <c:pt idx="14">
                  <c:v>4.9414383609105352E-12</c:v>
                </c:pt>
                <c:pt idx="15">
                  <c:v>2.1085357651323805E-12</c:v>
                </c:pt>
                <c:pt idx="16">
                  <c:v>-1.4985308235832342E-12</c:v>
                </c:pt>
              </c:numCache>
            </c:numRef>
          </c:val>
        </c:ser>
        <c:ser>
          <c:idx val="48"/>
          <c:order val="48"/>
          <c:tx>
            <c:strRef>
              <c:f>'D2.5.6.C'!$C$95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'D2.5.6.C'!$D$95:$T$95</c:f>
              <c:numCache>
                <c:formatCode>General</c:formatCode>
                <c:ptCount val="17"/>
                <c:pt idx="0">
                  <c:v>1.7739247600391124E-11</c:v>
                </c:pt>
                <c:pt idx="1">
                  <c:v>1.6852285220371565E-11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'D2.5.6.C'!$C$96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-2.6498279505832692E-12</c:v>
                </c:pt>
                <c:pt idx="3">
                  <c:v>-1.556587828594901E-12</c:v>
                </c:pt>
                <c:pt idx="4">
                  <c:v>-1.7895146874459857E-12</c:v>
                </c:pt>
                <c:pt idx="5">
                  <c:v>-2.1536117040719601E-12</c:v>
                </c:pt>
                <c:pt idx="6">
                  <c:v>-1.9326851961557092E-12</c:v>
                </c:pt>
                <c:pt idx="7">
                  <c:v>-1.1510235142777716E-11</c:v>
                </c:pt>
                <c:pt idx="8">
                  <c:v>3.3660282230956474E-12</c:v>
                </c:pt>
                <c:pt idx="9">
                  <c:v>2.2863145717422853E-12</c:v>
                </c:pt>
                <c:pt idx="10">
                  <c:v>2.9456998678842864E-12</c:v>
                </c:pt>
                <c:pt idx="11">
                  <c:v>3.3495898236775139E-12</c:v>
                </c:pt>
                <c:pt idx="12">
                  <c:v>-8.3560319867575842E-12</c:v>
                </c:pt>
                <c:pt idx="13">
                  <c:v>8.4689862399350029E-13</c:v>
                </c:pt>
                <c:pt idx="14">
                  <c:v>-4.3528862649114322E-13</c:v>
                </c:pt>
                <c:pt idx="15">
                  <c:v>-8.0684500035116541E-13</c:v>
                </c:pt>
                <c:pt idx="16">
                  <c:v>-1.6244855694328424E-12</c:v>
                </c:pt>
              </c:numCache>
            </c:numRef>
          </c:val>
        </c:ser>
        <c:ser>
          <c:idx val="50"/>
          <c:order val="50"/>
          <c:tx>
            <c:strRef>
              <c:f>'D2.5.6.C'!$C$97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'D2.5.6.C'!$D$97:$T$97</c:f>
              <c:numCache>
                <c:formatCode>General</c:formatCode>
                <c:ptCount val="17"/>
                <c:pt idx="0">
                  <c:v>4.7882005380761712E-11</c:v>
                </c:pt>
                <c:pt idx="1">
                  <c:v>4.5487905111723629E-11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'D2.5.6.C'!$C$98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-1.7104538048518093E-12</c:v>
                </c:pt>
                <c:pt idx="3">
                  <c:v>-1.1151341143248871E-12</c:v>
                </c:pt>
                <c:pt idx="4">
                  <c:v>-1.4439327503931334E-12</c:v>
                </c:pt>
                <c:pt idx="5">
                  <c:v>-1.6929785913304883E-12</c:v>
                </c:pt>
                <c:pt idx="6">
                  <c:v>-1.3886430265910821E-12</c:v>
                </c:pt>
                <c:pt idx="7">
                  <c:v>-6.1488250803710192E-12</c:v>
                </c:pt>
                <c:pt idx="8">
                  <c:v>3.1209240023277039E-12</c:v>
                </c:pt>
                <c:pt idx="9">
                  <c:v>3.8335515948761632E-14</c:v>
                </c:pt>
                <c:pt idx="10">
                  <c:v>2.7474236232519256E-13</c:v>
                </c:pt>
                <c:pt idx="11">
                  <c:v>3.0315760348189974E-12</c:v>
                </c:pt>
                <c:pt idx="12">
                  <c:v>-4.5430424486680524E-12</c:v>
                </c:pt>
                <c:pt idx="13">
                  <c:v>8.2572119058678086E-14</c:v>
                </c:pt>
                <c:pt idx="14">
                  <c:v>-2.1166985024138193E-12</c:v>
                </c:pt>
                <c:pt idx="15">
                  <c:v>-1.2272076611887661E-12</c:v>
                </c:pt>
                <c:pt idx="16">
                  <c:v>-1.4926911262409157E-12</c:v>
                </c:pt>
              </c:numCache>
            </c:numRef>
          </c:val>
        </c:ser>
        <c:ser>
          <c:idx val="52"/>
          <c:order val="52"/>
          <c:tx>
            <c:strRef>
              <c:f>'D2.5.6.C'!$C$99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'D2.5.6.C'!$D$99:$T$99</c:f>
              <c:numCache>
                <c:formatCode>General</c:formatCode>
                <c:ptCount val="17"/>
                <c:pt idx="0">
                  <c:v>4.0946232966506489E-11</c:v>
                </c:pt>
                <c:pt idx="1">
                  <c:v>3.8898921318181168E-11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'D2.5.6.C'!$C$100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-3.884081342517914E-12</c:v>
                </c:pt>
                <c:pt idx="3">
                  <c:v>-4.4401002120020742E-12</c:v>
                </c:pt>
                <c:pt idx="4">
                  <c:v>-3.744713407983482E-12</c:v>
                </c:pt>
                <c:pt idx="5">
                  <c:v>-6.0225504189688447E-12</c:v>
                </c:pt>
                <c:pt idx="6">
                  <c:v>-4.8214610595448865E-12</c:v>
                </c:pt>
                <c:pt idx="7">
                  <c:v>-4.8316155415778447E-12</c:v>
                </c:pt>
                <c:pt idx="8">
                  <c:v>5.0011077981880924E-13</c:v>
                </c:pt>
                <c:pt idx="9">
                  <c:v>1.6517671786550967E-13</c:v>
                </c:pt>
                <c:pt idx="10">
                  <c:v>3.0126236414082202E-13</c:v>
                </c:pt>
                <c:pt idx="11">
                  <c:v>4.6401067855917647E-13</c:v>
                </c:pt>
                <c:pt idx="12">
                  <c:v>-1.6704399153891781E-11</c:v>
                </c:pt>
                <c:pt idx="13">
                  <c:v>-5.6716910498334978E-12</c:v>
                </c:pt>
                <c:pt idx="14">
                  <c:v>-7.2875288312589177E-12</c:v>
                </c:pt>
                <c:pt idx="15">
                  <c:v>-8.4780616494267704E-12</c:v>
                </c:pt>
                <c:pt idx="16">
                  <c:v>-9.1962814957970227E-12</c:v>
                </c:pt>
              </c:numCache>
            </c:numRef>
          </c:val>
        </c:ser>
        <c:ser>
          <c:idx val="54"/>
          <c:order val="54"/>
          <c:tx>
            <c:strRef>
              <c:f>'D2.5.6.C'!$C$101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'D2.5.6.C'!$D$101:$T$101</c:f>
              <c:numCache>
                <c:formatCode>General</c:formatCode>
                <c:ptCount val="17"/>
                <c:pt idx="0">
                  <c:v>2.8961113830521293E-11</c:v>
                </c:pt>
                <c:pt idx="1">
                  <c:v>2.7513058138995225E-11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'D2.5.6.C'!$C$102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-2.8778792071224195E-12</c:v>
                </c:pt>
                <c:pt idx="3">
                  <c:v>-2.4023108567931878E-12</c:v>
                </c:pt>
                <c:pt idx="4">
                  <c:v>-2.5159081363819532E-12</c:v>
                </c:pt>
                <c:pt idx="5">
                  <c:v>-3.2512966459967118E-12</c:v>
                </c:pt>
                <c:pt idx="6">
                  <c:v>-2.7556676884680978E-12</c:v>
                </c:pt>
                <c:pt idx="7">
                  <c:v>-7.423738519568602E-12</c:v>
                </c:pt>
                <c:pt idx="8">
                  <c:v>2.174372014165296E-12</c:v>
                </c:pt>
                <c:pt idx="9">
                  <c:v>7.4660005626493944E-13</c:v>
                </c:pt>
                <c:pt idx="10">
                  <c:v>1.2740123175526277E-12</c:v>
                </c:pt>
                <c:pt idx="11">
                  <c:v>2.1340076377115348E-12</c:v>
                </c:pt>
                <c:pt idx="12">
                  <c:v>-8.0621617021989835E-12</c:v>
                </c:pt>
                <c:pt idx="13">
                  <c:v>-1.0681314910458758E-12</c:v>
                </c:pt>
                <c:pt idx="14">
                  <c:v>-3.5584534958626724E-12</c:v>
                </c:pt>
                <c:pt idx="15">
                  <c:v>-2.9046442215962282E-12</c:v>
                </c:pt>
                <c:pt idx="16">
                  <c:v>-3.3000623437110271E-12</c:v>
                </c:pt>
              </c:numCache>
            </c:numRef>
          </c:val>
        </c:ser>
        <c:ser>
          <c:idx val="56"/>
          <c:order val="56"/>
          <c:tx>
            <c:strRef>
              <c:f>'D2.5.6.C'!$C$103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'D2.5.6.C'!$D$103:$T$103</c:f>
              <c:numCache>
                <c:formatCode>General</c:formatCode>
                <c:ptCount val="17"/>
                <c:pt idx="0">
                  <c:v>15.090566002776315</c:v>
                </c:pt>
                <c:pt idx="1">
                  <c:v>14.336037702637498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'D2.5.6.C'!$C$104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-0.82414739464014897</c:v>
                </c:pt>
                <c:pt idx="3">
                  <c:v>4.2991584972905462E-11</c:v>
                </c:pt>
                <c:pt idx="4">
                  <c:v>0.71373037627489266</c:v>
                </c:pt>
                <c:pt idx="5">
                  <c:v>0.39336900832627031</c:v>
                </c:pt>
                <c:pt idx="6">
                  <c:v>7.4371258676451461E-12</c:v>
                </c:pt>
                <c:pt idx="7">
                  <c:v>-16.074892947963615</c:v>
                </c:pt>
                <c:pt idx="8">
                  <c:v>0.76604592052309906</c:v>
                </c:pt>
                <c:pt idx="9">
                  <c:v>9.7850210170688197</c:v>
                </c:pt>
                <c:pt idx="10">
                  <c:v>12.882867472271954</c:v>
                </c:pt>
                <c:pt idx="11">
                  <c:v>1.3024350969321743</c:v>
                </c:pt>
                <c:pt idx="12">
                  <c:v>-16.074892947931385</c:v>
                </c:pt>
                <c:pt idx="13">
                  <c:v>12.671384861425972</c:v>
                </c:pt>
                <c:pt idx="14">
                  <c:v>3.9813026412942842</c:v>
                </c:pt>
                <c:pt idx="15">
                  <c:v>10.353203743675092</c:v>
                </c:pt>
                <c:pt idx="16">
                  <c:v>-5.0736531526218564E-11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781056"/>
        <c:axId val="140782592"/>
      </c:barChart>
      <c:catAx>
        <c:axId val="140781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0782592"/>
        <c:crosses val="autoZero"/>
        <c:auto val="1"/>
        <c:lblAlgn val="ctr"/>
        <c:lblOffset val="100"/>
        <c:noMultiLvlLbl val="0"/>
      </c:catAx>
      <c:valAx>
        <c:axId val="140782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0781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56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'D2.5.6.D'!$C$47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'D2.5.6.D'!$D$47:$T$47</c:f>
              <c:numCache>
                <c:formatCode>General</c:formatCode>
                <c:ptCount val="17"/>
                <c:pt idx="0">
                  <c:v>2.1749409631668565E-11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'D2.5.6.D'!$C$48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'D2.5.6.D'!$D$48:$T$48</c:f>
              <c:numCache>
                <c:formatCode>General</c:formatCode>
                <c:ptCount val="17"/>
                <c:pt idx="0">
                  <c:v>7.7740473428617856E-13</c:v>
                </c:pt>
                <c:pt idx="1">
                  <c:v>7.7740473428617856E-13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'D2.5.6.D'!$C$49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'D2.5.6.D'!$D$49:$T$49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1.3560421023538909E-13</c:v>
                </c:pt>
                <c:pt idx="4">
                  <c:v>7.2095379786881365E-14</c:v>
                </c:pt>
                <c:pt idx="5">
                  <c:v>7.477528702775274E-14</c:v>
                </c:pt>
                <c:pt idx="6">
                  <c:v>2.3224356342053767E-14</c:v>
                </c:pt>
                <c:pt idx="8">
                  <c:v>2.9785622003301862E-13</c:v>
                </c:pt>
                <c:pt idx="9">
                  <c:v>2.5355129986681424E-13</c:v>
                </c:pt>
                <c:pt idx="10">
                  <c:v>2.584384542233895E-13</c:v>
                </c:pt>
                <c:pt idx="11">
                  <c:v>6.9178122431611776E-14</c:v>
                </c:pt>
                <c:pt idx="13">
                  <c:v>7.7740473428617856E-13</c:v>
                </c:pt>
                <c:pt idx="14">
                  <c:v>6.6176889265238503E-13</c:v>
                </c:pt>
                <c:pt idx="15">
                  <c:v>6.7452436552304659E-13</c:v>
                </c:pt>
                <c:pt idx="16">
                  <c:v>1.8055489954650669E-13</c:v>
                </c:pt>
              </c:numCache>
            </c:numRef>
          </c:val>
        </c:ser>
        <c:ser>
          <c:idx val="3"/>
          <c:order val="3"/>
          <c:tx>
            <c:strRef>
              <c:f>'D2.5.6.D'!$C$50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'D2.5.6.D'!$D$50:$T$50</c:f>
              <c:numCache>
                <c:formatCode>General</c:formatCode>
                <c:ptCount val="17"/>
                <c:pt idx="0">
                  <c:v>7.7740398909899917E-13</c:v>
                </c:pt>
                <c:pt idx="1">
                  <c:v>7.7740398909899917E-13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'D2.5.6.D'!$C$51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'D2.5.6.D'!$D$51:$T$51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1.356040802509492E-13</c:v>
                </c:pt>
                <c:pt idx="4">
                  <c:v>7.2095310679310556E-14</c:v>
                </c:pt>
                <c:pt idx="5">
                  <c:v>7.4775215351336617E-14</c:v>
                </c:pt>
                <c:pt idx="6">
                  <c:v>2.3224334080171593E-14</c:v>
                </c:pt>
                <c:pt idx="8">
                  <c:v>2.9785593452068939E-13</c:v>
                </c:pt>
                <c:pt idx="9">
                  <c:v>2.5355105682330081E-13</c:v>
                </c:pt>
                <c:pt idx="10">
                  <c:v>2.5843820649525732E-13</c:v>
                </c:pt>
                <c:pt idx="11">
                  <c:v>6.9178056120400052E-14</c:v>
                </c:pt>
                <c:pt idx="13">
                  <c:v>7.7740398909899917E-13</c:v>
                </c:pt>
                <c:pt idx="14">
                  <c:v>6.61768258308815E-13</c:v>
                </c:pt>
                <c:pt idx="15">
                  <c:v>6.7452371895262165E-13</c:v>
                </c:pt>
                <c:pt idx="16">
                  <c:v>1.8055472647424408E-13</c:v>
                </c:pt>
              </c:numCache>
            </c:numRef>
          </c:val>
        </c:ser>
        <c:ser>
          <c:idx val="5"/>
          <c:order val="5"/>
          <c:tx>
            <c:strRef>
              <c:f>'D2.5.6.D'!$C$52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'D2.5.6.D'!$D$52:$T$52</c:f>
              <c:numCache>
                <c:formatCode>General</c:formatCode>
                <c:ptCount val="17"/>
                <c:pt idx="0">
                  <c:v>10.834496002054077</c:v>
                </c:pt>
                <c:pt idx="1">
                  <c:v>10.834496002054077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'D2.5.6.D'!$C$53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'D2.5.6.D'!$D$53:$T$53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2.2434496484203164E-3</c:v>
                </c:pt>
                <c:pt idx="3">
                  <c:v>1.3092330008469224</c:v>
                </c:pt>
                <c:pt idx="4">
                  <c:v>0.25990173128925764</c:v>
                </c:pt>
                <c:pt idx="5">
                  <c:v>0.4677619809531155</c:v>
                </c:pt>
                <c:pt idx="6">
                  <c:v>1.2305403199309819</c:v>
                </c:pt>
                <c:pt idx="7">
                  <c:v>6.4790700121230255E-2</c:v>
                </c:pt>
                <c:pt idx="8">
                  <c:v>3.5889837641160982</c:v>
                </c:pt>
                <c:pt idx="9">
                  <c:v>0.99535860077938954</c:v>
                </c:pt>
                <c:pt idx="10">
                  <c:v>1.9603639910326696</c:v>
                </c:pt>
                <c:pt idx="11">
                  <c:v>4.151147893507309</c:v>
                </c:pt>
                <c:pt idx="12">
                  <c:v>0.16910372731641093</c:v>
                </c:pt>
                <c:pt idx="13">
                  <c:v>9.3672476243430136</c:v>
                </c:pt>
                <c:pt idx="14">
                  <c:v>2.597885948034206</c:v>
                </c:pt>
                <c:pt idx="15">
                  <c:v>5.1165500165952666</c:v>
                </c:pt>
                <c:pt idx="16">
                  <c:v>10.834496002054077</c:v>
                </c:pt>
              </c:numCache>
            </c:numRef>
          </c:val>
        </c:ser>
        <c:ser>
          <c:idx val="7"/>
          <c:order val="7"/>
          <c:tx>
            <c:strRef>
              <c:f>'D2.5.6.D'!$C$54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'D2.5.6.D'!$D$54:$T$54</c:f>
              <c:numCache>
                <c:formatCode>General</c:formatCode>
                <c:ptCount val="17"/>
                <c:pt idx="0">
                  <c:v>11.075659432863729</c:v>
                </c:pt>
                <c:pt idx="1">
                  <c:v>11.075659432863729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'D2.5.6.D'!$C$55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'D2.5.6.D'!$D$55:$T$55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1.9128777014496123E-3</c:v>
                </c:pt>
                <c:pt idx="3">
                  <c:v>1.4421282729505329</c:v>
                </c:pt>
                <c:pt idx="4">
                  <c:v>0.29438768946980703</c:v>
                </c:pt>
                <c:pt idx="5">
                  <c:v>0.54296870658519303</c:v>
                </c:pt>
                <c:pt idx="6">
                  <c:v>1.3984392632583018</c:v>
                </c:pt>
                <c:pt idx="7">
                  <c:v>5.6983311409932264E-2</c:v>
                </c:pt>
                <c:pt idx="8">
                  <c:v>3.6445582849394955</c:v>
                </c:pt>
                <c:pt idx="9">
                  <c:v>1.0385067404434223</c:v>
                </c:pt>
                <c:pt idx="10">
                  <c:v>2.0255053779600649</c:v>
                </c:pt>
                <c:pt idx="11">
                  <c:v>4.2435476754267158</c:v>
                </c:pt>
                <c:pt idx="12">
                  <c:v>0.14872644277992317</c:v>
                </c:pt>
                <c:pt idx="13">
                  <c:v>9.5122971236920844</c:v>
                </c:pt>
                <c:pt idx="14">
                  <c:v>2.7105025925573316</c:v>
                </c:pt>
                <c:pt idx="15">
                  <c:v>5.2865690364757683</c:v>
                </c:pt>
                <c:pt idx="16">
                  <c:v>11.075659432863729</c:v>
                </c:pt>
              </c:numCache>
            </c:numRef>
          </c:val>
        </c:ser>
        <c:ser>
          <c:idx val="9"/>
          <c:order val="9"/>
          <c:tx>
            <c:strRef>
              <c:f>'D2.5.6.D'!$C$56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'D2.5.6.D'!$D$56:$T$56</c:f>
              <c:numCache>
                <c:formatCode>General</c:formatCode>
                <c:ptCount val="17"/>
                <c:pt idx="0">
                  <c:v>3.4041411269404951</c:v>
                </c:pt>
                <c:pt idx="1">
                  <c:v>3.4041411269404951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'D2.5.6.D'!$C$57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'D2.5.6.D'!$D$57:$T$57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7.706475933673113E-4</c:v>
                </c:pt>
                <c:pt idx="3">
                  <c:v>0.44973474754389198</c:v>
                </c:pt>
                <c:pt idx="4">
                  <c:v>8.9278867422362879E-2</c:v>
                </c:pt>
                <c:pt idx="5">
                  <c:v>0.16068096074457017</c:v>
                </c:pt>
                <c:pt idx="6">
                  <c:v>0.42270301754442718</c:v>
                </c:pt>
                <c:pt idx="7">
                  <c:v>2.0356894024801293E-2</c:v>
                </c:pt>
                <c:pt idx="8">
                  <c:v>1.1276396459081293</c:v>
                </c:pt>
                <c:pt idx="9">
                  <c:v>0.31273638832158646</c:v>
                </c:pt>
                <c:pt idx="10">
                  <c:v>0.61593595903144283</c:v>
                </c:pt>
                <c:pt idx="11">
                  <c:v>1.3042686310116842</c:v>
                </c:pt>
                <c:pt idx="12">
                  <c:v>5.3131493404731382E-2</c:v>
                </c:pt>
                <c:pt idx="13">
                  <c:v>2.9431394758202165</c:v>
                </c:pt>
                <c:pt idx="14">
                  <c:v>0.81624197351934069</c:v>
                </c:pt>
                <c:pt idx="15">
                  <c:v>1.6075928530720656</c:v>
                </c:pt>
                <c:pt idx="16">
                  <c:v>3.4041411269404951</c:v>
                </c:pt>
              </c:numCache>
            </c:numRef>
          </c:val>
        </c:ser>
        <c:ser>
          <c:idx val="11"/>
          <c:order val="11"/>
          <c:tx>
            <c:strRef>
              <c:f>'D2.5.6.D'!$C$58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'D2.5.6.D'!$D$58:$T$58</c:f>
              <c:numCache>
                <c:formatCode>General</c:formatCode>
                <c:ptCount val="17"/>
                <c:pt idx="0">
                  <c:v>47.441287398131735</c:v>
                </c:pt>
                <c:pt idx="1">
                  <c:v>47.441287398131735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'D2.5.6.D'!$C$59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'D2.5.6.D'!$D$59:$T$59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8.8114365060727208E-3</c:v>
                </c:pt>
                <c:pt idx="3">
                  <c:v>7.1823498253258906</c:v>
                </c:pt>
                <c:pt idx="4">
                  <c:v>1.4836229418327107</c:v>
                </c:pt>
                <c:pt idx="5">
                  <c:v>2.7529414571089665</c:v>
                </c:pt>
                <c:pt idx="6">
                  <c:v>7.0517862041045127</c:v>
                </c:pt>
                <c:pt idx="7">
                  <c:v>0.23310440631368654</c:v>
                </c:pt>
                <c:pt idx="8">
                  <c:v>15.580514675598055</c:v>
                </c:pt>
                <c:pt idx="9">
                  <c:v>4.4764979199695523</c:v>
                </c:pt>
                <c:pt idx="10">
                  <c:v>8.7042259889356295</c:v>
                </c:pt>
                <c:pt idx="11">
                  <c:v>18.17673846671714</c:v>
                </c:pt>
                <c:pt idx="12">
                  <c:v>0.60840250047872191</c:v>
                </c:pt>
                <c:pt idx="13">
                  <c:v>40.665143303310913</c:v>
                </c:pt>
                <c:pt idx="14">
                  <c:v>11.683659571120531</c:v>
                </c:pt>
                <c:pt idx="15">
                  <c:v>22.718029831121985</c:v>
                </c:pt>
                <c:pt idx="16">
                  <c:v>47.441287398131735</c:v>
                </c:pt>
              </c:numCache>
            </c:numRef>
          </c:val>
        </c:ser>
        <c:ser>
          <c:idx val="13"/>
          <c:order val="13"/>
          <c:tx>
            <c:strRef>
              <c:f>'D2.5.6.D'!$C$60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'D2.5.6.D'!$D$60:$T$60</c:f>
              <c:numCache>
                <c:formatCode>General</c:formatCode>
                <c:ptCount val="17"/>
                <c:pt idx="0">
                  <c:v>13.367590797749243</c:v>
                </c:pt>
                <c:pt idx="1">
                  <c:v>13.367590797749243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'D2.5.6.D'!$C$61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2.6094732292223214E-3</c:v>
                </c:pt>
                <c:pt idx="3">
                  <c:v>2.1270254378137663</c:v>
                </c:pt>
                <c:pt idx="4">
                  <c:v>0.43936926133489762</c:v>
                </c:pt>
                <c:pt idx="5">
                  <c:v>0.81527308617513339</c:v>
                </c:pt>
                <c:pt idx="6">
                  <c:v>2.088359520621637</c:v>
                </c:pt>
                <c:pt idx="7">
                  <c:v>6.5682119682029361E-2</c:v>
                </c:pt>
                <c:pt idx="8">
                  <c:v>4.390141078041732</c:v>
                </c:pt>
                <c:pt idx="9">
                  <c:v>1.2613484094338723</c:v>
                </c:pt>
                <c:pt idx="10">
                  <c:v>2.4526006272715066</c:v>
                </c:pt>
                <c:pt idx="11">
                  <c:v>5.1216822979882162</c:v>
                </c:pt>
                <c:pt idx="12">
                  <c:v>0.17143033237009664</c:v>
                </c:pt>
                <c:pt idx="13">
                  <c:v>11.458268213688923</c:v>
                </c:pt>
                <c:pt idx="14">
                  <c:v>3.2921193486224065</c:v>
                </c:pt>
                <c:pt idx="15">
                  <c:v>6.4012876371786307</c:v>
                </c:pt>
                <c:pt idx="16">
                  <c:v>13.367590797749243</c:v>
                </c:pt>
              </c:numCache>
            </c:numRef>
          </c:val>
        </c:ser>
        <c:ser>
          <c:idx val="15"/>
          <c:order val="15"/>
          <c:tx>
            <c:strRef>
              <c:f>'D2.5.6.D'!$C$62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'D2.5.6.D'!$D$62:$T$62</c:f>
              <c:numCache>
                <c:formatCode>General</c:formatCode>
                <c:ptCount val="17"/>
                <c:pt idx="0">
                  <c:v>1.2552068036990103E-10</c:v>
                </c:pt>
                <c:pt idx="1">
                  <c:v>1.2096283543233921E-10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'D2.5.6.D'!$C$63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1.6904767840606736E-11</c:v>
                </c:pt>
                <c:pt idx="13">
                  <c:v>1.2096283543233921E-10</c:v>
                </c:pt>
                <c:pt idx="14">
                  <c:v>1.0013787538546336E-10</c:v>
                </c:pt>
                <c:pt idx="15">
                  <c:v>9.1925273899263281E-11</c:v>
                </c:pt>
                <c:pt idx="16">
                  <c:v>1.0151414433853144E-10</c:v>
                </c:pt>
              </c:numCache>
            </c:numRef>
          </c:val>
        </c:ser>
        <c:ser>
          <c:idx val="17"/>
          <c:order val="17"/>
          <c:tx>
            <c:strRef>
              <c:f>'D2.5.6.D'!$C$64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'D2.5.6.D'!$D$64:$T$64</c:f>
              <c:numCache>
                <c:formatCode>General</c:formatCode>
                <c:ptCount val="17"/>
                <c:pt idx="0">
                  <c:v>123.36708707931363</c:v>
                </c:pt>
                <c:pt idx="1">
                  <c:v>123.36708707930831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'D2.5.6.D'!$C$65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2.8779371608942836E-11</c:v>
                </c:pt>
                <c:pt idx="13">
                  <c:v>123.36708707930831</c:v>
                </c:pt>
                <c:pt idx="14">
                  <c:v>123.36708707929071</c:v>
                </c:pt>
                <c:pt idx="15">
                  <c:v>123.3670870792711</c:v>
                </c:pt>
                <c:pt idx="16">
                  <c:v>115.21513626431891</c:v>
                </c:pt>
              </c:numCache>
            </c:numRef>
          </c:val>
        </c:ser>
        <c:ser>
          <c:idx val="19"/>
          <c:order val="19"/>
          <c:tx>
            <c:strRef>
              <c:f>'D2.5.6.D'!$C$66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'D2.5.6.D'!$D$66:$T$66</c:f>
              <c:numCache>
                <c:formatCode>General</c:formatCode>
                <c:ptCount val="17"/>
                <c:pt idx="0">
                  <c:v>2.3280330516669156E-11</c:v>
                </c:pt>
                <c:pt idx="1">
                  <c:v>2.0001108826638485E-11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'D2.5.6.D'!$C$67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7.7272486572692619E-12</c:v>
                </c:pt>
                <c:pt idx="13">
                  <c:v>2.0001108826638485E-11</c:v>
                </c:pt>
                <c:pt idx="14">
                  <c:v>1.3354455199029817E-11</c:v>
                </c:pt>
                <c:pt idx="15">
                  <c:v>1.2929393601615566E-11</c:v>
                </c:pt>
                <c:pt idx="16">
                  <c:v>1.5503265195084049E-11</c:v>
                </c:pt>
              </c:numCache>
            </c:numRef>
          </c:val>
        </c:ser>
        <c:ser>
          <c:idx val="21"/>
          <c:order val="21"/>
          <c:tx>
            <c:strRef>
              <c:f>'D2.5.6.D'!$C$68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'D2.5.6.D'!$D$68:$T$68</c:f>
              <c:numCache>
                <c:formatCode>General</c:formatCode>
                <c:ptCount val="17"/>
                <c:pt idx="0">
                  <c:v>26.925586528733614</c:v>
                </c:pt>
                <c:pt idx="1">
                  <c:v>19.386422300685549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'D2.5.6.D'!$C$69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2.5671125413270133</c:v>
                </c:pt>
                <c:pt idx="3">
                  <c:v>8.5628948086994985</c:v>
                </c:pt>
                <c:pt idx="4">
                  <c:v>3.9384302489402461</c:v>
                </c:pt>
                <c:pt idx="5">
                  <c:v>3.281867917954187</c:v>
                </c:pt>
                <c:pt idx="6">
                  <c:v>10.518157948621996</c:v>
                </c:pt>
                <c:pt idx="7">
                  <c:v>19.386422300685549</c:v>
                </c:pt>
                <c:pt idx="8">
                  <c:v>17.129048546330324</c:v>
                </c:pt>
                <c:pt idx="9">
                  <c:v>18.861824206236289</c:v>
                </c:pt>
                <c:pt idx="10">
                  <c:v>19.180893467862855</c:v>
                </c:pt>
                <c:pt idx="11">
                  <c:v>17.766423456129804</c:v>
                </c:pt>
                <c:pt idx="12">
                  <c:v>5.2567066730621583</c:v>
                </c:pt>
                <c:pt idx="13">
                  <c:v>16.571942247069764</c:v>
                </c:pt>
                <c:pt idx="14">
                  <c:v>2.3747947635180582</c:v>
                </c:pt>
                <c:pt idx="15">
                  <c:v>3.2109326433989787</c:v>
                </c:pt>
                <c:pt idx="16">
                  <c:v>5.133537831550723</c:v>
                </c:pt>
              </c:numCache>
            </c:numRef>
          </c:val>
        </c:ser>
        <c:ser>
          <c:idx val="23"/>
          <c:order val="23"/>
          <c:tx>
            <c:strRef>
              <c:f>'D2.5.6.D'!$C$70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'D2.5.6.D'!$D$70:$T$70</c:f>
              <c:numCache>
                <c:formatCode>General</c:formatCode>
                <c:ptCount val="17"/>
                <c:pt idx="0">
                  <c:v>5.9556866583531835E-11</c:v>
                </c:pt>
                <c:pt idx="1">
                  <c:v>5.0871653052041944E-11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'D2.5.6.D'!$C$71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'D2.5.6.D'!$D$71:$T$71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1.3311585961625022E-11</c:v>
                </c:pt>
                <c:pt idx="3">
                  <c:v>1.8366533289337017E-11</c:v>
                </c:pt>
                <c:pt idx="4">
                  <c:v>1.5640047546189325E-11</c:v>
                </c:pt>
                <c:pt idx="5">
                  <c:v>1.8503892137312591E-11</c:v>
                </c:pt>
                <c:pt idx="6">
                  <c:v>1.7713132968025671E-11</c:v>
                </c:pt>
                <c:pt idx="7">
                  <c:v>3.8656465494907138E-12</c:v>
                </c:pt>
                <c:pt idx="8">
                  <c:v>2.0867830607829464E-11</c:v>
                </c:pt>
                <c:pt idx="9">
                  <c:v>2.5720255963646225E-11</c:v>
                </c:pt>
                <c:pt idx="10">
                  <c:v>3.0245850395357689E-11</c:v>
                </c:pt>
                <c:pt idx="11">
                  <c:v>3.384876455528804E-11</c:v>
                </c:pt>
                <c:pt idx="12">
                  <c:v>2.977128065146668E-11</c:v>
                </c:pt>
                <c:pt idx="13">
                  <c:v>5.0871653052041944E-11</c:v>
                </c:pt>
                <c:pt idx="14">
                  <c:v>2.6233554453622232E-11</c:v>
                </c:pt>
                <c:pt idx="15">
                  <c:v>2.8451087241902259E-11</c:v>
                </c:pt>
                <c:pt idx="16">
                  <c:v>3.9357781025237777E-11</c:v>
                </c:pt>
              </c:numCache>
            </c:numRef>
          </c:val>
        </c:ser>
        <c:ser>
          <c:idx val="25"/>
          <c:order val="25"/>
          <c:tx>
            <c:strRef>
              <c:f>'D2.5.6.D'!$C$72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'D2.5.6.D'!$D$72:$T$72</c:f>
              <c:numCache>
                <c:formatCode>General</c:formatCode>
                <c:ptCount val="17"/>
                <c:pt idx="0">
                  <c:v>4.674160659908662E-11</c:v>
                </c:pt>
                <c:pt idx="1">
                  <c:v>4.0478882233071534E-11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'D2.5.6.D'!$C$73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A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'D2.5.6.D'!$D$73:$T$73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1.1959792446168552E-11</c:v>
                </c:pt>
                <c:pt idx="3">
                  <c:v>1.5299143951377795E-11</c:v>
                </c:pt>
                <c:pt idx="4">
                  <c:v>1.3667470052670082E-11</c:v>
                </c:pt>
                <c:pt idx="5">
                  <c:v>1.5292220153840684E-11</c:v>
                </c:pt>
                <c:pt idx="6">
                  <c:v>1.4881787733298077E-11</c:v>
                </c:pt>
                <c:pt idx="7">
                  <c:v>2.2226828467386878E-11</c:v>
                </c:pt>
                <c:pt idx="8">
                  <c:v>2.9371094262228147E-11</c:v>
                </c:pt>
                <c:pt idx="9">
                  <c:v>3.0878573540829617E-11</c:v>
                </c:pt>
                <c:pt idx="10">
                  <c:v>2.9457380470287858E-11</c:v>
                </c:pt>
                <c:pt idx="11">
                  <c:v>3.0558471117856434E-11</c:v>
                </c:pt>
                <c:pt idx="12">
                  <c:v>2.3489338411295384E-11</c:v>
                </c:pt>
                <c:pt idx="13">
                  <c:v>4.0478882233071534E-11</c:v>
                </c:pt>
                <c:pt idx="14">
                  <c:v>2.9015694695230228E-11</c:v>
                </c:pt>
                <c:pt idx="15">
                  <c:v>2.7011053597518978E-11</c:v>
                </c:pt>
                <c:pt idx="16">
                  <c:v>3.2847359005357929E-11</c:v>
                </c:pt>
              </c:numCache>
            </c:numRef>
          </c:val>
        </c:ser>
        <c:ser>
          <c:idx val="27"/>
          <c:order val="27"/>
          <c:tx>
            <c:strRef>
              <c:f>'D2.5.6.D'!$C$74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'D2.5.6.D'!$D$74:$T$74</c:f>
              <c:numCache>
                <c:formatCode>General</c:formatCode>
                <c:ptCount val="17"/>
                <c:pt idx="0">
                  <c:v>6.2012937824399899</c:v>
                </c:pt>
                <c:pt idx="1">
                  <c:v>6.2012937824309926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'D2.5.6.D'!$C$75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3.6665336203096929E-11</c:v>
                </c:pt>
                <c:pt idx="3">
                  <c:v>7.3914144056974565E-2</c:v>
                </c:pt>
                <c:pt idx="4">
                  <c:v>6.1666634759521492E-11</c:v>
                </c:pt>
                <c:pt idx="5">
                  <c:v>1.1435277883955293E-10</c:v>
                </c:pt>
                <c:pt idx="6">
                  <c:v>9.842637827169942E-11</c:v>
                </c:pt>
                <c:pt idx="7">
                  <c:v>1.5319277859891991E-11</c:v>
                </c:pt>
                <c:pt idx="8">
                  <c:v>4.4649315233482785</c:v>
                </c:pt>
                <c:pt idx="9">
                  <c:v>4.4649315233518649</c:v>
                </c:pt>
                <c:pt idx="10">
                  <c:v>4.4649315233497076</c:v>
                </c:pt>
                <c:pt idx="11">
                  <c:v>4.4649315233513596</c:v>
                </c:pt>
                <c:pt idx="12">
                  <c:v>1.9188264746657309</c:v>
                </c:pt>
                <c:pt idx="13">
                  <c:v>6.2012937824309926</c:v>
                </c:pt>
                <c:pt idx="14">
                  <c:v>1.9076199524299566</c:v>
                </c:pt>
                <c:pt idx="15">
                  <c:v>3.1426852253035529</c:v>
                </c:pt>
                <c:pt idx="16">
                  <c:v>6.2012937823961893</c:v>
                </c:pt>
              </c:numCache>
            </c:numRef>
          </c:val>
        </c:ser>
        <c:ser>
          <c:idx val="29"/>
          <c:order val="29"/>
          <c:tx>
            <c:strRef>
              <c:f>'D2.5.6.D'!$C$76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'D2.5.6.D'!$D$76:$T$76</c:f>
              <c:numCache>
                <c:formatCode>General</c:formatCode>
                <c:ptCount val="17"/>
                <c:pt idx="0">
                  <c:v>47.014622048383913</c:v>
                </c:pt>
                <c:pt idx="1">
                  <c:v>47.014622048375571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'D2.5.6.D'!$C$77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'D2.5.6.D'!$D$77:$T$77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0.3905410530285604</c:v>
                </c:pt>
                <c:pt idx="3">
                  <c:v>29.872092423594829</c:v>
                </c:pt>
                <c:pt idx="4">
                  <c:v>8.6362428144517018</c:v>
                </c:pt>
                <c:pt idx="5">
                  <c:v>15.037432771960605</c:v>
                </c:pt>
                <c:pt idx="6">
                  <c:v>21.904429106673241</c:v>
                </c:pt>
                <c:pt idx="7">
                  <c:v>27.119194625776824</c:v>
                </c:pt>
                <c:pt idx="8">
                  <c:v>33.850527874830298</c:v>
                </c:pt>
                <c:pt idx="9">
                  <c:v>33.850527874833013</c:v>
                </c:pt>
                <c:pt idx="10">
                  <c:v>33.850527874830782</c:v>
                </c:pt>
                <c:pt idx="11">
                  <c:v>33.850527874832288</c:v>
                </c:pt>
                <c:pt idx="12">
                  <c:v>41.122602356222004</c:v>
                </c:pt>
                <c:pt idx="13">
                  <c:v>47.014622048375571</c:v>
                </c:pt>
                <c:pt idx="14">
                  <c:v>39.21219360475822</c:v>
                </c:pt>
                <c:pt idx="15">
                  <c:v>44.362462643048374</c:v>
                </c:pt>
                <c:pt idx="16">
                  <c:v>47.014622048339568</c:v>
                </c:pt>
              </c:numCache>
            </c:numRef>
          </c:val>
        </c:ser>
        <c:ser>
          <c:idx val="31"/>
          <c:order val="31"/>
          <c:tx>
            <c:strRef>
              <c:f>'D2.5.6.D'!$C$78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'D2.5.6.D'!$D$78:$T$78</c:f>
              <c:numCache>
                <c:formatCode>General</c:formatCode>
                <c:ptCount val="17"/>
                <c:pt idx="0">
                  <c:v>155.74774600525734</c:v>
                </c:pt>
                <c:pt idx="1">
                  <c:v>70.086485702365806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'D2.5.6.D'!$C$79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'D2.5.6.D'!$D$79:$T$79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-2.9143342998701258</c:v>
                </c:pt>
                <c:pt idx="3">
                  <c:v>4.7290352651336081</c:v>
                </c:pt>
                <c:pt idx="4">
                  <c:v>0.13857235764728604</c:v>
                </c:pt>
                <c:pt idx="5">
                  <c:v>6.4626324879692233E-11</c:v>
                </c:pt>
                <c:pt idx="6">
                  <c:v>6.6622483680296772E-11</c:v>
                </c:pt>
                <c:pt idx="7">
                  <c:v>-45.392251350581461</c:v>
                </c:pt>
                <c:pt idx="8">
                  <c:v>47.613943653526896</c:v>
                </c:pt>
                <c:pt idx="9">
                  <c:v>-8.6585745068425854</c:v>
                </c:pt>
                <c:pt idx="10">
                  <c:v>10.259096348020782</c:v>
                </c:pt>
                <c:pt idx="11">
                  <c:v>32.146345088625999</c:v>
                </c:pt>
                <c:pt idx="12">
                  <c:v>-45.392251350572309</c:v>
                </c:pt>
                <c:pt idx="13">
                  <c:v>75.827613513573084</c:v>
                </c:pt>
                <c:pt idx="14">
                  <c:v>-40.227864655349336</c:v>
                </c:pt>
                <c:pt idx="15">
                  <c:v>2.7585548576818892</c:v>
                </c:pt>
                <c:pt idx="16">
                  <c:v>56.711085004440434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121408"/>
        <c:axId val="141122944"/>
      </c:barChart>
      <c:catAx>
        <c:axId val="141121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1122944"/>
        <c:crosses val="autoZero"/>
        <c:auto val="1"/>
        <c:lblAlgn val="ctr"/>
        <c:lblOffset val="100"/>
        <c:noMultiLvlLbl val="0"/>
      </c:catAx>
      <c:valAx>
        <c:axId val="141122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121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'D2.5.7.A'!$T$55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'D2.5.7.A'!$T$56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'D2.5.7.A'!$T$57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BF1DE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'D2.5.7.A'!$T$58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3.3164682956858296</c:v>
                </c:pt>
                <c:pt idx="2">
                  <c:v>2.8244086067336052</c:v>
                </c:pt>
                <c:pt idx="3">
                  <c:v>2.4832761933019274</c:v>
                </c:pt>
                <c:pt idx="4">
                  <c:v>1.522552413470569</c:v>
                </c:pt>
                <c:pt idx="5">
                  <c:v>0.66325465987937982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17.848392405628296</c:v>
                </c:pt>
                <c:pt idx="2">
                  <c:v>12.195480844334867</c:v>
                </c:pt>
                <c:pt idx="3">
                  <c:v>6.297138236067326</c:v>
                </c:pt>
                <c:pt idx="4">
                  <c:v>2.0056689672974684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30.23600490401358</c:v>
                </c:pt>
                <c:pt idx="2">
                  <c:v>25.749431816036839</c:v>
                </c:pt>
                <c:pt idx="3">
                  <c:v>25.702475247074631</c:v>
                </c:pt>
                <c:pt idx="4">
                  <c:v>13.880501757406639</c:v>
                </c:pt>
                <c:pt idx="5">
                  <c:v>6.0463454275022128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0.44078540940182459</c:v>
                </c:pt>
                <c:pt idx="3">
                  <c:v>5.4407854094045982</c:v>
                </c:pt>
                <c:pt idx="4">
                  <c:v>14.264858950296022</c:v>
                </c:pt>
                <c:pt idx="5">
                  <c:v>16.552964361335157</c:v>
                </c:pt>
                <c:pt idx="6">
                  <c:v>25.010123946629427</c:v>
                </c:pt>
                <c:pt idx="7">
                  <c:v>25.010123946686004</c:v>
                </c:pt>
                <c:pt idx="8">
                  <c:v>31.827886716638474</c:v>
                </c:pt>
              </c:numCache>
            </c:numRef>
          </c:val>
        </c:ser>
        <c:ser>
          <c:idx val="9"/>
          <c:order val="9"/>
          <c:tx>
            <c:strRef>
              <c:f>'D2.5.7.A'!$T$63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'D2.5.7.A'!$T$64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4.9999999993208179E-4</c:v>
                </c:pt>
                <c:pt idx="2">
                  <c:v>9.9999999993114082E-4</c:v>
                </c:pt>
                <c:pt idx="3">
                  <c:v>3.4009999999998417</c:v>
                </c:pt>
                <c:pt idx="4">
                  <c:v>10.900999999999316</c:v>
                </c:pt>
                <c:pt idx="5">
                  <c:v>18.400999999999019</c:v>
                </c:pt>
                <c:pt idx="6">
                  <c:v>25.90099999999898</c:v>
                </c:pt>
                <c:pt idx="7">
                  <c:v>33.400999999998938</c:v>
                </c:pt>
                <c:pt idx="8">
                  <c:v>34.999999999999375</c:v>
                </c:pt>
              </c:numCache>
            </c:numRef>
          </c:val>
        </c:ser>
        <c:ser>
          <c:idx val="11"/>
          <c:order val="11"/>
          <c:tx>
            <c:strRef>
              <c:f>'D2.5.7.A'!$T$65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5.0000000135228895E-4</c:v>
                </c:pt>
                <c:pt idx="4">
                  <c:v>5.0000005335998018E-4</c:v>
                </c:pt>
                <c:pt idx="5">
                  <c:v>5.0000006304526433E-4</c:v>
                </c:pt>
                <c:pt idx="6">
                  <c:v>5.0000006988767324E-4</c:v>
                </c:pt>
                <c:pt idx="7">
                  <c:v>5.0000007364908283E-4</c:v>
                </c:pt>
                <c:pt idx="8">
                  <c:v>1.1999999999999706</c:v>
                </c:pt>
              </c:numCache>
            </c:numRef>
          </c:val>
        </c:ser>
        <c:ser>
          <c:idx val="12"/>
          <c:order val="12"/>
          <c:tx>
            <c:strRef>
              <c:f>'D2.5.7.A'!$T$66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'D2.5.7.A'!$U$66:$AC$66</c:f>
              <c:numCache>
                <c:formatCode>0</c:formatCode>
                <c:ptCount val="9"/>
                <c:pt idx="0">
                  <c:v>0.3</c:v>
                </c:pt>
                <c:pt idx="1">
                  <c:v>0.22500000000123338</c:v>
                </c:pt>
                <c:pt idx="2">
                  <c:v>0.18000000000271077</c:v>
                </c:pt>
                <c:pt idx="3">
                  <c:v>0.13500000000432696</c:v>
                </c:pt>
                <c:pt idx="4">
                  <c:v>9.0000000006042941E-2</c:v>
                </c:pt>
                <c:pt idx="5">
                  <c:v>4.5000000007854063E-2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'D2.5.7.A'!$T$67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'D2.5.7.A'!$U$67:$AC$67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'D2.5.7.A'!$T$68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'D2.5.7.A'!$U$68:$AC$68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0.10000000000310043</c:v>
                </c:pt>
                <c:pt idx="4">
                  <c:v>0.10000000001793538</c:v>
                </c:pt>
                <c:pt idx="5">
                  <c:v>0.10000000003540746</c:v>
                </c:pt>
                <c:pt idx="6">
                  <c:v>0.1000000000465818</c:v>
                </c:pt>
                <c:pt idx="7">
                  <c:v>0.10000000005324942</c:v>
                </c:pt>
                <c:pt idx="8">
                  <c:v>0.10000000005483375</c:v>
                </c:pt>
              </c:numCache>
            </c:numRef>
          </c:val>
        </c:ser>
        <c:ser>
          <c:idx val="15"/>
          <c:order val="15"/>
          <c:tx>
            <c:strRef>
              <c:f>'D2.5.7.A'!$T$69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'D2.5.7.A'!$U$69:$AC$69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'D2.5.7.A'!$T$70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'D2.5.7.A'!$U$70:$AC$70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2.5000150000005155</c:v>
                </c:pt>
                <c:pt idx="8">
                  <c:v>3.1376131437237009</c:v>
                </c:pt>
              </c:numCache>
            </c:numRef>
          </c:val>
        </c:ser>
        <c:ser>
          <c:idx val="17"/>
          <c:order val="17"/>
          <c:tx>
            <c:strRef>
              <c:f>'D2.5.7.A'!$T$71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5.8607936793012648E-2</c:v>
                </c:pt>
                <c:pt idx="4">
                  <c:v>5.8607936807768206E-2</c:v>
                </c:pt>
                <c:pt idx="5">
                  <c:v>5.8607936816680757E-2</c:v>
                </c:pt>
                <c:pt idx="6">
                  <c:v>5.8607936824066086E-2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'D2.5.7.A'!$T$72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2.0319862414238079E-2</c:v>
                </c:pt>
                <c:pt idx="3">
                  <c:v>0.57333773975357449</c:v>
                </c:pt>
                <c:pt idx="4">
                  <c:v>0.57333773987410386</c:v>
                </c:pt>
                <c:pt idx="5">
                  <c:v>1.1669201032014458</c:v>
                </c:pt>
                <c:pt idx="6">
                  <c:v>3.7864160810752741</c:v>
                </c:pt>
                <c:pt idx="7">
                  <c:v>3.3358280502964264</c:v>
                </c:pt>
                <c:pt idx="8">
                  <c:v>3.3358280502015045</c:v>
                </c:pt>
              </c:numCache>
            </c:numRef>
          </c:val>
        </c:ser>
        <c:ser>
          <c:idx val="19"/>
          <c:order val="19"/>
          <c:tx>
            <c:strRef>
              <c:f>'D2.5.7.A'!$T$73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'D2.5.7.A'!$U$73:$AC$73</c:f>
              <c:numCache>
                <c:formatCode>0</c:formatCode>
                <c:ptCount val="9"/>
                <c:pt idx="0">
                  <c:v>4.3</c:v>
                </c:pt>
                <c:pt idx="1">
                  <c:v>8.4350000000000165</c:v>
                </c:pt>
                <c:pt idx="2">
                  <c:v>11.675999999999943</c:v>
                </c:pt>
                <c:pt idx="3">
                  <c:v>13.792938221743713</c:v>
                </c:pt>
                <c:pt idx="4">
                  <c:v>12.899688221743656</c:v>
                </c:pt>
                <c:pt idx="5">
                  <c:v>12.662116768430803</c:v>
                </c:pt>
                <c:pt idx="6">
                  <c:v>11.80478555896183</c:v>
                </c:pt>
                <c:pt idx="7">
                  <c:v>11.163890754843193</c:v>
                </c:pt>
                <c:pt idx="8">
                  <c:v>15.979140754843337</c:v>
                </c:pt>
              </c:numCache>
            </c:numRef>
          </c:val>
        </c:ser>
        <c:ser>
          <c:idx val="20"/>
          <c:order val="20"/>
          <c:tx>
            <c:strRef>
              <c:f>'D2.5.7.A'!$T$74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'D2.5.7.A'!$U$74:$AC$74</c:f>
              <c:numCache>
                <c:formatCode>0</c:formatCode>
                <c:ptCount val="9"/>
                <c:pt idx="0">
                  <c:v>1.49</c:v>
                </c:pt>
                <c:pt idx="1">
                  <c:v>4.8450000000000086</c:v>
                </c:pt>
                <c:pt idx="2">
                  <c:v>9.6820000000000093</c:v>
                </c:pt>
                <c:pt idx="3">
                  <c:v>9.3087500000000301</c:v>
                </c:pt>
                <c:pt idx="4">
                  <c:v>8.9355000000000455</c:v>
                </c:pt>
                <c:pt idx="5">
                  <c:v>5.2102500000010616</c:v>
                </c:pt>
                <c:pt idx="6">
                  <c:v>0</c:v>
                </c:pt>
                <c:pt idx="7">
                  <c:v>0</c:v>
                </c:pt>
                <c:pt idx="8">
                  <c:v>9.9999999999934506</c:v>
                </c:pt>
              </c:numCache>
            </c:numRef>
          </c:val>
        </c:ser>
        <c:ser>
          <c:idx val="21"/>
          <c:order val="21"/>
          <c:tx>
            <c:strRef>
              <c:f>'D2.5.7.A'!$T$75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'D2.5.7.A'!$U$75:$AC$75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0.39299999999933344</c:v>
                </c:pt>
                <c:pt idx="8">
                  <c:v>15.392999999998638</c:v>
                </c:pt>
              </c:numCache>
            </c:numRef>
          </c:val>
        </c:ser>
        <c:ser>
          <c:idx val="22"/>
          <c:order val="22"/>
          <c:tx>
            <c:strRef>
              <c:f>'D2.5.7.A'!$T$76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'D2.5.7.A'!$U$76:$AC$76</c:f>
              <c:numCache>
                <c:formatCode>0</c:formatCode>
                <c:ptCount val="9"/>
                <c:pt idx="0">
                  <c:v>0</c:v>
                </c:pt>
                <c:pt idx="1">
                  <c:v>1.4179999999997128</c:v>
                </c:pt>
                <c:pt idx="2">
                  <c:v>3.3329999999994002</c:v>
                </c:pt>
                <c:pt idx="3">
                  <c:v>3.3329999999994002</c:v>
                </c:pt>
                <c:pt idx="4">
                  <c:v>3.3329999999994002</c:v>
                </c:pt>
                <c:pt idx="5">
                  <c:v>3.3329999999994002</c:v>
                </c:pt>
                <c:pt idx="6">
                  <c:v>3.3329999999995064</c:v>
                </c:pt>
                <c:pt idx="7">
                  <c:v>6.9149999999986198</c:v>
                </c:pt>
                <c:pt idx="8">
                  <c:v>9.9999999999987068</c:v>
                </c:pt>
              </c:numCache>
            </c:numRef>
          </c:val>
        </c:ser>
        <c:ser>
          <c:idx val="23"/>
          <c:order val="23"/>
          <c:tx>
            <c:strRef>
              <c:f>'D2.5.7.A'!$T$77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'D2.5.7.A'!$U$77:$AC$77</c:f>
              <c:numCache>
                <c:formatCode>0</c:formatCode>
                <c:ptCount val="9"/>
                <c:pt idx="0">
                  <c:v>0</c:v>
                </c:pt>
                <c:pt idx="1">
                  <c:v>2.3559999999997618</c:v>
                </c:pt>
                <c:pt idx="2">
                  <c:v>6.6659999999991637</c:v>
                </c:pt>
                <c:pt idx="3">
                  <c:v>6.6659999999991637</c:v>
                </c:pt>
                <c:pt idx="4">
                  <c:v>6.6659999999991637</c:v>
                </c:pt>
                <c:pt idx="5">
                  <c:v>6.6659999999991637</c:v>
                </c:pt>
                <c:pt idx="6">
                  <c:v>4.309999999999401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'D2.5.7.A'!$T$78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'D2.5.7.A'!$U$78:$AC$78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1.8950792402938863</c:v>
                </c:pt>
                <c:pt idx="3">
                  <c:v>2.6602259249562454</c:v>
                </c:pt>
                <c:pt idx="4">
                  <c:v>2.6602259249562112</c:v>
                </c:pt>
                <c:pt idx="5">
                  <c:v>2.6602259249562215</c:v>
                </c:pt>
                <c:pt idx="6">
                  <c:v>2.6602259249561846</c:v>
                </c:pt>
                <c:pt idx="7">
                  <c:v>2.6602259249561153</c:v>
                </c:pt>
                <c:pt idx="8">
                  <c:v>2.6602259249561784</c:v>
                </c:pt>
              </c:numCache>
            </c:numRef>
          </c:val>
        </c:ser>
        <c:ser>
          <c:idx val="25"/>
          <c:order val="25"/>
          <c:tx>
            <c:strRef>
              <c:f>'D2.5.7.A'!$T$79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'D2.5.7.A'!$U$79:$AC$79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1.2603456655734686</c:v>
                </c:pt>
                <c:pt idx="7">
                  <c:v>1.2603456655744132</c:v>
                </c:pt>
                <c:pt idx="8">
                  <c:v>3.3785595739658039</c:v>
                </c:pt>
              </c:numCache>
            </c:numRef>
          </c:val>
        </c:ser>
        <c:ser>
          <c:idx val="26"/>
          <c:order val="26"/>
          <c:tx>
            <c:strRef>
              <c:f>'D2.5.7.A'!$T$80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0.51777437110458646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592448"/>
        <c:axId val="141593984"/>
      </c:barChart>
      <c:catAx>
        <c:axId val="141592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593984"/>
        <c:crosses val="autoZero"/>
        <c:auto val="1"/>
        <c:lblAlgn val="ctr"/>
        <c:lblOffset val="100"/>
        <c:noMultiLvlLbl val="0"/>
      </c:catAx>
      <c:valAx>
        <c:axId val="14159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592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1.028763466866687E-2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0.51306186788103947</c:v>
                </c:pt>
                <c:pt idx="2">
                  <c:v>0.43693960749396527</c:v>
                </c:pt>
                <c:pt idx="3">
                  <c:v>0.54781416032698738</c:v>
                </c:pt>
                <c:pt idx="4">
                  <c:v>0.23554079681835646</c:v>
                </c:pt>
                <c:pt idx="5">
                  <c:v>0.10260634024245104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127.54899415999128</c:v>
                </c:pt>
                <c:pt idx="2">
                  <c:v>43.906162088149301</c:v>
                </c:pt>
                <c:pt idx="3">
                  <c:v>3.8248909669193716</c:v>
                </c:pt>
                <c:pt idx="4">
                  <c:v>0.31027954283237935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110.32507008770857</c:v>
                </c:pt>
                <c:pt idx="2">
                  <c:v>160.21930234592244</c:v>
                </c:pt>
                <c:pt idx="3">
                  <c:v>140.87178340329356</c:v>
                </c:pt>
                <c:pt idx="4">
                  <c:v>48.934406978969676</c:v>
                </c:pt>
                <c:pt idx="5">
                  <c:v>16.836116282078319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3.2723555663079043</c:v>
                </c:pt>
                <c:pt idx="3">
                  <c:v>40.401428643133997</c:v>
                </c:pt>
                <c:pt idx="4">
                  <c:v>100.88646204315739</c:v>
                </c:pt>
                <c:pt idx="5">
                  <c:v>104.83832974754256</c:v>
                </c:pt>
                <c:pt idx="6">
                  <c:v>128.84346867149029</c:v>
                </c:pt>
                <c:pt idx="7">
                  <c:v>160.97139219131736</c:v>
                </c:pt>
                <c:pt idx="8">
                  <c:v>125.98616656689704</c:v>
                </c:pt>
              </c:numCache>
            </c:numRef>
          </c:val>
        </c:ser>
        <c:ser>
          <c:idx val="5"/>
          <c:order val="5"/>
          <c:tx>
            <c:strRef>
              <c:f>'D2.5.7.A'!$AJ$59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53.453403813737054</c:v>
                </c:pt>
                <c:pt idx="2">
                  <c:v>53.453403813737104</c:v>
                </c:pt>
                <c:pt idx="3">
                  <c:v>42.690557656976935</c:v>
                </c:pt>
                <c:pt idx="4">
                  <c:v>42.690557656976651</c:v>
                </c:pt>
                <c:pt idx="5">
                  <c:v>22.02101093225577</c:v>
                </c:pt>
                <c:pt idx="6">
                  <c:v>7.2832631422530421</c:v>
                </c:pt>
                <c:pt idx="7">
                  <c:v>7.2832631422530065</c:v>
                </c:pt>
                <c:pt idx="8">
                  <c:v>7.2759798791107135</c:v>
                </c:pt>
              </c:numCache>
            </c:numRef>
          </c:val>
        </c:ser>
        <c:ser>
          <c:idx val="6"/>
          <c:order val="6"/>
          <c:tx>
            <c:strRef>
              <c:f>'D2.5.7.A'!$AJ$60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3.9312319426631302E-3</c:v>
                </c:pt>
                <c:pt idx="2">
                  <c:v>7.8624638121663672E-3</c:v>
                </c:pt>
                <c:pt idx="3">
                  <c:v>26.740242473518482</c:v>
                </c:pt>
                <c:pt idx="4">
                  <c:v>85.708727791691842</c:v>
                </c:pt>
                <c:pt idx="5">
                  <c:v>144.67721311032591</c:v>
                </c:pt>
                <c:pt idx="6">
                  <c:v>203.64569842888494</c:v>
                </c:pt>
                <c:pt idx="7">
                  <c:v>262.61418374733324</c:v>
                </c:pt>
                <c:pt idx="8">
                  <c:v>275.18626481619532</c:v>
                </c:pt>
              </c:numCache>
            </c:numRef>
          </c:val>
        </c:ser>
        <c:ser>
          <c:idx val="7"/>
          <c:order val="7"/>
          <c:tx>
            <c:strRef>
              <c:f>'D2.5.7.A'!$AJ$61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3.9312323543714278E-3</c:v>
                </c:pt>
                <c:pt idx="4">
                  <c:v>3.9312323543122763E-3</c:v>
                </c:pt>
                <c:pt idx="5">
                  <c:v>3.9312323542279376E-3</c:v>
                </c:pt>
                <c:pt idx="6">
                  <c:v>3.9312323541581583E-3</c:v>
                </c:pt>
                <c:pt idx="7">
                  <c:v>3.9312323541255021E-3</c:v>
                </c:pt>
                <c:pt idx="8">
                  <c:v>9.4349576504137165</c:v>
                </c:pt>
              </c:numCache>
            </c:numRef>
          </c:val>
        </c:ser>
        <c:ser>
          <c:idx val="8"/>
          <c:order val="8"/>
          <c:tx>
            <c:strRef>
              <c:f>'D2.5.7.A'!$AJ$62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'D2.5.7.A'!$AK$62:$AS$62</c:f>
              <c:numCache>
                <c:formatCode>0</c:formatCode>
                <c:ptCount val="9"/>
                <c:pt idx="0">
                  <c:v>1.4</c:v>
                </c:pt>
                <c:pt idx="1">
                  <c:v>3.480778646965306E-2</c:v>
                </c:pt>
                <c:pt idx="2">
                  <c:v>0.11138491670959942</c:v>
                </c:pt>
                <c:pt idx="3">
                  <c:v>0.20884671881942179</c:v>
                </c:pt>
                <c:pt idx="4">
                  <c:v>4.0950337021102345E-2</c:v>
                </c:pt>
                <c:pt idx="5">
                  <c:v>6.9615572812970917E-3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'D2.5.7.A'!$AJ$63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'D2.5.7.A'!$AK$63:$AS$63</c:f>
              <c:numCache>
                <c:formatCode>0</c:formatCode>
                <c:ptCount val="9"/>
                <c:pt idx="0">
                  <c:v>0</c:v>
                </c:pt>
                <c:pt idx="1">
                  <c:v>0.29006488727095031</c:v>
                </c:pt>
                <c:pt idx="2">
                  <c:v>1.0363711294761677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'D2.5.7.A'!$AJ$64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'D2.5.7.A'!$AK$64:$AS$64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0.74256611045926801</c:v>
                </c:pt>
                <c:pt idx="4">
                  <c:v>0.74256611045922094</c:v>
                </c:pt>
                <c:pt idx="5">
                  <c:v>0.74256611045917831</c:v>
                </c:pt>
                <c:pt idx="6">
                  <c:v>0.7425661104591359</c:v>
                </c:pt>
                <c:pt idx="7">
                  <c:v>0.74256611045903298</c:v>
                </c:pt>
                <c:pt idx="8">
                  <c:v>0.74256611045872889</c:v>
                </c:pt>
              </c:numCache>
            </c:numRef>
          </c:val>
        </c:ser>
        <c:ser>
          <c:idx val="11"/>
          <c:order val="11"/>
          <c:tx>
            <c:strRef>
              <c:f>'D2.5.7.A'!$AJ$65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'D2.5.7.A'!$AK$65:$AS$65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'D2.5.7.A'!$AJ$66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'D2.5.7.A'!$AK$66:$AS$66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1.1793540513807676E-4</c:v>
                </c:pt>
                <c:pt idx="6">
                  <c:v>1.5724680489171135E-4</c:v>
                </c:pt>
                <c:pt idx="7">
                  <c:v>19.656279707433043</c:v>
                </c:pt>
                <c:pt idx="8">
                  <c:v>24.669372610815874</c:v>
                </c:pt>
              </c:numCache>
            </c:numRef>
          </c:val>
        </c:ser>
        <c:ser>
          <c:idx val="13"/>
          <c:order val="13"/>
          <c:tx>
            <c:strRef>
              <c:f>'D2.5.7.A'!$AJ$67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0.46080283467670086</c:v>
                </c:pt>
                <c:pt idx="4">
                  <c:v>0.39360242132070755</c:v>
                </c:pt>
                <c:pt idx="5">
                  <c:v>0.1632010040433218</c:v>
                </c:pt>
                <c:pt idx="6">
                  <c:v>0.23040141747155293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'D2.5.7.A'!$AJ$68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8.3025608976881493E-2</c:v>
                </c:pt>
                <c:pt idx="3">
                  <c:v>4.112023950093521</c:v>
                </c:pt>
                <c:pt idx="4">
                  <c:v>2.7638683969598161</c:v>
                </c:pt>
                <c:pt idx="5">
                  <c:v>7.9408950860086192</c:v>
                </c:pt>
                <c:pt idx="6">
                  <c:v>27.492567251780581</c:v>
                </c:pt>
                <c:pt idx="7">
                  <c:v>26.21944119184386</c:v>
                </c:pt>
                <c:pt idx="8">
                  <c:v>16.558994526679975</c:v>
                </c:pt>
              </c:numCache>
            </c:numRef>
          </c:val>
        </c:ser>
        <c:ser>
          <c:idx val="15"/>
          <c:order val="15"/>
          <c:tx>
            <c:strRef>
              <c:f>'D2.5.7.A'!$AJ$69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'D2.5.7.A'!$AK$69:$AS$69</c:f>
              <c:numCache>
                <c:formatCode>0</c:formatCode>
                <c:ptCount val="9"/>
                <c:pt idx="0">
                  <c:v>7.1</c:v>
                </c:pt>
                <c:pt idx="1">
                  <c:v>19.782981395069346</c:v>
                </c:pt>
                <c:pt idx="2">
                  <c:v>27.332742169824517</c:v>
                </c:pt>
                <c:pt idx="3">
                  <c:v>31.938958495957529</c:v>
                </c:pt>
                <c:pt idx="4">
                  <c:v>29.982032526187275</c:v>
                </c:pt>
                <c:pt idx="5">
                  <c:v>29.444493230184374</c:v>
                </c:pt>
                <c:pt idx="6">
                  <c:v>27.544845654950805</c:v>
                </c:pt>
                <c:pt idx="7">
                  <c:v>26.221460113252601</c:v>
                </c:pt>
                <c:pt idx="8">
                  <c:v>36.747324253656615</c:v>
                </c:pt>
              </c:numCache>
            </c:numRef>
          </c:val>
        </c:ser>
        <c:ser>
          <c:idx val="16"/>
          <c:order val="16"/>
          <c:tx>
            <c:strRef>
              <c:f>'D2.5.7.A'!$AJ$70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'D2.5.7.A'!$AK$70:$AS$70</c:f>
              <c:numCache>
                <c:formatCode>0</c:formatCode>
                <c:ptCount val="9"/>
                <c:pt idx="0">
                  <c:v>3</c:v>
                </c:pt>
                <c:pt idx="1">
                  <c:v>14.915893271243537</c:v>
                </c:pt>
                <c:pt idx="2">
                  <c:v>30.13234576597501</c:v>
                </c:pt>
                <c:pt idx="3">
                  <c:v>28.991087173260453</c:v>
                </c:pt>
                <c:pt idx="4">
                  <c:v>27.8498285805459</c:v>
                </c:pt>
                <c:pt idx="5">
                  <c:v>16.357711087446024</c:v>
                </c:pt>
                <c:pt idx="6">
                  <c:v>0</c:v>
                </c:pt>
                <c:pt idx="7">
                  <c:v>0</c:v>
                </c:pt>
                <c:pt idx="8">
                  <c:v>34.671283165385269</c:v>
                </c:pt>
              </c:numCache>
            </c:numRef>
          </c:val>
        </c:ser>
        <c:ser>
          <c:idx val="17"/>
          <c:order val="17"/>
          <c:tx>
            <c:strRef>
              <c:f>'D2.5.7.A'!$AJ$71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'D2.5.7.A'!$AK$71:$AS$71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1.5127873504445526</c:v>
                </c:pt>
                <c:pt idx="8">
                  <c:v>60.071769298885044</c:v>
                </c:pt>
              </c:numCache>
            </c:numRef>
          </c:val>
        </c:ser>
        <c:ser>
          <c:idx val="18"/>
          <c:order val="18"/>
          <c:tx>
            <c:strRef>
              <c:f>'D2.5.7.A'!$AJ$72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'D2.5.7.A'!$AK$72:$AS$72</c:f>
              <c:numCache>
                <c:formatCode>0</c:formatCode>
                <c:ptCount val="9"/>
                <c:pt idx="0">
                  <c:v>0</c:v>
                </c:pt>
                <c:pt idx="1">
                  <c:v>1.3426252117252531</c:v>
                </c:pt>
                <c:pt idx="2">
                  <c:v>3.1558320385616176</c:v>
                </c:pt>
                <c:pt idx="3">
                  <c:v>3.1558320385616176</c:v>
                </c:pt>
                <c:pt idx="4">
                  <c:v>3.1558320385616176</c:v>
                </c:pt>
                <c:pt idx="5">
                  <c:v>3.1558320385616176</c:v>
                </c:pt>
                <c:pt idx="6">
                  <c:v>3.1558320385617185</c:v>
                </c:pt>
                <c:pt idx="7">
                  <c:v>6.5474283068265304</c:v>
                </c:pt>
                <c:pt idx="8">
                  <c:v>9.4684429599795941</c:v>
                </c:pt>
              </c:numCache>
            </c:numRef>
          </c:val>
        </c:ser>
        <c:ser>
          <c:idx val="19"/>
          <c:order val="19"/>
          <c:tx>
            <c:strRef>
              <c:f>'D2.5.7.A'!$AJ$73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'D2.5.7.A'!$AK$73:$AS$73</c:f>
              <c:numCache>
                <c:formatCode>0</c:formatCode>
                <c:ptCount val="9"/>
                <c:pt idx="0">
                  <c:v>0</c:v>
                </c:pt>
                <c:pt idx="1">
                  <c:v>2.2307651613716666</c:v>
                </c:pt>
                <c:pt idx="2">
                  <c:v>6.311664077123595</c:v>
                </c:pt>
                <c:pt idx="3">
                  <c:v>6.311664077123595</c:v>
                </c:pt>
                <c:pt idx="4">
                  <c:v>6.311664077123595</c:v>
                </c:pt>
                <c:pt idx="5">
                  <c:v>6.311664077123595</c:v>
                </c:pt>
                <c:pt idx="6">
                  <c:v>4.0808989157519271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'D2.5.7.A'!$AJ$74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'D2.5.7.A'!$AK$74:$AS$74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6.9367748205109141</c:v>
                </c:pt>
                <c:pt idx="3">
                  <c:v>9.7375285532889446</c:v>
                </c:pt>
                <c:pt idx="4">
                  <c:v>9.7375285532888203</c:v>
                </c:pt>
                <c:pt idx="5">
                  <c:v>9.7375285532888558</c:v>
                </c:pt>
                <c:pt idx="6">
                  <c:v>9.7375285532887226</c:v>
                </c:pt>
                <c:pt idx="7">
                  <c:v>9.7375285532884703</c:v>
                </c:pt>
                <c:pt idx="8">
                  <c:v>9.7375285532886959</c:v>
                </c:pt>
              </c:numCache>
            </c:numRef>
          </c:val>
        </c:ser>
        <c:ser>
          <c:idx val="21"/>
          <c:order val="21"/>
          <c:tx>
            <c:strRef>
              <c:f>'D2.5.7.A'!$AJ$75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'D2.5.7.A'!$AK$75:$AS$75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3.8811906339683877</c:v>
                </c:pt>
                <c:pt idx="7">
                  <c:v>3.8811906339714191</c:v>
                </c:pt>
                <c:pt idx="8">
                  <c:v>10.959302194255047</c:v>
                </c:pt>
              </c:numCache>
            </c:numRef>
          </c:val>
        </c:ser>
        <c:ser>
          <c:idx val="22"/>
          <c:order val="22"/>
          <c:tx>
            <c:strRef>
              <c:f>'D2.5.7.A'!$AJ$76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4.070982720118181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436608"/>
        <c:axId val="142442496"/>
      </c:barChart>
      <c:catAx>
        <c:axId val="142436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42496"/>
        <c:crosses val="autoZero"/>
        <c:auto val="1"/>
        <c:lblAlgn val="ctr"/>
        <c:lblOffset val="100"/>
        <c:noMultiLvlLbl val="0"/>
      </c:catAx>
      <c:valAx>
        <c:axId val="14244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36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0.48016291647702691</c:v>
                </c:pt>
              </c:numCache>
            </c:numRef>
          </c:val>
        </c:ser>
        <c:ser>
          <c:idx val="2"/>
          <c:order val="2"/>
          <c:tx>
            <c:strRef>
              <c:f>'D2.5.7.A'!$AZ$56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0.23830653906883215</c:v>
                </c:pt>
              </c:numCache>
            </c:numRef>
          </c:val>
        </c:ser>
        <c:ser>
          <c:idx val="3"/>
          <c:order val="3"/>
          <c:tx>
            <c:strRef>
              <c:f>'D2.5.7.A'!$AZ$57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'D2.5.7.A'!$BA$57:$BI$57</c:f>
              <c:numCache>
                <c:formatCode>0</c:formatCode>
                <c:ptCount val="9"/>
                <c:pt idx="0">
                  <c:v>0</c:v>
                </c:pt>
                <c:pt idx="1">
                  <c:v>0.13994134269611852</c:v>
                </c:pt>
                <c:pt idx="2">
                  <c:v>0.41234422493323392</c:v>
                </c:pt>
                <c:pt idx="3">
                  <c:v>1.0761973216768417</c:v>
                </c:pt>
                <c:pt idx="4">
                  <c:v>1.84244791633317</c:v>
                </c:pt>
                <c:pt idx="5">
                  <c:v>3.4894292074858928</c:v>
                </c:pt>
                <c:pt idx="6">
                  <c:v>5.211034332060752</c:v>
                </c:pt>
                <c:pt idx="7">
                  <c:v>7.9886535987230722</c:v>
                </c:pt>
                <c:pt idx="8">
                  <c:v>9.9848963005485043</c:v>
                </c:pt>
              </c:numCache>
            </c:numRef>
          </c:val>
        </c:ser>
        <c:ser>
          <c:idx val="4"/>
          <c:order val="4"/>
          <c:tx>
            <c:strRef>
              <c:f>'D2.5.7.A'!$AZ$58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'D2.5.7.A'!$BA$58:$BI$58</c:f>
              <c:numCache>
                <c:formatCode>0</c:formatCode>
                <c:ptCount val="9"/>
                <c:pt idx="0">
                  <c:v>0</c:v>
                </c:pt>
                <c:pt idx="1">
                  <c:v>0.64215037677225884</c:v>
                </c:pt>
                <c:pt idx="2">
                  <c:v>1.3816891834182805</c:v>
                </c:pt>
                <c:pt idx="3">
                  <c:v>2.8460486632083937</c:v>
                </c:pt>
                <c:pt idx="4">
                  <c:v>4.7326706851729332</c:v>
                </c:pt>
                <c:pt idx="5">
                  <c:v>6.8978990603900634</c:v>
                </c:pt>
                <c:pt idx="6">
                  <c:v>7.5846257476366707</c:v>
                </c:pt>
                <c:pt idx="7">
                  <c:v>9.8516406191709667</c:v>
                </c:pt>
                <c:pt idx="8">
                  <c:v>10.743504038566543</c:v>
                </c:pt>
              </c:numCache>
            </c:numRef>
          </c:val>
        </c:ser>
        <c:ser>
          <c:idx val="5"/>
          <c:order val="5"/>
          <c:tx>
            <c:strRef>
              <c:f>'D2.5.7.A'!$AZ$59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0.46865561328114036</c:v>
                </c:pt>
                <c:pt idx="6">
                  <c:v>1.216094883144984</c:v>
                </c:pt>
                <c:pt idx="7">
                  <c:v>2.687583106972335</c:v>
                </c:pt>
                <c:pt idx="8">
                  <c:v>4.8069867822265833</c:v>
                </c:pt>
              </c:numCache>
            </c:numRef>
          </c:val>
        </c:ser>
        <c:ser>
          <c:idx val="6"/>
          <c:order val="6"/>
          <c:tx>
            <c:strRef>
              <c:f>'D2.5.7.A'!$AZ$60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'D2.5.7.A'!$BA$60:$BI$60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2.6471049644588747</c:v>
                </c:pt>
                <c:pt idx="4">
                  <c:v>4.7746173709899935</c:v>
                </c:pt>
                <c:pt idx="5">
                  <c:v>10.399212845803785</c:v>
                </c:pt>
                <c:pt idx="6">
                  <c:v>21.191542272530807</c:v>
                </c:pt>
                <c:pt idx="7">
                  <c:v>36.014654887681438</c:v>
                </c:pt>
                <c:pt idx="8">
                  <c:v>48.479896149519327</c:v>
                </c:pt>
              </c:numCache>
            </c:numRef>
          </c:val>
        </c:ser>
        <c:ser>
          <c:idx val="7"/>
          <c:order val="7"/>
          <c:tx>
            <c:strRef>
              <c:f>'D2.5.7.A'!$AZ$61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2.1764608873747306</c:v>
                </c:pt>
                <c:pt idx="6">
                  <c:v>5.5091812726267966</c:v>
                </c:pt>
                <c:pt idx="7">
                  <c:v>10.82310655511678</c:v>
                </c:pt>
                <c:pt idx="8">
                  <c:v>18.979573402879531</c:v>
                </c:pt>
              </c:numCache>
            </c:numRef>
          </c:val>
        </c:ser>
        <c:ser>
          <c:idx val="8"/>
          <c:order val="8"/>
          <c:tx>
            <c:strRef>
              <c:f>'D2.5.7.A'!$AZ$62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'D2.5.7.A'!$BA$62:$BI$62</c:f>
              <c:numCache>
                <c:formatCode>0</c:formatCode>
                <c:ptCount val="9"/>
                <c:pt idx="0">
                  <c:v>34.1</c:v>
                </c:pt>
                <c:pt idx="1">
                  <c:v>25.848630918813534</c:v>
                </c:pt>
                <c:pt idx="2">
                  <c:v>19.147134013936093</c:v>
                </c:pt>
                <c:pt idx="3">
                  <c:v>13.402993809755603</c:v>
                </c:pt>
                <c:pt idx="4">
                  <c:v>9.2544474054436971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'D2.5.7.A'!$AZ$63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'D2.5.7.A'!$BA$63:$BI$63</c:f>
              <c:numCache>
                <c:formatCode>0</c:formatCode>
                <c:ptCount val="9"/>
                <c:pt idx="0">
                  <c:v>294.89999999999998</c:v>
                </c:pt>
                <c:pt idx="1">
                  <c:v>314.34554347093757</c:v>
                </c:pt>
                <c:pt idx="2">
                  <c:v>327.3309630878797</c:v>
                </c:pt>
                <c:pt idx="3">
                  <c:v>313.21517893987362</c:v>
                </c:pt>
                <c:pt idx="4">
                  <c:v>290.9100821546765</c:v>
                </c:pt>
                <c:pt idx="5">
                  <c:v>268.83991154944346</c:v>
                </c:pt>
                <c:pt idx="6">
                  <c:v>218.33733924291698</c:v>
                </c:pt>
                <c:pt idx="7">
                  <c:v>104.98061663303727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'D2.5.7.A'!$AZ$64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'D2.5.7.A'!$BA$64:$BI$64</c:f>
              <c:numCache>
                <c:formatCode>0</c:formatCode>
                <c:ptCount val="9"/>
                <c:pt idx="0">
                  <c:v>0</c:v>
                </c:pt>
                <c:pt idx="1">
                  <c:v>9.710480454981365</c:v>
                </c:pt>
                <c:pt idx="2">
                  <c:v>5.1365481947464389</c:v>
                </c:pt>
                <c:pt idx="3">
                  <c:v>31.5579447226323</c:v>
                </c:pt>
                <c:pt idx="4">
                  <c:v>34.46115864300733</c:v>
                </c:pt>
                <c:pt idx="5">
                  <c:v>34.461158642865257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'D2.5.7.A'!$AZ$65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'D2.5.7.A'!$BA$65:$BI$65</c:f>
              <c:numCache>
                <c:formatCode>0</c:formatCode>
                <c:ptCount val="9"/>
                <c:pt idx="0">
                  <c:v>34.4</c:v>
                </c:pt>
                <c:pt idx="1">
                  <c:v>25.853103000287437</c:v>
                </c:pt>
                <c:pt idx="2">
                  <c:v>19.150446666879848</c:v>
                </c:pt>
                <c:pt idx="3">
                  <c:v>13.405312666815767</c:v>
                </c:pt>
                <c:pt idx="4">
                  <c:v>9.2560485209017074</c:v>
                </c:pt>
                <c:pt idx="5">
                  <c:v>0</c:v>
                </c:pt>
                <c:pt idx="6">
                  <c:v>0</c:v>
                </c:pt>
                <c:pt idx="7">
                  <c:v>40.47355043743827</c:v>
                </c:pt>
                <c:pt idx="8">
                  <c:v>91.018539507560675</c:v>
                </c:pt>
              </c:numCache>
            </c:numRef>
          </c:val>
        </c:ser>
        <c:ser>
          <c:idx val="12"/>
          <c:order val="12"/>
          <c:tx>
            <c:strRef>
              <c:f>'D2.5.7.A'!$AZ$66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'D2.5.7.A'!$BA$66:$BI$66</c:f>
              <c:numCache>
                <c:formatCode>0</c:formatCode>
                <c:ptCount val="9"/>
                <c:pt idx="0">
                  <c:v>0</c:v>
                </c:pt>
                <c:pt idx="1">
                  <c:v>0.93614907806631076</c:v>
                </c:pt>
                <c:pt idx="2">
                  <c:v>3.2655875520096989</c:v>
                </c:pt>
                <c:pt idx="3">
                  <c:v>9.0619758954953316</c:v>
                </c:pt>
                <c:pt idx="4">
                  <c:v>12.784969193603713</c:v>
                </c:pt>
                <c:pt idx="5">
                  <c:v>14.796511958344514</c:v>
                </c:pt>
                <c:pt idx="6">
                  <c:v>32.817887857807257</c:v>
                </c:pt>
                <c:pt idx="7">
                  <c:v>31.961516842540632</c:v>
                </c:pt>
                <c:pt idx="8">
                  <c:v>19.375253163434337</c:v>
                </c:pt>
              </c:numCache>
            </c:numRef>
          </c:val>
        </c:ser>
        <c:ser>
          <c:idx val="13"/>
          <c:order val="13"/>
          <c:tx>
            <c:strRef>
              <c:f>'D2.5.7.A'!$AZ$67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0.93614907806841297</c:v>
                </c:pt>
                <c:pt idx="2">
                  <c:v>3.2655875520155262</c:v>
                </c:pt>
                <c:pt idx="3">
                  <c:v>9.0619758955218188</c:v>
                </c:pt>
                <c:pt idx="4">
                  <c:v>23.48524493837963</c:v>
                </c:pt>
                <c:pt idx="5">
                  <c:v>53.196518382608289</c:v>
                </c:pt>
                <c:pt idx="6">
                  <c:v>108.89160062906764</c:v>
                </c:pt>
                <c:pt idx="7">
                  <c:v>140.7502736432449</c:v>
                </c:pt>
                <c:pt idx="8">
                  <c:v>193.9284443925493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507008"/>
        <c:axId val="142512896"/>
      </c:barChart>
      <c:catAx>
        <c:axId val="142507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512896"/>
        <c:crosses val="autoZero"/>
        <c:auto val="1"/>
        <c:lblAlgn val="ctr"/>
        <c:lblOffset val="100"/>
        <c:noMultiLvlLbl val="0"/>
      </c:catAx>
      <c:valAx>
        <c:axId val="14251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507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11.248617826793845</c:v>
                </c:pt>
                <c:pt idx="2">
                  <c:v>12.098460581541637</c:v>
                </c:pt>
                <c:pt idx="3">
                  <c:v>13.084488097983163</c:v>
                </c:pt>
                <c:pt idx="4">
                  <c:v>13.605424480400991</c:v>
                </c:pt>
                <c:pt idx="5">
                  <c:v>11.263669933161379</c:v>
                </c:pt>
                <c:pt idx="6">
                  <c:v>7.1741219936654748</c:v>
                </c:pt>
                <c:pt idx="7">
                  <c:v>5.0905851873547672</c:v>
                </c:pt>
                <c:pt idx="8">
                  <c:v>3.572872667174066</c:v>
                </c:pt>
              </c:numCache>
            </c:numRef>
          </c:val>
        </c:ser>
        <c:ser>
          <c:idx val="1"/>
          <c:order val="1"/>
          <c:tx>
            <c:strRef>
              <c:f>'D2.5.7.A'!$BP$55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17.593991941919963</c:v>
                </c:pt>
                <c:pt idx="2">
                  <c:v>18.923233351807419</c:v>
                </c:pt>
                <c:pt idx="3">
                  <c:v>20.465481457918514</c:v>
                </c:pt>
                <c:pt idx="4">
                  <c:v>21.405890948054015</c:v>
                </c:pt>
                <c:pt idx="5">
                  <c:v>22.153336289071813</c:v>
                </c:pt>
                <c:pt idx="6">
                  <c:v>23.478879849257414</c:v>
                </c:pt>
                <c:pt idx="7">
                  <c:v>20.229244585713513</c:v>
                </c:pt>
                <c:pt idx="8">
                  <c:v>11.049602372149081</c:v>
                </c:pt>
              </c:numCache>
            </c:numRef>
          </c:val>
        </c:ser>
        <c:ser>
          <c:idx val="2"/>
          <c:order val="2"/>
          <c:tx>
            <c:strRef>
              <c:f>'D2.5.7.A'!$BP$56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3.6924712358527327</c:v>
                </c:pt>
                <c:pt idx="2">
                  <c:v>4.1896776279917516</c:v>
                </c:pt>
                <c:pt idx="3">
                  <c:v>4.5769097584549021</c:v>
                </c:pt>
                <c:pt idx="4">
                  <c:v>4.8867319966831477</c:v>
                </c:pt>
                <c:pt idx="5">
                  <c:v>5.0559477213395914</c:v>
                </c:pt>
                <c:pt idx="6">
                  <c:v>4.9742613309053647</c:v>
                </c:pt>
                <c:pt idx="7">
                  <c:v>4.1975209309637176</c:v>
                </c:pt>
                <c:pt idx="8">
                  <c:v>2.4566961475015887</c:v>
                </c:pt>
              </c:numCache>
            </c:numRef>
          </c:val>
        </c:ser>
        <c:ser>
          <c:idx val="3"/>
          <c:order val="3"/>
          <c:tx>
            <c:strRef>
              <c:f>'D2.5.7.A'!$BP$57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2.8287875520730317E-2</c:v>
                </c:pt>
                <c:pt idx="2">
                  <c:v>6.0940139916706861E-2</c:v>
                </c:pt>
                <c:pt idx="3">
                  <c:v>8.5073542043345982E-2</c:v>
                </c:pt>
                <c:pt idx="4">
                  <c:v>6.7530063927269707E-2</c:v>
                </c:pt>
                <c:pt idx="5">
                  <c:v>3.4877799531356841E-2</c:v>
                </c:pt>
                <c:pt idx="6">
                  <c:v>1.074439740472199E-2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5.9188165816827815E-2</c:v>
                </c:pt>
                <c:pt idx="2">
                  <c:v>0.12732307062485049</c:v>
                </c:pt>
                <c:pt idx="3">
                  <c:v>0.16860815260696629</c:v>
                </c:pt>
                <c:pt idx="4">
                  <c:v>0.10941998679014182</c:v>
                </c:pt>
                <c:pt idx="5">
                  <c:v>4.1285081982121087E-2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0.16083849085884322</c:v>
                </c:pt>
                <c:pt idx="2">
                  <c:v>0.14806661046751254</c:v>
                </c:pt>
                <c:pt idx="3">
                  <c:v>0.11951031257157249</c:v>
                </c:pt>
                <c:pt idx="4">
                  <c:v>7.2677155046072486E-2</c:v>
                </c:pt>
                <c:pt idx="5">
                  <c:v>2.8446368770741769E-2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7.2150000000006417E-2</c:v>
                </c:pt>
                <c:pt idx="2">
                  <c:v>0.11115000000000831</c:v>
                </c:pt>
                <c:pt idx="3">
                  <c:v>8.2290000000005734E-2</c:v>
                </c:pt>
                <c:pt idx="4">
                  <c:v>2.3400000000001135E-2</c:v>
                </c:pt>
                <c:pt idx="5">
                  <c:v>1.487836851712109</c:v>
                </c:pt>
                <c:pt idx="6">
                  <c:v>4.1099137532853636</c:v>
                </c:pt>
                <c:pt idx="7">
                  <c:v>3.514779012601716</c:v>
                </c:pt>
                <c:pt idx="8">
                  <c:v>1.573246140945149</c:v>
                </c:pt>
              </c:numCache>
            </c:numRef>
          </c:val>
        </c:ser>
        <c:ser>
          <c:idx val="9"/>
          <c:order val="9"/>
          <c:tx>
            <c:strRef>
              <c:f>'D2.5.7.A'!$BP$63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0.112850000000005</c:v>
                </c:pt>
                <c:pt idx="2">
                  <c:v>0.17385000000000708</c:v>
                </c:pt>
                <c:pt idx="3">
                  <c:v>0.12871000000000513</c:v>
                </c:pt>
                <c:pt idx="4">
                  <c:v>3.6600000000001257E-2</c:v>
                </c:pt>
                <c:pt idx="5">
                  <c:v>0</c:v>
                </c:pt>
                <c:pt idx="6">
                  <c:v>0</c:v>
                </c:pt>
                <c:pt idx="7">
                  <c:v>4.6209954201974952</c:v>
                </c:pt>
                <c:pt idx="8">
                  <c:v>12.764768267089686</c:v>
                </c:pt>
              </c:numCache>
            </c:numRef>
          </c:val>
        </c:ser>
        <c:ser>
          <c:idx val="10"/>
          <c:order val="10"/>
          <c:tx>
            <c:strRef>
              <c:f>'D2.5.7.A'!$BP$64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6.3528473599846744E-2</c:v>
                </c:pt>
                <c:pt idx="7">
                  <c:v>0.17548735069510343</c:v>
                </c:pt>
                <c:pt idx="8">
                  <c:v>0.17548735069510343</c:v>
                </c:pt>
              </c:numCache>
            </c:numRef>
          </c:val>
        </c:ser>
        <c:ser>
          <c:idx val="11"/>
          <c:order val="11"/>
          <c:tx>
            <c:strRef>
              <c:f>'D2.5.7.A'!$BP$65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3.8293318328319688E-3</c:v>
                </c:pt>
                <c:pt idx="4">
                  <c:v>1.0555299523803869E-2</c:v>
                </c:pt>
                <c:pt idx="5">
                  <c:v>1.1127392811644632E-2</c:v>
                </c:pt>
                <c:pt idx="6">
                  <c:v>7.3080609788215281E-3</c:v>
                </c:pt>
                <c:pt idx="7">
                  <c:v>5.7709328786389005E-4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1.6058352568328227E-3</c:v>
                </c:pt>
                <c:pt idx="4">
                  <c:v>4.4132422494675277E-3</c:v>
                </c:pt>
                <c:pt idx="5">
                  <c:v>9.3646643227105284E-3</c:v>
                </c:pt>
                <c:pt idx="6">
                  <c:v>1.6503738285084574E-2</c:v>
                </c:pt>
                <c:pt idx="7">
                  <c:v>1.3691331292591008E-2</c:v>
                </c:pt>
                <c:pt idx="8">
                  <c:v>8.734909219364281E-3</c:v>
                </c:pt>
              </c:numCache>
            </c:numRef>
          </c:val>
        </c:ser>
        <c:ser>
          <c:idx val="13"/>
          <c:order val="13"/>
          <c:tx>
            <c:strRef>
              <c:f>'D2.5.7.A'!$BP$67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3.1940470968290142E-3</c:v>
                </c:pt>
                <c:pt idx="4">
                  <c:v>8.0450742360787253E-3</c:v>
                </c:pt>
                <c:pt idx="5">
                  <c:v>8.0400742360974952E-3</c:v>
                </c:pt>
                <c:pt idx="6">
                  <c:v>4.8560271392714682E-3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4.8341902164216499</c:v>
                </c:pt>
              </c:numCache>
            </c:numRef>
          </c:val>
        </c:ser>
        <c:ser>
          <c:idx val="15"/>
          <c:order val="15"/>
          <c:tx>
            <c:strRef>
              <c:f>'D2.5.7.A'!$BP$69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4.1363452286204661</c:v>
                </c:pt>
                <c:pt idx="8">
                  <c:v>4.1363452286222762</c:v>
                </c:pt>
              </c:numCache>
            </c:numRef>
          </c:val>
        </c:ser>
        <c:ser>
          <c:idx val="16"/>
          <c:order val="16"/>
          <c:tx>
            <c:strRef>
              <c:f>'D2.5.7.A'!$BP$70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2.4554633960813073</c:v>
                </c:pt>
              </c:numCache>
            </c:numRef>
          </c:val>
        </c:ser>
        <c:ser>
          <c:idx val="17"/>
          <c:order val="17"/>
          <c:tx>
            <c:strRef>
              <c:f>'D2.5.7.A'!$BP$71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DD5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8.0309118949115035E-2</c:v>
                </c:pt>
                <c:pt idx="5">
                  <c:v>1.4121015798649188</c:v>
                </c:pt>
                <c:pt idx="6">
                  <c:v>3.7270512995285685</c:v>
                </c:pt>
                <c:pt idx="7">
                  <c:v>3.1461488437927789</c:v>
                </c:pt>
                <c:pt idx="8">
                  <c:v>1.4082440203459781</c:v>
                </c:pt>
              </c:numCache>
            </c:numRef>
          </c:val>
        </c:ser>
        <c:ser>
          <c:idx val="18"/>
          <c:order val="18"/>
          <c:tx>
            <c:strRef>
              <c:f>'D2.5.7.A'!$BP$72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4.3927904625354224E-2</c:v>
                </c:pt>
                <c:pt idx="2">
                  <c:v>0.14094445097685804</c:v>
                </c:pt>
                <c:pt idx="3">
                  <c:v>0.31192075457236595</c:v>
                </c:pt>
                <c:pt idx="4">
                  <c:v>0.56931151661283008</c:v>
                </c:pt>
                <c:pt idx="5">
                  <c:v>1.0033214164527369</c:v>
                </c:pt>
                <c:pt idx="6">
                  <c:v>1.7681951538619303</c:v>
                </c:pt>
                <c:pt idx="7">
                  <c:v>3.1161640236830928</c:v>
                </c:pt>
                <c:pt idx="8">
                  <c:v>5.491745750624899</c:v>
                </c:pt>
              </c:numCache>
            </c:numRef>
          </c:val>
        </c:ser>
        <c:ser>
          <c:idx val="19"/>
          <c:order val="19"/>
          <c:tx>
            <c:strRef>
              <c:f>'D2.5.7.A'!$BP$73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3.1940470968352969E-3</c:v>
                </c:pt>
                <c:pt idx="4">
                  <c:v>8.8004260168534233E-3</c:v>
                </c:pt>
                <c:pt idx="5">
                  <c:v>1.8684592987832573E-2</c:v>
                </c:pt>
                <c:pt idx="6">
                  <c:v>3.2928637056081844E-2</c:v>
                </c:pt>
                <c:pt idx="7">
                  <c:v>4.3786675770525786E-2</c:v>
                </c:pt>
                <c:pt idx="8">
                  <c:v>3.3897508799551584E-2</c:v>
                </c:pt>
              </c:numCache>
            </c:numRef>
          </c:val>
        </c:ser>
        <c:ser>
          <c:idx val="20"/>
          <c:order val="20"/>
          <c:tx>
            <c:strRef>
              <c:f>'D2.5.7.A'!$BP$74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6.3528473599985716E-2</c:v>
                </c:pt>
                <c:pt idx="8">
                  <c:v>0.17548735069510116</c:v>
                </c:pt>
              </c:numCache>
            </c:numRef>
          </c:val>
        </c:ser>
        <c:ser>
          <c:idx val="21"/>
          <c:order val="21"/>
          <c:tx>
            <c:strRef>
              <c:f>'D2.5.7.A'!$BP$75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2.1289820176080046E-3</c:v>
                </c:pt>
                <c:pt idx="4">
                  <c:v>6.9284174324129918E-3</c:v>
                </c:pt>
                <c:pt idx="5">
                  <c:v>1.5386662519748321E-2</c:v>
                </c:pt>
                <c:pt idx="6">
                  <c:v>2.8163998386275892E-2</c:v>
                </c:pt>
                <c:pt idx="7">
                  <c:v>4.9634588321709527E-2</c:v>
                </c:pt>
                <c:pt idx="8">
                  <c:v>7.7582108937096661E-2</c:v>
                </c:pt>
              </c:numCache>
            </c:numRef>
          </c:val>
        </c:ser>
        <c:ser>
          <c:idx val="22"/>
          <c:order val="22"/>
          <c:tx>
            <c:strRef>
              <c:f>'D2.5.7.A'!$BP$76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1.2705694719992908</c:v>
                </c:pt>
              </c:numCache>
            </c:numRef>
          </c:val>
        </c:ser>
        <c:ser>
          <c:idx val="23"/>
          <c:order val="23"/>
          <c:tx>
            <c:strRef>
              <c:f>'D2.5.7.A'!$BP$77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6.5899117694442314E-4</c:v>
                </c:pt>
                <c:pt idx="2">
                  <c:v>2.7495794599890341E-3</c:v>
                </c:pt>
                <c:pt idx="3">
                  <c:v>6.4339103336073841E-3</c:v>
                </c:pt>
                <c:pt idx="4">
                  <c:v>1.2267969029940056E-2</c:v>
                </c:pt>
                <c:pt idx="5">
                  <c:v>2.1620353189666847E-2</c:v>
                </c:pt>
                <c:pt idx="6">
                  <c:v>3.304536694779537E-2</c:v>
                </c:pt>
                <c:pt idx="7">
                  <c:v>3.4683274913252668E-2</c:v>
                </c:pt>
                <c:pt idx="8">
                  <c:v>2.3240302470503783E-2</c:v>
                </c:pt>
              </c:numCache>
            </c:numRef>
          </c:val>
        </c:ser>
        <c:ser>
          <c:idx val="24"/>
          <c:order val="24"/>
          <c:tx>
            <c:strRef>
              <c:f>'D2.5.7.A'!$BP$78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1.5882118400017205E-3</c:v>
                </c:pt>
                <c:pt idx="2">
                  <c:v>4.3871837673872278E-3</c:v>
                </c:pt>
                <c:pt idx="3">
                  <c:v>9.3199286651240512E-3</c:v>
                </c:pt>
                <c:pt idx="4">
                  <c:v>1.6424898770994779E-2</c:v>
                </c:pt>
                <c:pt idx="5">
                  <c:v>2.8946283746460518E-2</c:v>
                </c:pt>
                <c:pt idx="6">
                  <c:v>2.4013538849123977E-2</c:v>
                </c:pt>
                <c:pt idx="7">
                  <c:v>1.5320356903277363E-2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'D2.5.7.A'!$BP$79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1.605835256842587E-3</c:v>
                </c:pt>
                <c:pt idx="4">
                  <c:v>4.4132422494783498E-3</c:v>
                </c:pt>
                <c:pt idx="5">
                  <c:v>9.3646643227234157E-3</c:v>
                </c:pt>
                <c:pt idx="6">
                  <c:v>1.6503738285101932E-2</c:v>
                </c:pt>
                <c:pt idx="7">
                  <c:v>2.9085225908450554E-2</c:v>
                </c:pt>
                <c:pt idx="8">
                  <c:v>5.125810598374228E-2</c:v>
                </c:pt>
              </c:numCache>
            </c:numRef>
          </c:val>
        </c:ser>
        <c:ser>
          <c:idx val="26"/>
          <c:order val="26"/>
          <c:tx>
            <c:strRef>
              <c:f>'D2.5.7.A'!$BP$80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1.6058352568373308E-3</c:v>
                </c:pt>
                <c:pt idx="4">
                  <c:v>4.4132422494728056E-3</c:v>
                </c:pt>
                <c:pt idx="5">
                  <c:v>9.364664322717443E-3</c:v>
                </c:pt>
                <c:pt idx="6">
                  <c:v>1.6503738285096822E-2</c:v>
                </c:pt>
                <c:pt idx="7">
                  <c:v>2.9085225908445238E-2</c:v>
                </c:pt>
                <c:pt idx="8">
                  <c:v>4.3068125177141606E-2</c:v>
                </c:pt>
              </c:numCache>
            </c:numRef>
          </c:val>
        </c:ser>
        <c:ser>
          <c:idx val="27"/>
          <c:order val="27"/>
          <c:tx>
            <c:strRef>
              <c:f>'D2.5.7.A'!$BP$81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3.8117084160008085E-3</c:v>
                </c:pt>
                <c:pt idx="2">
                  <c:v>1.0529241041722977E-2</c:v>
                </c:pt>
                <c:pt idx="3">
                  <c:v>2.2367828796288142E-2</c:v>
                </c:pt>
                <c:pt idx="4">
                  <c:v>3.9419757050377958E-2</c:v>
                </c:pt>
                <c:pt idx="5">
                  <c:v>6.9471080991495182E-2</c:v>
                </c:pt>
                <c:pt idx="6">
                  <c:v>0.11291633228323239</c:v>
                </c:pt>
                <c:pt idx="7">
                  <c:v>0.10858818297308057</c:v>
                </c:pt>
                <c:pt idx="8">
                  <c:v>7.1819326406246331E-2</c:v>
                </c:pt>
              </c:numCache>
            </c:numRef>
          </c:val>
        </c:ser>
        <c:ser>
          <c:idx val="28"/>
          <c:order val="28"/>
          <c:tx>
            <c:strRef>
              <c:f>'D2.5.7.A'!$BP$82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3.8117084160006046E-3</c:v>
                </c:pt>
                <c:pt idx="2">
                  <c:v>1.0529241041722544E-2</c:v>
                </c:pt>
                <c:pt idx="3">
                  <c:v>2.2367828796286689E-2</c:v>
                </c:pt>
                <c:pt idx="4">
                  <c:v>3.6207457443820493E-2</c:v>
                </c:pt>
                <c:pt idx="5">
                  <c:v>2.9489924818103464E-2</c:v>
                </c:pt>
                <c:pt idx="6">
                  <c:v>1.7651337063541227E-2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3.8117084160004121E-3</c:v>
                </c:pt>
                <c:pt idx="2">
                  <c:v>1.0529241041721865E-2</c:v>
                </c:pt>
                <c:pt idx="3">
                  <c:v>2.2367828796286342E-2</c:v>
                </c:pt>
                <c:pt idx="4">
                  <c:v>3.9419757050375703E-2</c:v>
                </c:pt>
                <c:pt idx="5">
                  <c:v>6.9471080991492004E-2</c:v>
                </c:pt>
                <c:pt idx="6">
                  <c:v>5.7632493236933688E-2</c:v>
                </c:pt>
                <c:pt idx="7">
                  <c:v>3.6768856566849306E-2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'D2.5.7.A'!$BP$84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3.8293318328346715E-3</c:v>
                </c:pt>
                <c:pt idx="4">
                  <c:v>1.0555299523807302E-2</c:v>
                </c:pt>
                <c:pt idx="5">
                  <c:v>2.2412564453881095E-2</c:v>
                </c:pt>
                <c:pt idx="6">
                  <c:v>3.9498596564479259E-2</c:v>
                </c:pt>
                <c:pt idx="7">
                  <c:v>6.9610023153480263E-2</c:v>
                </c:pt>
                <c:pt idx="8">
                  <c:v>0.12267664537189245</c:v>
                </c:pt>
              </c:numCache>
            </c:numRef>
          </c:val>
        </c:ser>
        <c:ser>
          <c:idx val="31"/>
          <c:order val="31"/>
          <c:tx>
            <c:strRef>
              <c:f>'D2.5.7.A'!$BP$85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3.8293318328345718E-3</c:v>
                </c:pt>
                <c:pt idx="4">
                  <c:v>1.0555299523807137E-2</c:v>
                </c:pt>
                <c:pt idx="5">
                  <c:v>2.2412564453880558E-2</c:v>
                </c:pt>
                <c:pt idx="6">
                  <c:v>3.9498596564478385E-2</c:v>
                </c:pt>
                <c:pt idx="7">
                  <c:v>6.9610023153478015E-2</c:v>
                </c:pt>
                <c:pt idx="8">
                  <c:v>0.10103778591476725</c:v>
                </c:pt>
              </c:numCache>
            </c:numRef>
          </c:val>
        </c:ser>
        <c:ser>
          <c:idx val="32"/>
          <c:order val="32"/>
          <c:tx>
            <c:strRef>
              <c:f>'D2.5.7.A'!$BP$86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3.1764236804812038E-3</c:v>
                </c:pt>
                <c:pt idx="4">
                  <c:v>8.7743675354893767E-3</c:v>
                </c:pt>
                <c:pt idx="5">
                  <c:v>8.7743675352920693E-3</c:v>
                </c:pt>
                <c:pt idx="6">
                  <c:v>5.5979438550910199E-3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'D2.5.7.A'!$BP$87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3.1764236800005934E-3</c:v>
                </c:pt>
                <c:pt idx="2">
                  <c:v>8.7743675347683805E-3</c:v>
                </c:pt>
                <c:pt idx="3">
                  <c:v>1.8639857330238294E-2</c:v>
                </c:pt>
                <c:pt idx="4">
                  <c:v>3.2849797541976408E-2</c:v>
                </c:pt>
                <c:pt idx="5">
                  <c:v>3.2171298491081073E-2</c:v>
                </c:pt>
                <c:pt idx="6">
                  <c:v>2.2305808695615204E-2</c:v>
                </c:pt>
                <c:pt idx="7">
                  <c:v>4.9194448038781787E-3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'D2.5.7.A'!$BP$88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3.1940470968364453E-3</c:v>
                </c:pt>
                <c:pt idx="4">
                  <c:v>8.8004260168548579E-3</c:v>
                </c:pt>
                <c:pt idx="5">
                  <c:v>1.8684592987832656E-2</c:v>
                </c:pt>
                <c:pt idx="6">
                  <c:v>3.2928637056078409E-2</c:v>
                </c:pt>
                <c:pt idx="7">
                  <c:v>2.7317258136061451E-2</c:v>
                </c:pt>
                <c:pt idx="8">
                  <c:v>1.7428091165084394E-2</c:v>
                </c:pt>
              </c:numCache>
            </c:numRef>
          </c:val>
        </c:ser>
        <c:ser>
          <c:idx val="35"/>
          <c:order val="35"/>
          <c:tx>
            <c:strRef>
              <c:f>'D2.5.7.A'!$BP$89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3.1940470968364284E-3</c:v>
                </c:pt>
                <c:pt idx="4">
                  <c:v>8.8004260168546653E-3</c:v>
                </c:pt>
                <c:pt idx="5">
                  <c:v>1.8684592987831969E-2</c:v>
                </c:pt>
                <c:pt idx="6">
                  <c:v>1.5500545891026715E-2</c:v>
                </c:pt>
                <c:pt idx="7">
                  <c:v>9.8891669710094061E-3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346112"/>
        <c:axId val="142347648"/>
      </c:barChart>
      <c:catAx>
        <c:axId val="142346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347648"/>
        <c:crosses val="autoZero"/>
        <c:auto val="1"/>
        <c:lblAlgn val="ctr"/>
        <c:lblOffset val="100"/>
        <c:noMultiLvlLbl val="0"/>
      </c:catAx>
      <c:valAx>
        <c:axId val="142347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346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0.32521225231602979</c:v>
                </c:pt>
                <c:pt idx="2">
                  <c:v>0.95371507015739188</c:v>
                </c:pt>
                <c:pt idx="3">
                  <c:v>2.2406818283902434</c:v>
                </c:pt>
                <c:pt idx="4">
                  <c:v>4.1526080778643761</c:v>
                </c:pt>
                <c:pt idx="5">
                  <c:v>7.8017035611152652</c:v>
                </c:pt>
                <c:pt idx="6">
                  <c:v>12.664318035644795</c:v>
                </c:pt>
                <c:pt idx="7">
                  <c:v>21.715405350286982</c:v>
                </c:pt>
                <c:pt idx="8">
                  <c:v>35.928249856303836</c:v>
                </c:pt>
              </c:numCache>
            </c:numRef>
          </c:val>
        </c:ser>
        <c:ser>
          <c:idx val="1"/>
          <c:order val="1"/>
          <c:tx>
            <c:strRef>
              <c:f>'D2.5.7.A'!$CF$55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3.5259853777021823</c:v>
                </c:pt>
              </c:numCache>
            </c:numRef>
          </c:val>
        </c:ser>
        <c:ser>
          <c:idx val="2"/>
          <c:order val="2"/>
          <c:tx>
            <c:strRef>
              <c:f>'D2.5.7.A'!$CF$56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386.0249683049085</c:v>
                </c:pt>
                <c:pt idx="2">
                  <c:v>397.69551178531663</c:v>
                </c:pt>
                <c:pt idx="3">
                  <c:v>394.47254139823286</c:v>
                </c:pt>
                <c:pt idx="4">
                  <c:v>370.7108683608742</c:v>
                </c:pt>
                <c:pt idx="5">
                  <c:v>331.37604849211266</c:v>
                </c:pt>
                <c:pt idx="6">
                  <c:v>300.30347595700442</c:v>
                </c:pt>
                <c:pt idx="7">
                  <c:v>260.28208727022133</c:v>
                </c:pt>
                <c:pt idx="8">
                  <c:v>197.29109725848357</c:v>
                </c:pt>
              </c:numCache>
            </c:numRef>
          </c:val>
        </c:ser>
        <c:ser>
          <c:idx val="3"/>
          <c:order val="3"/>
          <c:tx>
            <c:strRef>
              <c:f>'D2.5.7.A'!$CF$57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3.0312118612758732</c:v>
                </c:pt>
                <c:pt idx="2">
                  <c:v>8.2162529838166858</c:v>
                </c:pt>
                <c:pt idx="3">
                  <c:v>19.285875286396909</c:v>
                </c:pt>
                <c:pt idx="4">
                  <c:v>34.474271929135242</c:v>
                </c:pt>
                <c:pt idx="5">
                  <c:v>52.227419229236617</c:v>
                </c:pt>
                <c:pt idx="6">
                  <c:v>58.628555896564116</c:v>
                </c:pt>
                <c:pt idx="7">
                  <c:v>55.229460844249843</c:v>
                </c:pt>
                <c:pt idx="8">
                  <c:v>48.349349625035387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940416"/>
        <c:axId val="142946304"/>
      </c:barChart>
      <c:catAx>
        <c:axId val="142940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946304"/>
        <c:crosses val="autoZero"/>
        <c:auto val="1"/>
        <c:lblAlgn val="ctr"/>
        <c:lblOffset val="100"/>
        <c:noMultiLvlLbl val="0"/>
      </c:catAx>
      <c:valAx>
        <c:axId val="14294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940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6.1762259339379808</c:v>
                </c:pt>
                <c:pt idx="2">
                  <c:v>5.188540207521112</c:v>
                </c:pt>
                <c:pt idx="3">
                  <c:v>2.7929994454466103</c:v>
                </c:pt>
                <c:pt idx="4">
                  <c:v>1.6152293396857933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'D2.5.2.A'!$DK$55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5.332291171373664E-2</c:v>
                </c:pt>
                <c:pt idx="2">
                  <c:v>0.16057433344823144</c:v>
                </c:pt>
                <c:pt idx="3">
                  <c:v>0.16057433344823144</c:v>
                </c:pt>
                <c:pt idx="4">
                  <c:v>0.16057433344823144</c:v>
                </c:pt>
                <c:pt idx="5">
                  <c:v>0.16057433344823144</c:v>
                </c:pt>
                <c:pt idx="6">
                  <c:v>0.10725142173449477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'D2.5.2.A'!$DK$56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5.3322911714087096E-2</c:v>
                </c:pt>
                <c:pt idx="4">
                  <c:v>0.16057433344878252</c:v>
                </c:pt>
                <c:pt idx="5">
                  <c:v>0.22813194764504516</c:v>
                </c:pt>
                <c:pt idx="6">
                  <c:v>0.22813194764504516</c:v>
                </c:pt>
                <c:pt idx="7">
                  <c:v>0.18547361827377545</c:v>
                </c:pt>
                <c:pt idx="8">
                  <c:v>8.9007898543201722E-2</c:v>
                </c:pt>
              </c:numCache>
            </c:numRef>
          </c:val>
        </c:ser>
        <c:ser>
          <c:idx val="3"/>
          <c:order val="3"/>
          <c:tx>
            <c:strRef>
              <c:f>'D2.5.2.A'!$DK$57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0.27785547439478747</c:v>
                </c:pt>
                <c:pt idx="4">
                  <c:v>0.27785547439478747</c:v>
                </c:pt>
                <c:pt idx="5">
                  <c:v>0.27785547439478747</c:v>
                </c:pt>
                <c:pt idx="6">
                  <c:v>0.27785547439478747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'D2.5.2.A'!$DK$58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0.13047662487735393</c:v>
                </c:pt>
                <c:pt idx="2">
                  <c:v>0.39291172212473346</c:v>
                </c:pt>
                <c:pt idx="3">
                  <c:v>0.9207624412260611</c:v>
                </c:pt>
                <c:pt idx="4">
                  <c:v>0.9207624412260611</c:v>
                </c:pt>
                <c:pt idx="5">
                  <c:v>0.9207624412260611</c:v>
                </c:pt>
                <c:pt idx="6">
                  <c:v>0.7902858163487072</c:v>
                </c:pt>
                <c:pt idx="7">
                  <c:v>0.52785071910132753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'D2.5.2.A'!$DK$59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0.13047662487625955</c:v>
                </c:pt>
                <c:pt idx="4">
                  <c:v>0.3929117221234959</c:v>
                </c:pt>
                <c:pt idx="5">
                  <c:v>0.92076244122369399</c:v>
                </c:pt>
                <c:pt idx="6">
                  <c:v>1.1433397564270242</c:v>
                </c:pt>
                <c:pt idx="7">
                  <c:v>1.9861701842688826</c:v>
                </c:pt>
                <c:pt idx="8">
                  <c:v>2.7016648749945125</c:v>
                </c:pt>
              </c:numCache>
            </c:numRef>
          </c:val>
        </c:ser>
        <c:ser>
          <c:idx val="6"/>
          <c:order val="6"/>
          <c:tx>
            <c:strRef>
              <c:f>'D2.5.2.A'!$DK$60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'D2.5.2.A'!$DK$61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0.82291758997104969</c:v>
                </c:pt>
                <c:pt idx="2">
                  <c:v>0.83881470316144691</c:v>
                </c:pt>
                <c:pt idx="3">
                  <c:v>0.81951831794375063</c:v>
                </c:pt>
                <c:pt idx="4">
                  <c:v>0.81217935776241912</c:v>
                </c:pt>
                <c:pt idx="5">
                  <c:v>0.79517331115269951</c:v>
                </c:pt>
                <c:pt idx="6">
                  <c:v>0.78518340246384832</c:v>
                </c:pt>
                <c:pt idx="7">
                  <c:v>0.77258420707115372</c:v>
                </c:pt>
                <c:pt idx="8">
                  <c:v>0.75998501167843502</c:v>
                </c:pt>
              </c:numCache>
            </c:numRef>
          </c:val>
        </c:ser>
        <c:ser>
          <c:idx val="8"/>
          <c:order val="8"/>
          <c:tx>
            <c:strRef>
              <c:f>'D2.5.2.A'!$DK$62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0.46225735088832165</c:v>
                </c:pt>
                <c:pt idx="2">
                  <c:v>0.48551828113875006</c:v>
                </c:pt>
                <c:pt idx="3">
                  <c:v>0.48092401936539764</c:v>
                </c:pt>
                <c:pt idx="4">
                  <c:v>0.44004118521832886</c:v>
                </c:pt>
                <c:pt idx="5">
                  <c:v>0.37316788447726451</c:v>
                </c:pt>
                <c:pt idx="6">
                  <c:v>0.21611226109600554</c:v>
                </c:pt>
                <c:pt idx="7">
                  <c:v>9.4176478327471884E-4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'D2.5.2.A'!$DK$63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1.7083842002851683E-2</c:v>
                </c:pt>
                <c:pt idx="4">
                  <c:v>5.1445550405392157E-2</c:v>
                </c:pt>
                <c:pt idx="5">
                  <c:v>0.12055921957561076</c:v>
                </c:pt>
                <c:pt idx="6">
                  <c:v>0.25957149481561376</c:v>
                </c:pt>
                <c:pt idx="7">
                  <c:v>0.44814163816411084</c:v>
                </c:pt>
                <c:pt idx="8">
                  <c:v>0.42760222288132133</c:v>
                </c:pt>
              </c:numCache>
            </c:numRef>
          </c:val>
        </c:ser>
        <c:ser>
          <c:idx val="10"/>
          <c:order val="10"/>
          <c:tx>
            <c:strRef>
              <c:f>'D2.5.2.A'!$DK$64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1.7083842002961612E-2</c:v>
                </c:pt>
                <c:pt idx="5">
                  <c:v>1.7083842002961612E-2</c:v>
                </c:pt>
                <c:pt idx="6">
                  <c:v>1.7083842002961612E-2</c:v>
                </c:pt>
                <c:pt idx="7">
                  <c:v>1.7083842002961612E-2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'D2.5.2.A'!$DK$65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1.8312038691963892</c:v>
                </c:pt>
                <c:pt idx="2">
                  <c:v>1.6367327391448991</c:v>
                </c:pt>
                <c:pt idx="3">
                  <c:v>0.88758022397654124</c:v>
                </c:pt>
                <c:pt idx="4">
                  <c:v>0.63796102881892014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'D2.5.2.A'!$DK$66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7.3078142259348347E-2</c:v>
                </c:pt>
                <c:pt idx="2">
                  <c:v>0.22006438894214961</c:v>
                </c:pt>
                <c:pt idx="3">
                  <c:v>0.50776628110083422</c:v>
                </c:pt>
                <c:pt idx="4">
                  <c:v>0.43468813884148599</c:v>
                </c:pt>
                <c:pt idx="5">
                  <c:v>0.28770189215868469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'D2.5.2.A'!$DK$67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7.3078142259006607E-2</c:v>
                </c:pt>
                <c:pt idx="4">
                  <c:v>0.22006438894189018</c:v>
                </c:pt>
                <c:pt idx="5">
                  <c:v>0.51570623267181959</c:v>
                </c:pt>
                <c:pt idx="6">
                  <c:v>0.50109060422001828</c:v>
                </c:pt>
                <c:pt idx="7">
                  <c:v>0.4132308410762362</c:v>
                </c:pt>
                <c:pt idx="8">
                  <c:v>0.23651347498394359</c:v>
                </c:pt>
              </c:numCache>
            </c:numRef>
          </c:val>
        </c:ser>
        <c:ser>
          <c:idx val="14"/>
          <c:order val="14"/>
          <c:tx>
            <c:strRef>
              <c:f>'D2.5.2.A'!$DK$68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7.3078142259014101E-2</c:v>
                </c:pt>
                <c:pt idx="4">
                  <c:v>0.22006438894223826</c:v>
                </c:pt>
                <c:pt idx="5">
                  <c:v>0.51570623267214777</c:v>
                </c:pt>
                <c:pt idx="6">
                  <c:v>0.44262809041313367</c:v>
                </c:pt>
                <c:pt idx="7">
                  <c:v>0.29564184372990959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'D2.5.2.A'!$DK$69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7.3078142259731346E-2</c:v>
                </c:pt>
                <c:pt idx="2">
                  <c:v>0.2200643889429727</c:v>
                </c:pt>
                <c:pt idx="3">
                  <c:v>0.51570623267264748</c:v>
                </c:pt>
                <c:pt idx="4">
                  <c:v>0.44262809041291612</c:v>
                </c:pt>
                <c:pt idx="5">
                  <c:v>0.29564184372967478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'D2.5.2.A'!$DK$70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7.3078142258760886E-2</c:v>
                </c:pt>
                <c:pt idx="4">
                  <c:v>0.22006438894152039</c:v>
                </c:pt>
                <c:pt idx="5">
                  <c:v>0.51570623267118854</c:v>
                </c:pt>
                <c:pt idx="6">
                  <c:v>0.98127161906022486</c:v>
                </c:pt>
                <c:pt idx="7">
                  <c:v>0.90819347680146401</c:v>
                </c:pt>
                <c:pt idx="8">
                  <c:v>0.76120723011870439</c:v>
                </c:pt>
              </c:numCache>
            </c:numRef>
          </c:val>
        </c:ser>
        <c:ser>
          <c:idx val="17"/>
          <c:order val="17"/>
          <c:tx>
            <c:strRef>
              <c:f>'D2.5.2.A'!$DK$71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5.4591430291006299E-2</c:v>
                </c:pt>
                <c:pt idx="6">
                  <c:v>0.1828810079511064</c:v>
                </c:pt>
                <c:pt idx="7">
                  <c:v>0.37701902353765043</c:v>
                </c:pt>
                <c:pt idx="8">
                  <c:v>0.83139806507863645</c:v>
                </c:pt>
              </c:numCache>
            </c:numRef>
          </c:val>
        </c:ser>
        <c:ser>
          <c:idx val="18"/>
          <c:order val="18"/>
          <c:tx>
            <c:strRef>
              <c:f>'D2.5.2.A'!$DK$72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8.9218652665365852</c:v>
                </c:pt>
                <c:pt idx="2">
                  <c:v>9.3708162356679896</c:v>
                </c:pt>
                <c:pt idx="3">
                  <c:v>9.6118731963202499</c:v>
                </c:pt>
                <c:pt idx="4">
                  <c:v>9.8157404385078006</c:v>
                </c:pt>
                <c:pt idx="5">
                  <c:v>9.8589809953842327</c:v>
                </c:pt>
                <c:pt idx="6">
                  <c:v>9.5107327289932169</c:v>
                </c:pt>
                <c:pt idx="7">
                  <c:v>8.9973287458364979</c:v>
                </c:pt>
                <c:pt idx="8">
                  <c:v>8.252998925572232</c:v>
                </c:pt>
              </c:numCache>
            </c:numRef>
          </c:val>
        </c:ser>
        <c:ser>
          <c:idx val="19"/>
          <c:order val="19"/>
          <c:tx>
            <c:strRef>
              <c:f>'D2.5.2.A'!$DK$73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5.3266784542405121</c:v>
                </c:pt>
                <c:pt idx="2">
                  <c:v>5.5947185313813339</c:v>
                </c:pt>
                <c:pt idx="3">
                  <c:v>5.7386383149906184</c:v>
                </c:pt>
                <c:pt idx="4">
                  <c:v>5.860354482411231</c:v>
                </c:pt>
                <c:pt idx="5">
                  <c:v>5.886170669473243</c:v>
                </c:pt>
                <c:pt idx="6">
                  <c:v>5.6782537729617903</c:v>
                </c:pt>
                <c:pt idx="7">
                  <c:v>5.3717328993884594</c:v>
                </c:pt>
                <c:pt idx="8">
                  <c:v>4.9273408918873285</c:v>
                </c:pt>
              </c:numCache>
            </c:numRef>
          </c:val>
        </c:ser>
        <c:ser>
          <c:idx val="20"/>
          <c:order val="20"/>
          <c:tx>
            <c:strRef>
              <c:f>'D2.5.2.A'!$DK$74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0.10182444004009621</c:v>
                </c:pt>
                <c:pt idx="2">
                  <c:v>0.10318510753540286</c:v>
                </c:pt>
                <c:pt idx="3">
                  <c:v>9.8367191282526911E-2</c:v>
                </c:pt>
                <c:pt idx="4">
                  <c:v>0.10069390964712059</c:v>
                </c:pt>
                <c:pt idx="5">
                  <c:v>0.10495057944962269</c:v>
                </c:pt>
                <c:pt idx="6">
                  <c:v>0.10854513104073081</c:v>
                </c:pt>
                <c:pt idx="7">
                  <c:v>0.10268569789309817</c:v>
                </c:pt>
                <c:pt idx="8">
                  <c:v>9.4190729084550062E-2</c:v>
                </c:pt>
              </c:numCache>
            </c:numRef>
          </c:val>
        </c:ser>
        <c:ser>
          <c:idx val="21"/>
          <c:order val="21"/>
          <c:tx>
            <c:strRef>
              <c:f>'D2.5.2.A'!$DK$75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3.7631692443728256E-3</c:v>
                </c:pt>
                <c:pt idx="3">
                  <c:v>1.1332246751423828E-2</c:v>
                </c:pt>
                <c:pt idx="4">
                  <c:v>1.1332246753257622E-2</c:v>
                </c:pt>
                <c:pt idx="5">
                  <c:v>7.5690775090792844E-3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'D2.5.2.A'!$DK$76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0.70611535743236087</c:v>
                </c:pt>
                <c:pt idx="2">
                  <c:v>0.7488280494726185</c:v>
                </c:pt>
                <c:pt idx="3">
                  <c:v>0.77371264664385342</c:v>
                </c:pt>
                <c:pt idx="4">
                  <c:v>0.80283539043207064</c:v>
                </c:pt>
                <c:pt idx="5">
                  <c:v>0.82576523958848858</c:v>
                </c:pt>
                <c:pt idx="6">
                  <c:v>0.84226472903932581</c:v>
                </c:pt>
                <c:pt idx="7">
                  <c:v>0.85502176738106861</c:v>
                </c:pt>
                <c:pt idx="8">
                  <c:v>0.86311129685665555</c:v>
                </c:pt>
              </c:numCache>
            </c:numRef>
          </c:val>
        </c:ser>
        <c:ser>
          <c:idx val="23"/>
          <c:order val="23"/>
          <c:tx>
            <c:strRef>
              <c:f>'D2.5.2.A'!$DK$77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6.9354293474016817</c:v>
                </c:pt>
                <c:pt idx="2">
                  <c:v>7.3549512495448939</c:v>
                </c:pt>
                <c:pt idx="3">
                  <c:v>7.5993665050738395</c:v>
                </c:pt>
                <c:pt idx="4">
                  <c:v>7.8854086224412567</c:v>
                </c:pt>
                <c:pt idx="5">
                  <c:v>8.1106244417786879</c:v>
                </c:pt>
                <c:pt idx="6">
                  <c:v>8.272681593135033</c:v>
                </c:pt>
                <c:pt idx="7">
                  <c:v>8.397980578874348</c:v>
                </c:pt>
                <c:pt idx="8">
                  <c:v>8.477435528467673</c:v>
                </c:pt>
              </c:numCache>
            </c:numRef>
          </c:val>
        </c:ser>
        <c:ser>
          <c:idx val="24"/>
          <c:order val="24"/>
          <c:tx>
            <c:strRef>
              <c:f>'D2.5.2.A'!$DK$78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'D2.5.2.A'!$DK$79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5.6891998537459916</c:v>
                </c:pt>
                <c:pt idx="2">
                  <c:v>6.0333377325653519</c:v>
                </c:pt>
                <c:pt idx="3">
                  <c:v>6.2338339335005388</c:v>
                </c:pt>
                <c:pt idx="4">
                  <c:v>6.4684770523006305</c:v>
                </c:pt>
                <c:pt idx="5">
                  <c:v>6.6532237698078749</c:v>
                </c:pt>
                <c:pt idx="6">
                  <c:v>6.7861608203655921</c:v>
                </c:pt>
                <c:pt idx="7">
                  <c:v>6.88894479171553</c:v>
                </c:pt>
                <c:pt idx="8">
                  <c:v>6.9541224562785908</c:v>
                </c:pt>
              </c:numCache>
            </c:numRef>
          </c:val>
        </c:ser>
        <c:ser>
          <c:idx val="26"/>
          <c:order val="26"/>
          <c:tx>
            <c:strRef>
              <c:f>'D2.5.2.A'!$DK$80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5.9472062655262317</c:v>
                </c:pt>
                <c:pt idx="2">
                  <c:v>5.9129100831380104</c:v>
                </c:pt>
                <c:pt idx="3">
                  <c:v>5.3124857762127764</c:v>
                </c:pt>
                <c:pt idx="4">
                  <c:v>4.1245400729759201</c:v>
                </c:pt>
                <c:pt idx="5">
                  <c:v>4.7304827465403658</c:v>
                </c:pt>
                <c:pt idx="6">
                  <c:v>5.6912993764436282</c:v>
                </c:pt>
                <c:pt idx="7">
                  <c:v>7.4459364962541539</c:v>
                </c:pt>
                <c:pt idx="8">
                  <c:v>7.5163839691237886</c:v>
                </c:pt>
              </c:numCache>
            </c:numRef>
          </c:val>
        </c:ser>
        <c:ser>
          <c:idx val="27"/>
          <c:order val="27"/>
          <c:tx>
            <c:strRef>
              <c:f>'D2.5.2.A'!$DK$81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0.2019823411864819</c:v>
                </c:pt>
                <c:pt idx="2">
                  <c:v>0.60824097488005424</c:v>
                </c:pt>
                <c:pt idx="3">
                  <c:v>1.4253721977463358</c:v>
                </c:pt>
                <c:pt idx="4">
                  <c:v>2.8669326148028325</c:v>
                </c:pt>
                <c:pt idx="5">
                  <c:v>2.4606739811092604</c:v>
                </c:pt>
                <c:pt idx="6">
                  <c:v>1.6435427582429785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'D2.5.2.A'!$DK$82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0.46938042121886092</c:v>
                </c:pt>
                <c:pt idx="2">
                  <c:v>0.48275419738752945</c:v>
                </c:pt>
                <c:pt idx="3">
                  <c:v>0.49673583759129031</c:v>
                </c:pt>
                <c:pt idx="4">
                  <c:v>0.51125069929183464</c:v>
                </c:pt>
                <c:pt idx="5">
                  <c:v>0.52572671600782039</c:v>
                </c:pt>
                <c:pt idx="6">
                  <c:v>0.54035408107928617</c:v>
                </c:pt>
                <c:pt idx="7">
                  <c:v>0.55511136766233926</c:v>
                </c:pt>
                <c:pt idx="8">
                  <c:v>0.56998859039570127</c:v>
                </c:pt>
              </c:numCache>
            </c:numRef>
          </c:val>
        </c:ser>
        <c:ser>
          <c:idx val="29"/>
          <c:order val="29"/>
          <c:tx>
            <c:strRef>
              <c:f>'D2.5.2.A'!$DK$83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4.1146457860262569</c:v>
                </c:pt>
                <c:pt idx="2">
                  <c:v>4.2318819323744128</c:v>
                </c:pt>
                <c:pt idx="3">
                  <c:v>4.3264912157396642</c:v>
                </c:pt>
                <c:pt idx="4">
                  <c:v>4.2902320500399345</c:v>
                </c:pt>
                <c:pt idx="5">
                  <c:v>4.0882772782772383</c:v>
                </c:pt>
                <c:pt idx="6">
                  <c:v>3.5550611034430073</c:v>
                </c:pt>
                <c:pt idx="7">
                  <c:v>2.3819857611506876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'D2.5.2.A'!$DK$84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3.0745983735879435E-2</c:v>
                </c:pt>
                <c:pt idx="4">
                  <c:v>0.21056455466220544</c:v>
                </c:pt>
                <c:pt idx="5">
                  <c:v>0.57224392974086513</c:v>
                </c:pt>
                <c:pt idx="6">
                  <c:v>1.2997103403758443</c:v>
                </c:pt>
                <c:pt idx="7">
                  <c:v>2.7321591503354088</c:v>
                </c:pt>
                <c:pt idx="8">
                  <c:v>5.4953479444207947</c:v>
                </c:pt>
              </c:numCache>
            </c:numRef>
          </c:val>
        </c:ser>
        <c:ser>
          <c:idx val="31"/>
          <c:order val="31"/>
          <c:tx>
            <c:strRef>
              <c:f>'D2.5.2.A'!$DK$85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3.0663211860818103</c:v>
                </c:pt>
                <c:pt idx="2">
                  <c:v>3.1536880453500684</c:v>
                </c:pt>
                <c:pt idx="3">
                  <c:v>3.2450258976227442</c:v>
                </c:pt>
                <c:pt idx="4">
                  <c:v>3.3398471256361488</c:v>
                </c:pt>
                <c:pt idx="5">
                  <c:v>3.4344145910430735</c:v>
                </c:pt>
                <c:pt idx="6">
                  <c:v>3.5299707697578206</c:v>
                </c:pt>
                <c:pt idx="7">
                  <c:v>3.6263756866506491</c:v>
                </c:pt>
                <c:pt idx="8">
                  <c:v>3.7235641103581449</c:v>
                </c:pt>
              </c:numCache>
            </c:numRef>
          </c:val>
        </c:ser>
        <c:ser>
          <c:idx val="32"/>
          <c:order val="32"/>
          <c:tx>
            <c:strRef>
              <c:f>'D2.5.2.A'!$DK$86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4.1399150806702627</c:v>
                </c:pt>
                <c:pt idx="2">
                  <c:v>4.2578712099489575</c:v>
                </c:pt>
                <c:pt idx="3">
                  <c:v>4.3811886738128587</c:v>
                </c:pt>
                <c:pt idx="4">
                  <c:v>4.5092091282917082</c:v>
                </c:pt>
                <c:pt idx="5">
                  <c:v>4.6368869716813403</c:v>
                </c:pt>
                <c:pt idx="6">
                  <c:v>4.765899701041846</c:v>
                </c:pt>
                <c:pt idx="7">
                  <c:v>4.896058332533805</c:v>
                </c:pt>
                <c:pt idx="8">
                  <c:v>5.0272747957012518</c:v>
                </c:pt>
              </c:numCache>
            </c:numRef>
          </c:val>
        </c:ser>
        <c:ser>
          <c:idx val="33"/>
          <c:order val="33"/>
          <c:tx>
            <c:strRef>
              <c:f>'D2.5.2.A'!$DK$87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3.0911310495050772</c:v>
                </c:pt>
                <c:pt idx="2">
                  <c:v>2.9498211443478173</c:v>
                </c:pt>
                <c:pt idx="3">
                  <c:v>2.5451876036907031</c:v>
                </c:pt>
                <c:pt idx="4">
                  <c:v>1.7997038526192648</c:v>
                </c:pt>
                <c:pt idx="5">
                  <c:v>0.22194676144969736</c:v>
                </c:pt>
                <c:pt idx="6">
                  <c:v>0.70422069022905198</c:v>
                </c:pt>
                <c:pt idx="7">
                  <c:v>1.6314397335442232</c:v>
                </c:pt>
                <c:pt idx="8">
                  <c:v>3.4702355093105033</c:v>
                </c:pt>
              </c:numCache>
            </c:numRef>
          </c:val>
        </c:ser>
        <c:ser>
          <c:idx val="34"/>
          <c:order val="34"/>
          <c:tx>
            <c:strRef>
              <c:f>'D2.5.2.A'!$DK$88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0.11209961727171994</c:v>
                </c:pt>
                <c:pt idx="2">
                  <c:v>0.33757198818714163</c:v>
                </c:pt>
                <c:pt idx="3">
                  <c:v>0.79107746201208706</c:v>
                </c:pt>
                <c:pt idx="4">
                  <c:v>1.5911393390899355</c:v>
                </c:pt>
                <c:pt idx="5">
                  <c:v>3.2003495459951683</c:v>
                </c:pt>
                <c:pt idx="6">
                  <c:v>2.746844072170223</c:v>
                </c:pt>
                <c:pt idx="7">
                  <c:v>1.8346825778206541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'D2.5.2.A'!$DK$89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2.0171767092570843</c:v>
                </c:pt>
                <c:pt idx="2">
                  <c:v>2.0701765033349679</c:v>
                </c:pt>
                <c:pt idx="3">
                  <c:v>2.1009527213407893</c:v>
                </c:pt>
                <c:pt idx="4">
                  <c:v>2.1353223113162652</c:v>
                </c:pt>
                <c:pt idx="5">
                  <c:v>2.1551293433705028</c:v>
                </c:pt>
                <c:pt idx="6">
                  <c:v>2.1732457587432403</c:v>
                </c:pt>
                <c:pt idx="7">
                  <c:v>2.1827279784868092</c:v>
                </c:pt>
                <c:pt idx="8">
                  <c:v>2.1853181906693191</c:v>
                </c:pt>
              </c:numCache>
            </c:numRef>
          </c:val>
        </c:ser>
        <c:ser>
          <c:idx val="36"/>
          <c:order val="36"/>
          <c:tx>
            <c:strRef>
              <c:f>'D2.5.2.A'!$DK$90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'D2.5.2.A'!$DK$91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2.9435690574084021</c:v>
                </c:pt>
                <c:pt idx="2">
                  <c:v>3.0209091105533377</c:v>
                </c:pt>
                <c:pt idx="3">
                  <c:v>3.0658193668587268</c:v>
                </c:pt>
                <c:pt idx="4">
                  <c:v>3.115973258237378</c:v>
                </c:pt>
                <c:pt idx="5">
                  <c:v>3.1448767084935669</c:v>
                </c:pt>
                <c:pt idx="6">
                  <c:v>3.1713131230514136</c:v>
                </c:pt>
                <c:pt idx="7">
                  <c:v>3.185150070753946</c:v>
                </c:pt>
                <c:pt idx="8">
                  <c:v>3.1889298429462212</c:v>
                </c:pt>
              </c:numCache>
            </c:numRef>
          </c:val>
        </c:ser>
        <c:ser>
          <c:idx val="38"/>
          <c:order val="38"/>
          <c:tx>
            <c:strRef>
              <c:f>'D2.5.2.A'!$DK$92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0.51379750574835292</c:v>
                </c:pt>
                <c:pt idx="2">
                  <c:v>0.49030944405036708</c:v>
                </c:pt>
                <c:pt idx="3">
                  <c:v>0.42305260485390406</c:v>
                </c:pt>
                <c:pt idx="4">
                  <c:v>0.29914077913633191</c:v>
                </c:pt>
                <c:pt idx="5">
                  <c:v>3.6891251330183901E-2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'D2.5.2.A'!$DK$93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1.8632824952183238E-2</c:v>
                </c:pt>
                <c:pt idx="2">
                  <c:v>5.6110091343289231E-2</c:v>
                </c:pt>
                <c:pt idx="3">
                  <c:v>0.13149026046687251</c:v>
                </c:pt>
                <c:pt idx="4">
                  <c:v>0.2644738804763444</c:v>
                </c:pt>
                <c:pt idx="5">
                  <c:v>0.53195144040204934</c:v>
                </c:pt>
                <c:pt idx="6">
                  <c:v>0.57362448847999215</c:v>
                </c:pt>
                <c:pt idx="7">
                  <c:v>0.5761273041087055</c:v>
                </c:pt>
                <c:pt idx="8">
                  <c:v>0.57681098616799209</c:v>
                </c:pt>
              </c:numCache>
            </c:numRef>
          </c:val>
        </c:ser>
        <c:ser>
          <c:idx val="40"/>
          <c:order val="40"/>
          <c:tx>
            <c:strRef>
              <c:f>'D2.5.2.A'!$DK$94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1.6054528678046762</c:v>
                </c:pt>
                <c:pt idx="2">
                  <c:v>1.644971994615634</c:v>
                </c:pt>
                <c:pt idx="3">
                  <c:v>1.6567560528901739</c:v>
                </c:pt>
                <c:pt idx="4">
                  <c:v>1.6706282197296385</c:v>
                </c:pt>
                <c:pt idx="5">
                  <c:v>1.6689132833101383</c:v>
                </c:pt>
                <c:pt idx="6">
                  <c:v>1.6411296411435561</c:v>
                </c:pt>
                <c:pt idx="7">
                  <c:v>1.5993966523643457</c:v>
                </c:pt>
                <c:pt idx="8">
                  <c:v>1.5391951382697071</c:v>
                </c:pt>
              </c:numCache>
            </c:numRef>
          </c:val>
        </c:ser>
        <c:ser>
          <c:idx val="41"/>
          <c:order val="41"/>
          <c:tx>
            <c:strRef>
              <c:f>'D2.5.2.A'!$DK$95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0.79912183094672551</c:v>
                </c:pt>
                <c:pt idx="2">
                  <c:v>0.71186997845048761</c:v>
                </c:pt>
                <c:pt idx="3">
                  <c:v>0.58783601557193599</c:v>
                </c:pt>
                <c:pt idx="4">
                  <c:v>0.39080067014590525</c:v>
                </c:pt>
                <c:pt idx="5">
                  <c:v>4.3749132075560559E-4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'D2.5.2.A'!$DK$96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2.8658205059612279E-2</c:v>
                </c:pt>
                <c:pt idx="2">
                  <c:v>8.6300091787313821E-2</c:v>
                </c:pt>
                <c:pt idx="3">
                  <c:v>8.6300091787313821E-2</c:v>
                </c:pt>
                <c:pt idx="4">
                  <c:v>8.6300091787313821E-2</c:v>
                </c:pt>
                <c:pt idx="5">
                  <c:v>8.6300091787313821E-2</c:v>
                </c:pt>
                <c:pt idx="6">
                  <c:v>8.6300091787313821E-2</c:v>
                </c:pt>
                <c:pt idx="7">
                  <c:v>5.7641886727701548E-2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'D2.5.2.A'!$DK$97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2.8658205059525207E-2</c:v>
                </c:pt>
                <c:pt idx="4">
                  <c:v>2.8658205059525207E-2</c:v>
                </c:pt>
                <c:pt idx="5">
                  <c:v>2.8658205059525207E-2</c:v>
                </c:pt>
                <c:pt idx="6">
                  <c:v>2.8658205059525207E-2</c:v>
                </c:pt>
                <c:pt idx="7">
                  <c:v>2.8658205059525207E-2</c:v>
                </c:pt>
                <c:pt idx="8">
                  <c:v>5.7316410119050403E-3</c:v>
                </c:pt>
              </c:numCache>
            </c:numRef>
          </c:val>
        </c:ser>
        <c:ser>
          <c:idx val="44"/>
          <c:order val="44"/>
          <c:tx>
            <c:strRef>
              <c:f>'D2.5.2.A'!$DK$98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2.1614607231391234E-2</c:v>
                </c:pt>
                <c:pt idx="2">
                  <c:v>7.2132900669759512E-2</c:v>
                </c:pt>
                <c:pt idx="3">
                  <c:v>0.17374323327721672</c:v>
                </c:pt>
                <c:pt idx="4">
                  <c:v>0.37811790609148166</c:v>
                </c:pt>
                <c:pt idx="5">
                  <c:v>0.76757376596818327</c:v>
                </c:pt>
                <c:pt idx="6">
                  <c:v>0.7533118056267778</c:v>
                </c:pt>
                <c:pt idx="7">
                  <c:v>0.75989039824406945</c:v>
                </c:pt>
                <c:pt idx="8">
                  <c:v>0.80860812041079488</c:v>
                </c:pt>
              </c:numCache>
            </c:numRef>
          </c:val>
        </c:ser>
        <c:ser>
          <c:idx val="45"/>
          <c:order val="45"/>
          <c:tx>
            <c:strRef>
              <c:f>'D2.5.2.A'!$DK$99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2.9945580012638606</c:v>
                </c:pt>
                <c:pt idx="2">
                  <c:v>2.5294127818158461</c:v>
                </c:pt>
                <c:pt idx="3">
                  <c:v>2.1183681675279047</c:v>
                </c:pt>
                <c:pt idx="4">
                  <c:v>1.7077947195923615</c:v>
                </c:pt>
                <c:pt idx="5">
                  <c:v>0.82274486846425343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'D2.5.2.A'!$DK$100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0.1083461881351835</c:v>
                </c:pt>
                <c:pt idx="2">
                  <c:v>0.3262690723790751</c:v>
                </c:pt>
                <c:pt idx="3">
                  <c:v>0.3262690723790751</c:v>
                </c:pt>
                <c:pt idx="4">
                  <c:v>0.3262690723790751</c:v>
                </c:pt>
                <c:pt idx="5">
                  <c:v>0.3262690723790751</c:v>
                </c:pt>
                <c:pt idx="6">
                  <c:v>0.3262690723790751</c:v>
                </c:pt>
                <c:pt idx="7">
                  <c:v>0.21792288424389167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'D2.5.2.A'!$DK$101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0.10834618813423193</c:v>
                </c:pt>
                <c:pt idx="4">
                  <c:v>0.10834618813423193</c:v>
                </c:pt>
                <c:pt idx="5">
                  <c:v>0.10834618813423193</c:v>
                </c:pt>
                <c:pt idx="6">
                  <c:v>0.10834618813423193</c:v>
                </c:pt>
                <c:pt idx="7">
                  <c:v>0.10834618813423193</c:v>
                </c:pt>
                <c:pt idx="8">
                  <c:v>2.1669237626846381E-2</c:v>
                </c:pt>
              </c:numCache>
            </c:numRef>
          </c:val>
        </c:ser>
        <c:ser>
          <c:idx val="48"/>
          <c:order val="48"/>
          <c:tx>
            <c:strRef>
              <c:f>'D2.5.2.A'!$DK$102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0.10834618813534057</c:v>
                </c:pt>
                <c:pt idx="2">
                  <c:v>0.32626907237879982</c:v>
                </c:pt>
                <c:pt idx="3">
                  <c:v>0.32626907237879982</c:v>
                </c:pt>
                <c:pt idx="4">
                  <c:v>0.32626907237879982</c:v>
                </c:pt>
                <c:pt idx="5">
                  <c:v>0.32626907237879982</c:v>
                </c:pt>
                <c:pt idx="6">
                  <c:v>0.32626907237879982</c:v>
                </c:pt>
                <c:pt idx="7">
                  <c:v>0.21792288424345926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'D2.5.2.A'!$DK$103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0.10834618813440974</c:v>
                </c:pt>
                <c:pt idx="4">
                  <c:v>0.10834618813440974</c:v>
                </c:pt>
                <c:pt idx="5">
                  <c:v>0.10834618813440974</c:v>
                </c:pt>
                <c:pt idx="6">
                  <c:v>0.10834618813440974</c:v>
                </c:pt>
                <c:pt idx="7">
                  <c:v>8.66769505075278E-2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'D2.5.2.A'!$DK$104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0.10834618813512438</c:v>
                </c:pt>
                <c:pt idx="3">
                  <c:v>0.32626907237937453</c:v>
                </c:pt>
                <c:pt idx="4">
                  <c:v>0.7645898319258212</c:v>
                </c:pt>
                <c:pt idx="5">
                  <c:v>1.6462094420698223</c:v>
                </c:pt>
                <c:pt idx="6">
                  <c:v>2.413381061897927</c:v>
                </c:pt>
                <c:pt idx="7">
                  <c:v>2.5682677394341313</c:v>
                </c:pt>
                <c:pt idx="8">
                  <c:v>3.057051457316152</c:v>
                </c:pt>
              </c:numCache>
            </c:numRef>
          </c:val>
        </c:ser>
        <c:ser>
          <c:idx val="51"/>
          <c:order val="51"/>
          <c:tx>
            <c:strRef>
              <c:f>'D2.5.2.A'!$DK$105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16.470351470078182</c:v>
                </c:pt>
                <c:pt idx="2">
                  <c:v>16.87577845047722</c:v>
                </c:pt>
                <c:pt idx="3">
                  <c:v>16.996671181380623</c:v>
                </c:pt>
                <c:pt idx="4">
                  <c:v>17.138985831707259</c:v>
                </c:pt>
                <c:pt idx="5">
                  <c:v>17.121392287764316</c:v>
                </c:pt>
                <c:pt idx="6">
                  <c:v>16.836359721079159</c:v>
                </c:pt>
                <c:pt idx="7">
                  <c:v>16.408220716269735</c:v>
                </c:pt>
                <c:pt idx="8">
                  <c:v>15.790612989469707</c:v>
                </c:pt>
              </c:numCache>
            </c:numRef>
          </c:val>
        </c:ser>
        <c:ser>
          <c:idx val="52"/>
          <c:order val="52"/>
          <c:tx>
            <c:strRef>
              <c:f>'D2.5.2.A'!$DK$106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4.1063839277733409</c:v>
                </c:pt>
                <c:pt idx="2">
                  <c:v>4.2074648815842455</c:v>
                </c:pt>
                <c:pt idx="3">
                  <c:v>4.2376058271535069</c:v>
                </c:pt>
                <c:pt idx="4">
                  <c:v>4.2730876803398097</c:v>
                </c:pt>
                <c:pt idx="5">
                  <c:v>4.2687012623443481</c:v>
                </c:pt>
                <c:pt idx="6">
                  <c:v>4.197637013785096</c:v>
                </c:pt>
                <c:pt idx="7">
                  <c:v>4.0908935037029686</c:v>
                </c:pt>
                <c:pt idx="8">
                  <c:v>3.936911699027577</c:v>
                </c:pt>
              </c:numCache>
            </c:numRef>
          </c:val>
        </c:ser>
        <c:ser>
          <c:idx val="53"/>
          <c:order val="53"/>
          <c:tx>
            <c:strRef>
              <c:f>'D2.5.2.A'!$DK$107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1.3827924692968017</c:v>
                </c:pt>
                <c:pt idx="2">
                  <c:v>1.3209030654968994</c:v>
                </c:pt>
                <c:pt idx="3">
                  <c:v>1.1360719207596679</c:v>
                </c:pt>
                <c:pt idx="4">
                  <c:v>0.80383224199582459</c:v>
                </c:pt>
                <c:pt idx="5">
                  <c:v>0.10917959250203357</c:v>
                </c:pt>
                <c:pt idx="6">
                  <c:v>0.27974895056844512</c:v>
                </c:pt>
                <c:pt idx="7">
                  <c:v>0.63543780750634149</c:v>
                </c:pt>
                <c:pt idx="8">
                  <c:v>1.3720152257945204</c:v>
                </c:pt>
              </c:numCache>
            </c:numRef>
          </c:val>
        </c:ser>
        <c:ser>
          <c:idx val="54"/>
          <c:order val="54"/>
          <c:tx>
            <c:strRef>
              <c:f>'D2.5.2.A'!$DK$108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4.8283892729143851E-2</c:v>
                </c:pt>
                <c:pt idx="2">
                  <c:v>0.14540004741070439</c:v>
                </c:pt>
                <c:pt idx="3">
                  <c:v>0.34073532315253041</c:v>
                </c:pt>
                <c:pt idx="4">
                  <c:v>0.68534044125927929</c:v>
                </c:pt>
                <c:pt idx="5">
                  <c:v>1.378464422412282</c:v>
                </c:pt>
                <c:pt idx="6">
                  <c:v>1.1831291466704559</c:v>
                </c:pt>
                <c:pt idx="7">
                  <c:v>0.79024013583456354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'D2.5.2.A'!$DK$109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0.18667884133993676</c:v>
                </c:pt>
                <c:pt idx="2">
                  <c:v>0.17405914500963035</c:v>
                </c:pt>
                <c:pt idx="3">
                  <c:v>0.15817653154627304</c:v>
                </c:pt>
                <c:pt idx="4">
                  <c:v>0.14296019137585306</c:v>
                </c:pt>
                <c:pt idx="5">
                  <c:v>0.12623032073822438</c:v>
                </c:pt>
                <c:pt idx="6">
                  <c:v>0.10994311762221273</c:v>
                </c:pt>
                <c:pt idx="7">
                  <c:v>9.321166207243288E-2</c:v>
                </c:pt>
                <c:pt idx="8">
                  <c:v>7.647163637457019E-2</c:v>
                </c:pt>
              </c:numCache>
            </c:numRef>
          </c:val>
        </c:ser>
        <c:ser>
          <c:idx val="56"/>
          <c:order val="56"/>
          <c:tx>
            <c:strRef>
              <c:f>'D2.5.2.A'!$DK$110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2.6420211487546674</c:v>
                </c:pt>
                <c:pt idx="2">
                  <c:v>2.4634175943496142</c:v>
                </c:pt>
                <c:pt idx="3">
                  <c:v>1.9524977300589794</c:v>
                </c:pt>
                <c:pt idx="4">
                  <c:v>1.1668387883238847</c:v>
                </c:pt>
                <c:pt idx="5">
                  <c:v>0.23839558938090583</c:v>
                </c:pt>
                <c:pt idx="6">
                  <c:v>7.8866855445497361E-3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'D2.5.2.A'!$DK$111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9.5379007126116619E-2</c:v>
                </c:pt>
                <c:pt idx="4">
                  <c:v>0.2872202586457992</c:v>
                </c:pt>
                <c:pt idx="5">
                  <c:v>0.67308153875018994</c:v>
                </c:pt>
                <c:pt idx="6">
                  <c:v>0.67308153875018994</c:v>
                </c:pt>
                <c:pt idx="7">
                  <c:v>0.63492993589974334</c:v>
                </c:pt>
                <c:pt idx="8">
                  <c:v>0.5009660310162003</c:v>
                </c:pt>
              </c:numCache>
            </c:numRef>
          </c:val>
        </c:ser>
        <c:ser>
          <c:idx val="58"/>
          <c:order val="58"/>
          <c:tx>
            <c:strRef>
              <c:f>'D2.5.2.A'!$DK$112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9.5379007126420015E-2</c:v>
                </c:pt>
                <c:pt idx="4">
                  <c:v>0.28722025864679962</c:v>
                </c:pt>
                <c:pt idx="5">
                  <c:v>0.59302830571917642</c:v>
                </c:pt>
                <c:pt idx="6">
                  <c:v>0.59302830571917642</c:v>
                </c:pt>
                <c:pt idx="7">
                  <c:v>0.49764929859275642</c:v>
                </c:pt>
                <c:pt idx="8">
                  <c:v>0.30580804707237691</c:v>
                </c:pt>
              </c:numCache>
            </c:numRef>
          </c:val>
        </c:ser>
        <c:ser>
          <c:idx val="59"/>
          <c:order val="59"/>
          <c:tx>
            <c:strRef>
              <c:f>'D2.5.2.A'!$DK$113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9.5379007126600218E-2</c:v>
                </c:pt>
                <c:pt idx="4">
                  <c:v>0.28200221002571207</c:v>
                </c:pt>
                <c:pt idx="5">
                  <c:v>0.28200221002571207</c:v>
                </c:pt>
                <c:pt idx="6">
                  <c:v>0.28200221002571207</c:v>
                </c:pt>
                <c:pt idx="7">
                  <c:v>0.1866232028991118</c:v>
                </c:pt>
                <c:pt idx="8">
                  <c:v>0.27551076539120894</c:v>
                </c:pt>
              </c:numCache>
            </c:numRef>
          </c:val>
        </c:ser>
        <c:ser>
          <c:idx val="60"/>
          <c:order val="60"/>
          <c:tx>
            <c:strRef>
              <c:f>'D2.5.2.A'!$DK$114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0.19775870062809717</c:v>
                </c:pt>
                <c:pt idx="2">
                  <c:v>0.18438999354437308</c:v>
                </c:pt>
                <c:pt idx="3">
                  <c:v>0.16756470697977408</c:v>
                </c:pt>
                <c:pt idx="4">
                  <c:v>0.15144523870571364</c:v>
                </c:pt>
                <c:pt idx="5">
                  <c:v>0.13372240812016789</c:v>
                </c:pt>
                <c:pt idx="6">
                  <c:v>0.11646851848827798</c:v>
                </c:pt>
                <c:pt idx="7">
                  <c:v>9.8744008922054538E-2</c:v>
                </c:pt>
                <c:pt idx="8">
                  <c:v>8.1010420547880588E-2</c:v>
                </c:pt>
              </c:numCache>
            </c:numRef>
          </c:val>
        </c:ser>
        <c:ser>
          <c:idx val="61"/>
          <c:order val="61"/>
          <c:tx>
            <c:strRef>
              <c:f>'D2.5.2.A'!$DK$115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1.9142812608856383</c:v>
                </c:pt>
                <c:pt idx="2">
                  <c:v>1.7848737285173326</c:v>
                </c:pt>
                <c:pt idx="3">
                  <c:v>1.6220069081077002</c:v>
                </c:pt>
                <c:pt idx="4">
                  <c:v>1.465972326799899</c:v>
                </c:pt>
                <c:pt idx="5">
                  <c:v>1.2944173844787317</c:v>
                </c:pt>
                <c:pt idx="6">
                  <c:v>1.1274017361415738</c:v>
                </c:pt>
                <c:pt idx="7">
                  <c:v>0.95583054148246172</c:v>
                </c:pt>
                <c:pt idx="8">
                  <c:v>0.78417146501655666</c:v>
                </c:pt>
              </c:numCache>
            </c:numRef>
          </c:val>
        </c:ser>
        <c:ser>
          <c:idx val="62"/>
          <c:order val="62"/>
          <c:tx>
            <c:strRef>
              <c:f>'D2.5.2.A'!$DK$116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0.28159955180077523</c:v>
                </c:pt>
                <c:pt idx="2">
                  <c:v>0.26256311036494534</c:v>
                </c:pt>
                <c:pt idx="3">
                  <c:v>0.23860465422388966</c:v>
                </c:pt>
                <c:pt idx="4">
                  <c:v>0.21565125178533345</c:v>
                </c:pt>
                <c:pt idx="5">
                  <c:v>0.19041473306994922</c:v>
                </c:pt>
                <c:pt idx="6">
                  <c:v>0.16584596531546422</c:v>
                </c:pt>
                <c:pt idx="7">
                  <c:v>0.14060705580663083</c:v>
                </c:pt>
                <c:pt idx="8">
                  <c:v>0.11535521848101436</c:v>
                </c:pt>
              </c:numCache>
            </c:numRef>
          </c:val>
        </c:ser>
        <c:ser>
          <c:idx val="63"/>
          <c:order val="63"/>
          <c:tx>
            <c:strRef>
              <c:f>'D2.5.2.A'!$DK$117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5.2204224603008928E-2</c:v>
                </c:pt>
                <c:pt idx="2">
                  <c:v>4.8675161228882498E-2</c:v>
                </c:pt>
                <c:pt idx="3">
                  <c:v>4.2349019163879037E-2</c:v>
                </c:pt>
                <c:pt idx="4">
                  <c:v>3.8093811480715806E-2</c:v>
                </c:pt>
                <c:pt idx="5">
                  <c:v>3.3415349165176814E-2</c:v>
                </c:pt>
                <c:pt idx="6">
                  <c:v>3.0745290492607234E-2</c:v>
                </c:pt>
                <c:pt idx="7">
                  <c:v>2.6066384960972619E-2</c:v>
                </c:pt>
                <c:pt idx="8">
                  <c:v>2.13850828106825E-2</c:v>
                </c:pt>
              </c:numCache>
            </c:numRef>
          </c:val>
        </c:ser>
        <c:ser>
          <c:idx val="64"/>
          <c:order val="64"/>
          <c:tx>
            <c:strRef>
              <c:f>'D2.5.2.A'!$DK$118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1.8846128884231607E-3</c:v>
                </c:pt>
                <c:pt idx="4">
                  <c:v>1.8846128887587737E-3</c:v>
                </c:pt>
                <c:pt idx="5">
                  <c:v>1.8846128886006903E-3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'D2.5.2.A'!$DK$119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0.79822379159135781</c:v>
                </c:pt>
                <c:pt idx="2">
                  <c:v>0.60536457112220843</c:v>
                </c:pt>
                <c:pt idx="3">
                  <c:v>0.39975313584855815</c:v>
                </c:pt>
                <c:pt idx="4">
                  <c:v>0.13792400277890099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'D2.5.2.A'!$DK$120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3.0329083703737613E-2</c:v>
                </c:pt>
                <c:pt idx="2">
                  <c:v>9.1331704201668848E-2</c:v>
                </c:pt>
                <c:pt idx="3">
                  <c:v>9.1331704201668848E-2</c:v>
                </c:pt>
                <c:pt idx="4">
                  <c:v>9.1331704201668848E-2</c:v>
                </c:pt>
                <c:pt idx="5">
                  <c:v>9.1331704201668848E-2</c:v>
                </c:pt>
                <c:pt idx="6">
                  <c:v>9.1331704201668848E-2</c:v>
                </c:pt>
                <c:pt idx="7">
                  <c:v>6.1002620497931231E-2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'D2.5.2.A'!$DK$121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4.4982748055954683E-4</c:v>
                </c:pt>
                <c:pt idx="2">
                  <c:v>8.99654961143698E-4</c:v>
                </c:pt>
                <c:pt idx="3">
                  <c:v>3.2138611176234899E-2</c:v>
                </c:pt>
                <c:pt idx="4">
                  <c:v>3.2138611176234899E-2</c:v>
                </c:pt>
                <c:pt idx="5">
                  <c:v>3.2138611176234899E-2</c:v>
                </c:pt>
                <c:pt idx="6">
                  <c:v>3.1688783695675349E-2</c:v>
                </c:pt>
                <c:pt idx="7">
                  <c:v>3.12389562150912E-2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'D2.5.2.A'!$DK$122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3.0329083703803602E-2</c:v>
                </c:pt>
                <c:pt idx="2">
                  <c:v>9.1331704201712216E-2</c:v>
                </c:pt>
                <c:pt idx="3">
                  <c:v>9.1331704201712216E-2</c:v>
                </c:pt>
                <c:pt idx="4">
                  <c:v>9.1331704201712216E-2</c:v>
                </c:pt>
                <c:pt idx="5">
                  <c:v>9.1331704201712216E-2</c:v>
                </c:pt>
                <c:pt idx="6">
                  <c:v>9.1331704201712216E-2</c:v>
                </c:pt>
                <c:pt idx="7">
                  <c:v>6.1002620497908597E-2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'D2.5.2.A'!$DK$123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3.0329083703764848E-2</c:v>
                </c:pt>
                <c:pt idx="4">
                  <c:v>3.0329083703764848E-2</c:v>
                </c:pt>
                <c:pt idx="5">
                  <c:v>3.0329083703764848E-2</c:v>
                </c:pt>
                <c:pt idx="6">
                  <c:v>3.0329083703764848E-2</c:v>
                </c:pt>
                <c:pt idx="7">
                  <c:v>2.4263266963011884E-2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'D2.5.2.A'!$DK$124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1.2354406695735407E-2</c:v>
                </c:pt>
                <c:pt idx="2">
                  <c:v>5.5178208408561011E-2</c:v>
                </c:pt>
                <c:pt idx="3">
                  <c:v>0.14131216977975131</c:v>
                </c:pt>
                <c:pt idx="4">
                  <c:v>0.3145583320715491</c:v>
                </c:pt>
                <c:pt idx="5">
                  <c:v>0.30220392537581381</c:v>
                </c:pt>
                <c:pt idx="6">
                  <c:v>0.25938012366298818</c:v>
                </c:pt>
                <c:pt idx="7">
                  <c:v>0.17324616229179784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'D2.5.2.A'!$DK$125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3.0329083703796583E-2</c:v>
                </c:pt>
                <c:pt idx="4">
                  <c:v>9.1331704201709052E-2</c:v>
                </c:pt>
                <c:pt idx="5">
                  <c:v>0.21402976339646557</c:v>
                </c:pt>
                <c:pt idx="6">
                  <c:v>0.22972304231006943</c:v>
                </c:pt>
                <c:pt idx="7">
                  <c:v>0.35545046503044786</c:v>
                </c:pt>
                <c:pt idx="8">
                  <c:v>0.67862374121646285</c:v>
                </c:pt>
              </c:numCache>
            </c:numRef>
          </c:val>
        </c:ser>
        <c:ser>
          <c:idx val="72"/>
          <c:order val="72"/>
          <c:tx>
            <c:strRef>
              <c:f>'D2.5.2.A'!$DK$126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'D2.5.2.A'!$DK$127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0.87271975127014201</c:v>
                </c:pt>
                <c:pt idx="2">
                  <c:v>0.84510669897609858</c:v>
                </c:pt>
                <c:pt idx="3">
                  <c:v>0.81749364668205349</c:v>
                </c:pt>
                <c:pt idx="4">
                  <c:v>0.7898805943880105</c:v>
                </c:pt>
                <c:pt idx="5">
                  <c:v>0.76226754209396741</c:v>
                </c:pt>
                <c:pt idx="6">
                  <c:v>0.73465448979992376</c:v>
                </c:pt>
                <c:pt idx="7">
                  <c:v>0.707041437505879</c:v>
                </c:pt>
                <c:pt idx="8">
                  <c:v>0.67942838521183169</c:v>
                </c:pt>
              </c:numCache>
            </c:numRef>
          </c:val>
        </c:ser>
        <c:ser>
          <c:idx val="74"/>
          <c:order val="74"/>
          <c:tx>
            <c:strRef>
              <c:f>'D2.5.2.A'!$DK$128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0.21619638042651565</c:v>
                </c:pt>
                <c:pt idx="2">
                  <c:v>0.19343396785046771</c:v>
                </c:pt>
                <c:pt idx="3">
                  <c:v>0.15481820313067313</c:v>
                </c:pt>
                <c:pt idx="4">
                  <c:v>9.2109091311979141E-2</c:v>
                </c:pt>
                <c:pt idx="5">
                  <c:v>0</c:v>
                </c:pt>
                <c:pt idx="6">
                  <c:v>2.4441588655277392E-2</c:v>
                </c:pt>
                <c:pt idx="7">
                  <c:v>8.0769931090861516E-2</c:v>
                </c:pt>
                <c:pt idx="8">
                  <c:v>0.1743801708821098</c:v>
                </c:pt>
              </c:numCache>
            </c:numRef>
          </c:val>
        </c:ser>
        <c:ser>
          <c:idx val="75"/>
          <c:order val="75"/>
          <c:tx>
            <c:strRef>
              <c:f>'D2.5.2.A'!$DK$129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7.7934066814228011E-3</c:v>
                </c:pt>
                <c:pt idx="2">
                  <c:v>2.3468731225211554E-2</c:v>
                </c:pt>
                <c:pt idx="3">
                  <c:v>5.4997407912754447E-2</c:v>
                </c:pt>
                <c:pt idx="4">
                  <c:v>0.11061943169918242</c:v>
                </c:pt>
                <c:pt idx="5">
                  <c:v>0.19564143497886496</c:v>
                </c:pt>
                <c:pt idx="6">
                  <c:v>0.16411275829132205</c:v>
                </c:pt>
                <c:pt idx="7">
                  <c:v>0.10069732782347128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'D2.5.2.A'!$DK$130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4.0424054621803025</c:v>
                </c:pt>
                <c:pt idx="2">
                  <c:v>4.0726893462862908</c:v>
                </c:pt>
                <c:pt idx="3">
                  <c:v>4.1008846772255838</c:v>
                </c:pt>
                <c:pt idx="4">
                  <c:v>4.1269914549982047</c:v>
                </c:pt>
                <c:pt idx="5">
                  <c:v>4.1510096796041447</c:v>
                </c:pt>
                <c:pt idx="6">
                  <c:v>4.1729393510433948</c:v>
                </c:pt>
                <c:pt idx="7">
                  <c:v>4.1927804693159629</c:v>
                </c:pt>
                <c:pt idx="8">
                  <c:v>4.2105330344218075</c:v>
                </c:pt>
              </c:numCache>
            </c:numRef>
          </c:val>
        </c:ser>
        <c:ser>
          <c:idx val="77"/>
          <c:order val="77"/>
          <c:tx>
            <c:strRef>
              <c:f>'D2.5.2.A'!$DK$131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'D2.5.2.A'!$DK$132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62.09934705423931</c:v>
                </c:pt>
                <c:pt idx="2">
                  <c:v>64.052621597033365</c:v>
                </c:pt>
                <c:pt idx="3">
                  <c:v>65.809094032770929</c:v>
                </c:pt>
                <c:pt idx="4">
                  <c:v>67.313555833109874</c:v>
                </c:pt>
                <c:pt idx="5">
                  <c:v>68.64272183466413</c:v>
                </c:pt>
                <c:pt idx="6">
                  <c:v>69.998134562644651</c:v>
                </c:pt>
                <c:pt idx="7">
                  <c:v>71.380313310116634</c:v>
                </c:pt>
                <c:pt idx="8">
                  <c:v>72.802839434857361</c:v>
                </c:pt>
              </c:numCache>
            </c:numRef>
          </c:val>
        </c:ser>
        <c:ser>
          <c:idx val="79"/>
          <c:order val="79"/>
          <c:tx>
            <c:strRef>
              <c:f>'D2.5.2.A'!$DK$133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5.0735284303719101</c:v>
                </c:pt>
                <c:pt idx="7">
                  <c:v>9.7055516613133346</c:v>
                </c:pt>
                <c:pt idx="8">
                  <c:v>14.38820889977948</c:v>
                </c:pt>
              </c:numCache>
            </c:numRef>
          </c:val>
        </c:ser>
        <c:ser>
          <c:idx val="80"/>
          <c:order val="80"/>
          <c:tx>
            <c:strRef>
              <c:f>'D2.5.2.A'!$DK$134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34.106083767883923</c:v>
                </c:pt>
                <c:pt idx="2">
                  <c:v>36.040189681096813</c:v>
                </c:pt>
                <c:pt idx="3">
                  <c:v>37.588302213595441</c:v>
                </c:pt>
                <c:pt idx="4">
                  <c:v>39.800136560505173</c:v>
                </c:pt>
                <c:pt idx="5">
                  <c:v>42.000579745007698</c:v>
                </c:pt>
                <c:pt idx="6">
                  <c:v>45.527866058801258</c:v>
                </c:pt>
                <c:pt idx="7">
                  <c:v>47.852948106009308</c:v>
                </c:pt>
                <c:pt idx="8">
                  <c:v>49.014550020358918</c:v>
                </c:pt>
              </c:numCache>
            </c:numRef>
          </c:val>
        </c:ser>
        <c:ser>
          <c:idx val="81"/>
          <c:order val="81"/>
          <c:tx>
            <c:strRef>
              <c:f>'D2.5.2.A'!$DK$135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8.2314192144874596</c:v>
                </c:pt>
                <c:pt idx="2">
                  <c:v>8.6857832667553101</c:v>
                </c:pt>
                <c:pt idx="3">
                  <c:v>8.7667752582976757</c:v>
                </c:pt>
                <c:pt idx="4">
                  <c:v>8.8144036608760885</c:v>
                </c:pt>
                <c:pt idx="5">
                  <c:v>8.8581017625727227</c:v>
                </c:pt>
                <c:pt idx="6">
                  <c:v>8.8778456002242692</c:v>
                </c:pt>
                <c:pt idx="7">
                  <c:v>8.8959241985188893</c:v>
                </c:pt>
                <c:pt idx="8">
                  <c:v>8.915837869985765</c:v>
                </c:pt>
              </c:numCache>
            </c:numRef>
          </c:val>
        </c:ser>
        <c:ser>
          <c:idx val="82"/>
          <c:order val="82"/>
          <c:tx>
            <c:strRef>
              <c:f>'D2.5.2.A'!$DK$136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43.524487004029098</c:v>
                </c:pt>
                <c:pt idx="2">
                  <c:v>45.976044584595336</c:v>
                </c:pt>
                <c:pt idx="3">
                  <c:v>47.724730619134782</c:v>
                </c:pt>
                <c:pt idx="4">
                  <c:v>49.956307061604996</c:v>
                </c:pt>
                <c:pt idx="5">
                  <c:v>21.696701390469947</c:v>
                </c:pt>
                <c:pt idx="6">
                  <c:v>4.4306097072974788</c:v>
                </c:pt>
                <c:pt idx="7">
                  <c:v>6.6573050977641088</c:v>
                </c:pt>
                <c:pt idx="8">
                  <c:v>0.40216173244812004</c:v>
                </c:pt>
              </c:numCache>
            </c:numRef>
          </c:val>
        </c:ser>
        <c:ser>
          <c:idx val="83"/>
          <c:order val="83"/>
          <c:tx>
            <c:strRef>
              <c:f>'D2.5.2.A'!$DK$137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'D2.5.2.A'!$DK$138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4.557075837918137E-2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18.307578695650772</c:v>
                </c:pt>
                <c:pt idx="6">
                  <c:v>29.840557775051273</c:v>
                </c:pt>
                <c:pt idx="7">
                  <c:v>28.51522565788256</c:v>
                </c:pt>
                <c:pt idx="8">
                  <c:v>30.981852408054358</c:v>
                </c:pt>
              </c:numCache>
            </c:numRef>
          </c:val>
        </c:ser>
        <c:ser>
          <c:idx val="85"/>
          <c:order val="85"/>
          <c:tx>
            <c:strRef>
              <c:f>'D2.5.2.A'!$DK$139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'D2.5.2.A'!$DK$140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7.7912495504805133</c:v>
                </c:pt>
                <c:pt idx="2">
                  <c:v>5.9256443644319532</c:v>
                </c:pt>
                <c:pt idx="3">
                  <c:v>3.8956247752395434</c:v>
                </c:pt>
                <c:pt idx="4">
                  <c:v>2.6341817973696418</c:v>
                </c:pt>
                <c:pt idx="5">
                  <c:v>0</c:v>
                </c:pt>
                <c:pt idx="6">
                  <c:v>22.027563865057527</c:v>
                </c:pt>
                <c:pt idx="7">
                  <c:v>35.171738889741313</c:v>
                </c:pt>
                <c:pt idx="8">
                  <c:v>30.438526739274057</c:v>
                </c:pt>
              </c:numCache>
            </c:numRef>
          </c:val>
        </c:ser>
        <c:ser>
          <c:idx val="87"/>
          <c:order val="87"/>
          <c:tx>
            <c:strRef>
              <c:f>'D2.5.2.A'!$DK$141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28.725599797461541</c:v>
                </c:pt>
                <c:pt idx="2">
                  <c:v>21.278119721803431</c:v>
                </c:pt>
                <c:pt idx="3">
                  <c:v>14.894655487783785</c:v>
                </c:pt>
                <c:pt idx="4">
                  <c:v>10.284395511564636</c:v>
                </c:pt>
                <c:pt idx="5">
                  <c:v>0</c:v>
                </c:pt>
                <c:pt idx="6">
                  <c:v>4.4516477675008811E-2</c:v>
                </c:pt>
                <c:pt idx="7">
                  <c:v>52.213067818729691</c:v>
                </c:pt>
                <c:pt idx="8">
                  <c:v>110.69659191582485</c:v>
                </c:pt>
              </c:numCache>
            </c:numRef>
          </c:val>
        </c:ser>
        <c:ser>
          <c:idx val="88"/>
          <c:order val="88"/>
          <c:tx>
            <c:strRef>
              <c:f>'D2.5.2.A'!$DK$142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0.21658857298431999</c:v>
                </c:pt>
                <c:pt idx="3">
                  <c:v>0.74391195295226742</c:v>
                </c:pt>
                <c:pt idx="4">
                  <c:v>0.86709217897641044</c:v>
                </c:pt>
                <c:pt idx="5">
                  <c:v>0.86709217893927082</c:v>
                </c:pt>
                <c:pt idx="6">
                  <c:v>0.72430645111511849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'D2.5.2.A'!$DK$143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0.30138799474468175</c:v>
                </c:pt>
                <c:pt idx="2">
                  <c:v>1.0355493535705607</c:v>
                </c:pt>
                <c:pt idx="3">
                  <c:v>2.8230911140190633</c:v>
                </c:pt>
                <c:pt idx="4">
                  <c:v>4.1089907724290144</c:v>
                </c:pt>
                <c:pt idx="5">
                  <c:v>4.6516685012749646</c:v>
                </c:pt>
                <c:pt idx="6">
                  <c:v>9.7174141677003654</c:v>
                </c:pt>
                <c:pt idx="7">
                  <c:v>9.1531775050672</c:v>
                </c:pt>
                <c:pt idx="8">
                  <c:v>5.4773638476685029</c:v>
                </c:pt>
              </c:numCache>
            </c:numRef>
          </c:val>
        </c:ser>
        <c:ser>
          <c:idx val="90"/>
          <c:order val="90"/>
          <c:tx>
            <c:strRef>
              <c:f>'D2.5.2.A'!$DK$144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0.40731532277298393</c:v>
                </c:pt>
                <c:pt idx="2">
                  <c:v>1.289315432290431</c:v>
                </c:pt>
                <c:pt idx="3">
                  <c:v>2.91424035426662</c:v>
                </c:pt>
                <c:pt idx="4">
                  <c:v>8.9930088227534366</c:v>
                </c:pt>
                <c:pt idx="5">
                  <c:v>14.700906900861343</c:v>
                </c:pt>
                <c:pt idx="6">
                  <c:v>17.40618634631371</c:v>
                </c:pt>
                <c:pt idx="7">
                  <c:v>20.021489679525263</c:v>
                </c:pt>
                <c:pt idx="8">
                  <c:v>21.377024164657872</c:v>
                </c:pt>
              </c:numCache>
            </c:numRef>
          </c:val>
        </c:ser>
        <c:ser>
          <c:idx val="91"/>
          <c:order val="91"/>
          <c:tx>
            <c:strRef>
              <c:f>'D2.5.2.A'!$DK$145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0.263714495401913</c:v>
                </c:pt>
                <c:pt idx="2">
                  <c:v>0.90610568437539851</c:v>
                </c:pt>
                <c:pt idx="3">
                  <c:v>2.4702047247720689</c:v>
                </c:pt>
                <c:pt idx="4">
                  <c:v>6.2766456509638404</c:v>
                </c:pt>
                <c:pt idx="5">
                  <c:v>14.089094997328358</c:v>
                </c:pt>
                <c:pt idx="6">
                  <c:v>29.169453079815266</c:v>
                </c:pt>
                <c:pt idx="7">
                  <c:v>38.210690235028764</c:v>
                </c:pt>
                <c:pt idx="8">
                  <c:v>51.156514035086083</c:v>
                </c:pt>
              </c:numCache>
            </c:numRef>
          </c:val>
        </c:ser>
        <c:ser>
          <c:idx val="92"/>
          <c:order val="92"/>
          <c:tx>
            <c:strRef>
              <c:f>'D2.5.2.A'!$DK$146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2.3614027875837471</c:v>
                </c:pt>
                <c:pt idx="7">
                  <c:v>6.7552754506797603</c:v>
                </c:pt>
                <c:pt idx="8">
                  <c:v>17.169290761300044</c:v>
                </c:pt>
              </c:numCache>
            </c:numRef>
          </c:val>
        </c:ser>
        <c:ser>
          <c:idx val="93"/>
          <c:order val="93"/>
          <c:tx>
            <c:strRef>
              <c:f>'D2.5.2.A'!$DK$147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0.38536996789525946</c:v>
                </c:pt>
                <c:pt idx="2">
                  <c:v>0.55464597251842851</c:v>
                </c:pt>
                <c:pt idx="3">
                  <c:v>0.7100653533753406</c:v>
                </c:pt>
                <c:pt idx="4">
                  <c:v>0.98375344299173462</c:v>
                </c:pt>
                <c:pt idx="5">
                  <c:v>1.2432394828591673</c:v>
                </c:pt>
                <c:pt idx="6">
                  <c:v>1.7629452987795504</c:v>
                </c:pt>
                <c:pt idx="7">
                  <c:v>2.2033151427397608</c:v>
                </c:pt>
                <c:pt idx="8">
                  <c:v>3.1251552732285535</c:v>
                </c:pt>
              </c:numCache>
            </c:numRef>
          </c:val>
        </c:ser>
        <c:ser>
          <c:idx val="94"/>
          <c:order val="94"/>
          <c:tx>
            <c:strRef>
              <c:f>'D2.5.2.A'!$DK$148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1.4365355263653448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'D2.5.2.A'!$DK$149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2.6339250572796606E-4</c:v>
                </c:pt>
                <c:pt idx="2">
                  <c:v>0.28956570734554665</c:v>
                </c:pt>
                <c:pt idx="3">
                  <c:v>1.3949947441428752</c:v>
                </c:pt>
                <c:pt idx="4">
                  <c:v>2.2195733228928463</c:v>
                </c:pt>
                <c:pt idx="5">
                  <c:v>2.2001732083187107</c:v>
                </c:pt>
                <c:pt idx="6">
                  <c:v>2.2195733228918115</c:v>
                </c:pt>
                <c:pt idx="7">
                  <c:v>1.941236159348686</c:v>
                </c:pt>
                <c:pt idx="8">
                  <c:v>1.0538502065397113</c:v>
                </c:pt>
              </c:numCache>
            </c:numRef>
          </c:val>
        </c:ser>
        <c:ser>
          <c:idx val="96"/>
          <c:order val="96"/>
          <c:tx>
            <c:strRef>
              <c:f>'D2.5.2.A'!$DK$150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0.18667060155291565</c:v>
                </c:pt>
                <c:pt idx="2">
                  <c:v>0.43117251185297994</c:v>
                </c:pt>
                <c:pt idx="3">
                  <c:v>1.2771586669962762</c:v>
                </c:pt>
                <c:pt idx="4">
                  <c:v>2.4346730116002888</c:v>
                </c:pt>
                <c:pt idx="5">
                  <c:v>4.7048662372953869</c:v>
                </c:pt>
                <c:pt idx="6">
                  <c:v>6.9912751854504718</c:v>
                </c:pt>
                <c:pt idx="7">
                  <c:v>10.593606791203159</c:v>
                </c:pt>
                <c:pt idx="8">
                  <c:v>11.238181235231442</c:v>
                </c:pt>
              </c:numCache>
            </c:numRef>
          </c:val>
        </c:ser>
        <c:ser>
          <c:idx val="97"/>
          <c:order val="97"/>
          <c:tx>
            <c:strRef>
              <c:f>'D2.5.2.A'!$DK$151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9.0244222402456539E-2</c:v>
                </c:pt>
                <c:pt idx="4">
                  <c:v>0.28968268310603096</c:v>
                </c:pt>
                <c:pt idx="5">
                  <c:v>0.63410831011738678</c:v>
                </c:pt>
                <c:pt idx="6">
                  <c:v>1.1384297803526204</c:v>
                </c:pt>
                <c:pt idx="7">
                  <c:v>1.9649134101601704</c:v>
                </c:pt>
                <c:pt idx="8">
                  <c:v>3.0118827617389443</c:v>
                </c:pt>
              </c:numCache>
            </c:numRef>
          </c:val>
        </c:ser>
        <c:ser>
          <c:idx val="98"/>
          <c:order val="98"/>
          <c:tx>
            <c:strRef>
              <c:f>'D2.5.2.A'!$DK$152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1.1082104155578329E-2</c:v>
                </c:pt>
                <c:pt idx="4">
                  <c:v>2.9774572663745721E-2</c:v>
                </c:pt>
                <c:pt idx="5">
                  <c:v>2.9774572659820048E-2</c:v>
                </c:pt>
                <c:pt idx="6">
                  <c:v>1.8692468508290417E-2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'D2.5.2.A'!$DK$153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1.804964074007032E-2</c:v>
                </c:pt>
                <c:pt idx="2">
                  <c:v>4.8602297820406669E-2</c:v>
                </c:pt>
                <c:pt idx="3">
                  <c:v>0.10023129567698973</c:v>
                </c:pt>
                <c:pt idx="4">
                  <c:v>0.16926560965280102</c:v>
                </c:pt>
                <c:pt idx="5">
                  <c:v>0.16224859784195458</c:v>
                </c:pt>
                <c:pt idx="6">
                  <c:v>0.11061959998538036</c:v>
                </c:pt>
                <c:pt idx="7">
                  <c:v>2.3535645269498758E-2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'D2.5.2.A'!$DK$154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1.6423787748213393E-4</c:v>
                </c:pt>
                <c:pt idx="3">
                  <c:v>5.0447045303241893E-2</c:v>
                </c:pt>
                <c:pt idx="4">
                  <c:v>0.13661628845769266</c:v>
                </c:pt>
                <c:pt idx="5">
                  <c:v>0.28437690706854268</c:v>
                </c:pt>
                <c:pt idx="6">
                  <c:v>0.48730223155071922</c:v>
                </c:pt>
                <c:pt idx="7">
                  <c:v>0.63339400747233854</c:v>
                </c:pt>
                <c:pt idx="8">
                  <c:v>0.48555232272666127</c:v>
                </c:pt>
              </c:numCache>
            </c:numRef>
          </c:val>
        </c:ser>
        <c:ser>
          <c:idx val="101"/>
          <c:order val="101"/>
          <c:tx>
            <c:strRef>
              <c:f>'D2.5.2.A'!$DK$155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9.4770012304550948E-3</c:v>
                </c:pt>
                <c:pt idx="4">
                  <c:v>2.5392385230113695E-2</c:v>
                </c:pt>
                <c:pt idx="5">
                  <c:v>5.2194313326988644E-2</c:v>
                </c:pt>
                <c:pt idx="6">
                  <c:v>8.7790931836908226E-2</c:v>
                </c:pt>
                <c:pt idx="7">
                  <c:v>7.1859441969565716E-2</c:v>
                </c:pt>
                <c:pt idx="8">
                  <c:v>4.504204472770678E-2</c:v>
                </c:pt>
              </c:numCache>
            </c:numRef>
          </c:val>
        </c:ser>
        <c:ser>
          <c:idx val="102"/>
          <c:order val="102"/>
          <c:tx>
            <c:strRef>
              <c:f>'D2.5.2.A'!$DK$156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1.3381748572833588E-2</c:v>
                </c:pt>
                <c:pt idx="4">
                  <c:v>3.5854956862932566E-2</c:v>
                </c:pt>
                <c:pt idx="5">
                  <c:v>7.3701004512131393E-2</c:v>
                </c:pt>
                <c:pt idx="6">
                  <c:v>6.0363839773963132E-2</c:v>
                </c:pt>
                <c:pt idx="7">
                  <c:v>3.7867890170882455E-2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'D2.5.2.A'!$DK$157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0.1516173712412083</c:v>
                </c:pt>
              </c:numCache>
            </c:numRef>
          </c:val>
        </c:ser>
        <c:ser>
          <c:idx val="104"/>
          <c:order val="104"/>
          <c:tx>
            <c:strRef>
              <c:f>'D2.5.2.A'!$DK$158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5.4444648523784185</c:v>
                </c:pt>
              </c:numCache>
            </c:numRef>
          </c:val>
        </c:ser>
        <c:ser>
          <c:idx val="105"/>
          <c:order val="105"/>
          <c:tx>
            <c:strRef>
              <c:f>'D2.5.2.A'!$DK$159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4.5883903163878834</c:v>
                </c:pt>
                <c:pt idx="8">
                  <c:v>4.5883903163878834</c:v>
                </c:pt>
              </c:numCache>
            </c:numRef>
          </c:val>
        </c:ser>
        <c:ser>
          <c:idx val="106"/>
          <c:order val="106"/>
          <c:tx>
            <c:strRef>
              <c:f>'D2.5.2.A'!$DK$160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2.7229917155154184</c:v>
                </c:pt>
              </c:numCache>
            </c:numRef>
          </c:val>
        </c:ser>
        <c:ser>
          <c:idx val="107"/>
          <c:order val="107"/>
          <c:tx>
            <c:strRef>
              <c:f>'D2.5.2.A'!$DK$161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2.1588484908762515E-2</c:v>
                </c:pt>
                <c:pt idx="5">
                  <c:v>0.97957679557717503</c:v>
                </c:pt>
                <c:pt idx="6">
                  <c:v>2.543683218843019</c:v>
                </c:pt>
                <c:pt idx="7">
                  <c:v>2.1475348036303963</c:v>
                </c:pt>
                <c:pt idx="8">
                  <c:v>0.94364509033760924</c:v>
                </c:pt>
              </c:numCache>
            </c:numRef>
          </c:val>
        </c:ser>
        <c:ser>
          <c:idx val="108"/>
          <c:order val="108"/>
          <c:tx>
            <c:strRef>
              <c:f>'D2.5.2.A'!$DK$162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3.113298643083888E-2</c:v>
                </c:pt>
                <c:pt idx="2">
                  <c:v>8.3831844446224379E-2</c:v>
                </c:pt>
                <c:pt idx="3">
                  <c:v>0.17288430259470661</c:v>
                </c:pt>
                <c:pt idx="4">
                  <c:v>0.29195838038798777</c:v>
                </c:pt>
                <c:pt idx="5">
                  <c:v>0.49210844557002142</c:v>
                </c:pt>
                <c:pt idx="6">
                  <c:v>0.7653841486186308</c:v>
                </c:pt>
                <c:pt idx="7">
                  <c:v>0.71821316153259296</c:v>
                </c:pt>
                <c:pt idx="8">
                  <c:v>0.46536423833518997</c:v>
                </c:pt>
              </c:numCache>
            </c:numRef>
          </c:val>
        </c:ser>
        <c:ser>
          <c:idx val="109"/>
          <c:order val="109"/>
          <c:tx>
            <c:strRef>
              <c:f>'D2.5.2.A'!$DK$163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2.5684714295809132E-2</c:v>
                </c:pt>
                <c:pt idx="2">
                  <c:v>6.9161272698623266E-2</c:v>
                </c:pt>
                <c:pt idx="3">
                  <c:v>0.14262955105187197</c:v>
                </c:pt>
                <c:pt idx="4">
                  <c:v>0.221786017256836</c:v>
                </c:pt>
                <c:pt idx="5">
                  <c:v>0.17830945885403723</c:v>
                </c:pt>
                <c:pt idx="6">
                  <c:v>0.1048411805007885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'D2.5.2.A'!$DK$164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4.6699479646253664E-2</c:v>
                </c:pt>
                <c:pt idx="2">
                  <c:v>0.12574776594916556</c:v>
                </c:pt>
                <c:pt idx="3">
                  <c:v>0.25932645317188258</c:v>
                </c:pt>
                <c:pt idx="4">
                  <c:v>0.43793757209851547</c:v>
                </c:pt>
                <c:pt idx="5">
                  <c:v>0.73816267847543604</c:v>
                </c:pt>
                <c:pt idx="6">
                  <c:v>0.60458399125275308</c:v>
                </c:pt>
                <c:pt idx="7">
                  <c:v>0.37927339267989452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'D2.5.2.A'!$DK$165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2.3193982256268505E-2</c:v>
                </c:pt>
                <c:pt idx="4">
                  <c:v>6.2002467024508498E-2</c:v>
                </c:pt>
                <c:pt idx="5">
                  <c:v>0.12703954393560477</c:v>
                </c:pt>
                <c:pt idx="6">
                  <c:v>0.21262108836397436</c:v>
                </c:pt>
                <c:pt idx="7">
                  <c:v>0.35485647358111183</c:v>
                </c:pt>
                <c:pt idx="8">
                  <c:v>0.59038788353925975</c:v>
                </c:pt>
              </c:numCache>
            </c:numRef>
          </c:val>
        </c:ser>
        <c:ser>
          <c:idx val="112"/>
          <c:order val="112"/>
          <c:tx>
            <c:strRef>
              <c:f>'D2.5.2.A'!$DK$166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3.4792666723856967E-2</c:v>
                </c:pt>
                <c:pt idx="4">
                  <c:v>9.3009567002112312E-2</c:v>
                </c:pt>
                <c:pt idx="5">
                  <c:v>0.19057463779554934</c:v>
                </c:pt>
                <c:pt idx="6">
                  <c:v>0.31896563246775983</c:v>
                </c:pt>
                <c:pt idx="7">
                  <c:v>0.53235696185923442</c:v>
                </c:pt>
                <c:pt idx="8">
                  <c:v>0.73543053586738283</c:v>
                </c:pt>
              </c:numCache>
            </c:numRef>
          </c:val>
        </c:ser>
        <c:ser>
          <c:idx val="113"/>
          <c:order val="113"/>
          <c:tx>
            <c:strRef>
              <c:f>'D2.5.2.A'!$DK$167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0.24583945356276524</c:v>
                </c:pt>
                <c:pt idx="8">
                  <c:v>0.64077625461033116</c:v>
                </c:pt>
              </c:numCache>
            </c:numRef>
          </c:val>
        </c:ser>
        <c:ser>
          <c:idx val="114"/>
          <c:order val="114"/>
          <c:tx>
            <c:strRef>
              <c:f>'D2.5.2.A'!$DK$168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0.1951430024057621</c:v>
                </c:pt>
                <c:pt idx="2">
                  <c:v>0.60121699635126158</c:v>
                </c:pt>
                <c:pt idx="3">
                  <c:v>1.2729631514431718</c:v>
                </c:pt>
                <c:pt idx="4">
                  <c:v>2.1843084617806223</c:v>
                </c:pt>
                <c:pt idx="5">
                  <c:v>3.5919138266228128</c:v>
                </c:pt>
                <c:pt idx="6">
                  <c:v>5.8762283957453167</c:v>
                </c:pt>
                <c:pt idx="7">
                  <c:v>9.5559053607076407</c:v>
                </c:pt>
                <c:pt idx="8">
                  <c:v>15.430867241032912</c:v>
                </c:pt>
              </c:numCache>
            </c:numRef>
          </c:val>
        </c:ser>
        <c:ser>
          <c:idx val="115"/>
          <c:order val="115"/>
          <c:tx>
            <c:strRef>
              <c:f>'D2.5.2.A'!$DK$169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1.7924853448884797E-3</c:v>
                </c:pt>
                <c:pt idx="2">
                  <c:v>7.2542732704310329E-3</c:v>
                </c:pt>
                <c:pt idx="3">
                  <c:v>1.6483802290101893E-2</c:v>
                </c:pt>
                <c:pt idx="4">
                  <c:v>3.0259000117651588E-2</c:v>
                </c:pt>
                <c:pt idx="5">
                  <c:v>5.1002849953783083E-2</c:v>
                </c:pt>
                <c:pt idx="6">
                  <c:v>4.1773320934987777E-2</c:v>
                </c:pt>
                <c:pt idx="7">
                  <c:v>4.3078506164664465E-2</c:v>
                </c:pt>
                <c:pt idx="8">
                  <c:v>1.6872868403013792E-2</c:v>
                </c:pt>
              </c:numCache>
            </c:numRef>
          </c:val>
        </c:ser>
        <c:ser>
          <c:idx val="116"/>
          <c:order val="116"/>
          <c:tx>
            <c:strRef>
              <c:f>'D2.5.2.A'!$DK$170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6.4800107276727706E-3</c:v>
                </c:pt>
                <c:pt idx="2">
                  <c:v>1.7448735682244514E-2</c:v>
                </c:pt>
                <c:pt idx="3">
                  <c:v>3.5984088371649063E-2</c:v>
                </c:pt>
                <c:pt idx="4">
                  <c:v>6.0768132210703756E-2</c:v>
                </c:pt>
                <c:pt idx="5">
                  <c:v>0.10242730841228606</c:v>
                </c:pt>
                <c:pt idx="6">
                  <c:v>0.13335897098409216</c:v>
                </c:pt>
                <c:pt idx="7">
                  <c:v>0.10209491641741068</c:v>
                </c:pt>
                <c:pt idx="8">
                  <c:v>4.9467015261273867E-2</c:v>
                </c:pt>
              </c:numCache>
            </c:numRef>
          </c:val>
        </c:ser>
        <c:ser>
          <c:idx val="117"/>
          <c:order val="117"/>
          <c:tx>
            <c:strRef>
              <c:f>'D2.5.2.A'!$DK$171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3.024139807464566E-3</c:v>
                </c:pt>
                <c:pt idx="4">
                  <c:v>8.1345253179379885E-3</c:v>
                </c:pt>
                <c:pt idx="5">
                  <c:v>1.6841496940721318E-2</c:v>
                </c:pt>
                <c:pt idx="6">
                  <c:v>2.8657459488838129E-2</c:v>
                </c:pt>
                <c:pt idx="7">
                  <c:v>4.8701337684426846E-2</c:v>
                </c:pt>
                <c:pt idx="8">
                  <c:v>8.2651075648632444E-2</c:v>
                </c:pt>
              </c:numCache>
            </c:numRef>
          </c:val>
        </c:ser>
        <c:ser>
          <c:idx val="118"/>
          <c:order val="118"/>
          <c:tx>
            <c:strRef>
              <c:f>'D2.5.2.A'!$DK$172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4.5362733427010511E-3</c:v>
                </c:pt>
                <c:pt idx="4">
                  <c:v>1.2201321530603578E-2</c:v>
                </c:pt>
                <c:pt idx="5">
                  <c:v>2.5259731915585646E-2</c:v>
                </c:pt>
                <c:pt idx="6">
                  <c:v>4.2978044053335315E-2</c:v>
                </c:pt>
                <c:pt idx="7">
                  <c:v>7.3031103881926906E-2</c:v>
                </c:pt>
                <c:pt idx="8">
                  <c:v>0.10461649246074999</c:v>
                </c:pt>
              </c:numCache>
            </c:numRef>
          </c:val>
        </c:ser>
        <c:ser>
          <c:idx val="119"/>
          <c:order val="119"/>
          <c:tx>
            <c:strRef>
              <c:f>'D2.5.2.A'!$DK$173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4.6005577272359677</c:v>
                </c:pt>
                <c:pt idx="2">
                  <c:v>6.1009359567995203</c:v>
                </c:pt>
                <c:pt idx="3">
                  <c:v>6.7795506569656556</c:v>
                </c:pt>
                <c:pt idx="4">
                  <c:v>7.3988012449431091</c:v>
                </c:pt>
                <c:pt idx="5">
                  <c:v>8.1155370147189796</c:v>
                </c:pt>
                <c:pt idx="6">
                  <c:v>8.8424680099603439</c:v>
                </c:pt>
                <c:pt idx="7">
                  <c:v>8.7737006425350863</c:v>
                </c:pt>
                <c:pt idx="8">
                  <c:v>8.6055484844199999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722368"/>
        <c:axId val="119723904"/>
      </c:barChart>
      <c:catAx>
        <c:axId val="119722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9723904"/>
        <c:crosses val="autoZero"/>
        <c:auto val="1"/>
        <c:lblAlgn val="ctr"/>
        <c:lblOffset val="100"/>
        <c:noMultiLvlLbl val="0"/>
      </c:catAx>
      <c:valAx>
        <c:axId val="11972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9722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18358034769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19.400000000000027</c:v>
                </c:pt>
                <c:pt idx="2">
                  <c:v>17.400000000000027</c:v>
                </c:pt>
                <c:pt idx="3">
                  <c:v>15.700000000000008</c:v>
                </c:pt>
                <c:pt idx="4">
                  <c:v>14.300000000000015</c:v>
                </c:pt>
                <c:pt idx="5">
                  <c:v>14.300000000000013</c:v>
                </c:pt>
                <c:pt idx="6">
                  <c:v>14.30000000000001</c:v>
                </c:pt>
                <c:pt idx="7">
                  <c:v>14.300000000000006</c:v>
                </c:pt>
                <c:pt idx="8">
                  <c:v>14.300000000000002</c:v>
                </c:pt>
              </c:numCache>
            </c:numRef>
          </c:val>
        </c:ser>
        <c:ser>
          <c:idx val="8"/>
          <c:order val="8"/>
          <c:tx>
            <c:strRef>
              <c:f>'D2.5.7.A'!$CV$62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4.711685796975031</c:v>
                </c:pt>
                <c:pt idx="2">
                  <c:v>3.9582054582032384</c:v>
                </c:pt>
                <c:pt idx="3">
                  <c:v>2.1323736676841119</c:v>
                </c:pt>
                <c:pt idx="4">
                  <c:v>1.2338827868820741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0.27278191153714126</c:v>
                </c:pt>
                <c:pt idx="2">
                  <c:v>0.82144376993157853</c:v>
                </c:pt>
                <c:pt idx="3">
                  <c:v>0.82144376993157853</c:v>
                </c:pt>
                <c:pt idx="4">
                  <c:v>0.82144376993157853</c:v>
                </c:pt>
                <c:pt idx="5">
                  <c:v>0.82144376993157853</c:v>
                </c:pt>
                <c:pt idx="6">
                  <c:v>0.54866185839443726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5.3520739680865237E-2</c:v>
                </c:pt>
                <c:pt idx="4">
                  <c:v>0.16117006411858642</c:v>
                </c:pt>
                <c:pt idx="5">
                  <c:v>0.22939881305895107</c:v>
                </c:pt>
                <c:pt idx="6">
                  <c:v>0.22939881305895107</c:v>
                </c:pt>
                <c:pt idx="7">
                  <c:v>0.18658222131425889</c:v>
                </c:pt>
                <c:pt idx="8">
                  <c:v>8.9758613827908895E-2</c:v>
                </c:pt>
              </c:numCache>
            </c:numRef>
          </c:val>
        </c:ser>
        <c:ser>
          <c:idx val="11"/>
          <c:order val="11"/>
          <c:tx>
            <c:strRef>
              <c:f>'D2.5.7.A'!$CV$65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4.1589015817382106E-2</c:v>
                </c:pt>
                <c:pt idx="4">
                  <c:v>4.1589015817382106E-2</c:v>
                </c:pt>
                <c:pt idx="5">
                  <c:v>4.1589015817382106E-2</c:v>
                </c:pt>
                <c:pt idx="6">
                  <c:v>4.1589015817382106E-2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6.3411820129489885E-2</c:v>
                </c:pt>
                <c:pt idx="2">
                  <c:v>0.19095564031922413</c:v>
                </c:pt>
                <c:pt idx="3">
                  <c:v>0.44749181977911917</c:v>
                </c:pt>
                <c:pt idx="4">
                  <c:v>0.44749181977911917</c:v>
                </c:pt>
                <c:pt idx="5">
                  <c:v>0.44749181977911917</c:v>
                </c:pt>
                <c:pt idx="6">
                  <c:v>0.38407999964962924</c:v>
                </c:pt>
                <c:pt idx="7">
                  <c:v>0.25653617945989493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1.2441614983521046E-2</c:v>
                </c:pt>
                <c:pt idx="4">
                  <c:v>3.7466146704737781E-2</c:v>
                </c:pt>
                <c:pt idx="5">
                  <c:v>8.7799418446102964E-2</c:v>
                </c:pt>
                <c:pt idx="6">
                  <c:v>0.10902330634510327</c:v>
                </c:pt>
                <c:pt idx="7">
                  <c:v>0.18929375789469291</c:v>
                </c:pt>
                <c:pt idx="8">
                  <c:v>0.25751984416239865</c:v>
                </c:pt>
              </c:numCache>
            </c:numRef>
          </c:val>
        </c:ser>
        <c:ser>
          <c:idx val="14"/>
          <c:order val="14"/>
          <c:tx>
            <c:strRef>
              <c:f>'D2.5.7.A'!$CV$68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2.5586442505911706E-2</c:v>
                </c:pt>
                <c:pt idx="4">
                  <c:v>2.5586442505911706E-2</c:v>
                </c:pt>
                <c:pt idx="5">
                  <c:v>2.5586442505911706E-2</c:v>
                </c:pt>
                <c:pt idx="6">
                  <c:v>2.5586442505911706E-2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0.32212330514700838</c:v>
                </c:pt>
                <c:pt idx="2">
                  <c:v>0.32834607970620383</c:v>
                </c:pt>
                <c:pt idx="3">
                  <c:v>0.32079269227170321</c:v>
                </c:pt>
                <c:pt idx="4">
                  <c:v>0.31791992574105532</c:v>
                </c:pt>
                <c:pt idx="5">
                  <c:v>0.31126306968624889</c:v>
                </c:pt>
                <c:pt idx="6">
                  <c:v>0.30735261444238682</c:v>
                </c:pt>
                <c:pt idx="7">
                  <c:v>0.30242077860420535</c:v>
                </c:pt>
                <c:pt idx="8">
                  <c:v>0.2974889427660094</c:v>
                </c:pt>
              </c:numCache>
            </c:numRef>
          </c:val>
        </c:ser>
        <c:ser>
          <c:idx val="16"/>
          <c:order val="16"/>
          <c:tx>
            <c:strRef>
              <c:f>'D2.5.7.A'!$CV$70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0.73592395805668986</c:v>
                </c:pt>
                <c:pt idx="2">
                  <c:v>0.77295587507223995</c:v>
                </c:pt>
                <c:pt idx="3">
                  <c:v>0.76564170840252466</c:v>
                </c:pt>
                <c:pt idx="4">
                  <c:v>0.70055532943120324</c:v>
                </c:pt>
                <c:pt idx="5">
                  <c:v>0.59409155102915967</c:v>
                </c:pt>
                <c:pt idx="6">
                  <c:v>0.34405551423781222</c:v>
                </c:pt>
                <c:pt idx="7">
                  <c:v>1.4993104281138538E-3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'D2.5.7.A'!$CV$71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1.2962474237533404E-2</c:v>
                </c:pt>
                <c:pt idx="4">
                  <c:v>3.9034639962970408E-2</c:v>
                </c:pt>
                <c:pt idx="5">
                  <c:v>9.1475077888507436E-2</c:v>
                </c:pt>
                <c:pt idx="6">
                  <c:v>0.19695152962566817</c:v>
                </c:pt>
                <c:pt idx="7">
                  <c:v>0.34003033032605184</c:v>
                </c:pt>
                <c:pt idx="8">
                  <c:v>0.32444591779093768</c:v>
                </c:pt>
              </c:numCache>
            </c:numRef>
          </c:val>
        </c:ser>
        <c:ser>
          <c:idx val="18"/>
          <c:order val="18"/>
          <c:tx>
            <c:strRef>
              <c:f>'D2.5.7.A'!$CV$72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1.4993817670847356E-2</c:v>
                </c:pt>
                <c:pt idx="5">
                  <c:v>1.4993817670847356E-2</c:v>
                </c:pt>
                <c:pt idx="6">
                  <c:v>1.4993817670847356E-2</c:v>
                </c:pt>
                <c:pt idx="7">
                  <c:v>1.4993817670847356E-2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'D2.5.7.A'!$CV$73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'D2.5.7.A'!$CW$73:$DE$73</c:f>
              <c:numCache>
                <c:formatCode>0</c:formatCode>
                <c:ptCount val="9"/>
                <c:pt idx="0">
                  <c:v>0</c:v>
                </c:pt>
                <c:pt idx="1">
                  <c:v>4.0561746924468638</c:v>
                </c:pt>
                <c:pt idx="2">
                  <c:v>3.6254149668939704</c:v>
                </c:pt>
                <c:pt idx="3">
                  <c:v>1.9484311230479552</c:v>
                </c:pt>
                <c:pt idx="4">
                  <c:v>1.3955166828915264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'D2.5.7.A'!$CV$74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'D2.5.7.A'!$CW$74:$DE$74</c:f>
              <c:numCache>
                <c:formatCode>0</c:formatCode>
                <c:ptCount val="9"/>
                <c:pt idx="0">
                  <c:v>0</c:v>
                </c:pt>
                <c:pt idx="1">
                  <c:v>0.19236402555441232</c:v>
                </c:pt>
                <c:pt idx="2">
                  <c:v>0.57927679096937279</c:v>
                </c:pt>
                <c:pt idx="3">
                  <c:v>1.3574965626232816</c:v>
                </c:pt>
                <c:pt idx="4">
                  <c:v>1.165132537068869</c:v>
                </c:pt>
                <c:pt idx="5">
                  <c:v>0.77821977165390843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'D2.5.7.A'!$CV$75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6.4454213960060874E-2</c:v>
                </c:pt>
                <c:pt idx="4">
                  <c:v>0.19409466047486384</c:v>
                </c:pt>
                <c:pt idx="5">
                  <c:v>0.4548479043633421</c:v>
                </c:pt>
                <c:pt idx="6">
                  <c:v>0.44195706157132997</c:v>
                </c:pt>
                <c:pt idx="7">
                  <c:v>0.36446560110032078</c:v>
                </c:pt>
                <c:pt idx="8">
                  <c:v>0.20860259511078263</c:v>
                </c:pt>
              </c:numCache>
            </c:numRef>
          </c:val>
        </c:ser>
        <c:ser>
          <c:idx val="22"/>
          <c:order val="22"/>
          <c:tx>
            <c:strRef>
              <c:f>'D2.5.7.A'!$CV$76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5.428273825223455E-2</c:v>
                </c:pt>
                <c:pt idx="4">
                  <c:v>0.16346471399403364</c:v>
                </c:pt>
                <c:pt idx="5">
                  <c:v>0.38306866564773123</c:v>
                </c:pt>
                <c:pt idx="6">
                  <c:v>0.32878592739549667</c:v>
                </c:pt>
                <c:pt idx="7">
                  <c:v>0.21960395165369762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'D2.5.7.A'!$CV$77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'D2.5.7.A'!$CW$77:$DE$77</c:f>
              <c:numCache>
                <c:formatCode>0</c:formatCode>
                <c:ptCount val="9"/>
                <c:pt idx="0">
                  <c:v>0</c:v>
                </c:pt>
                <c:pt idx="1">
                  <c:v>0.15983489791840449</c:v>
                </c:pt>
                <c:pt idx="2">
                  <c:v>0.48131996865986776</c:v>
                </c:pt>
                <c:pt idx="3">
                  <c:v>1.1279412763692662</c:v>
                </c:pt>
                <c:pt idx="4">
                  <c:v>0.96810637845086189</c:v>
                </c:pt>
                <c:pt idx="5">
                  <c:v>0.64662130770939863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'D2.5.7.A'!$CV$78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5.1906210119024049E-2</c:v>
                </c:pt>
                <c:pt idx="4">
                  <c:v>0.15630813891813289</c:v>
                </c:pt>
                <c:pt idx="5">
                  <c:v>0.36629770879739715</c:v>
                </c:pt>
                <c:pt idx="6">
                  <c:v>0.78866173947427187</c:v>
                </c:pt>
                <c:pt idx="7">
                  <c:v>0.81478484388749439</c:v>
                </c:pt>
                <c:pt idx="8">
                  <c:v>0.88202020185759511</c:v>
                </c:pt>
              </c:numCache>
            </c:numRef>
          </c:val>
        </c:ser>
        <c:ser>
          <c:idx val="25"/>
          <c:order val="25"/>
          <c:tx>
            <c:strRef>
              <c:f>'D2.5.7.A'!$CV$79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2.7415128521465649E-2</c:v>
                </c:pt>
                <c:pt idx="6">
                  <c:v>3.1618982289460133E-2</c:v>
                </c:pt>
                <c:pt idx="7">
                  <c:v>8.1147682755081607E-2</c:v>
                </c:pt>
                <c:pt idx="8">
                  <c:v>0.20616195156510822</c:v>
                </c:pt>
              </c:numCache>
            </c:numRef>
          </c:val>
        </c:ser>
        <c:ser>
          <c:idx val="26"/>
          <c:order val="26"/>
          <c:tx>
            <c:strRef>
              <c:f>'D2.5.7.A'!$CV$80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'D2.5.7.A'!$CW$80:$DE$80</c:f>
              <c:numCache>
                <c:formatCode>0</c:formatCode>
                <c:ptCount val="9"/>
                <c:pt idx="0">
                  <c:v>0</c:v>
                </c:pt>
                <c:pt idx="1">
                  <c:v>0.79752569000192663</c:v>
                </c:pt>
                <c:pt idx="2">
                  <c:v>0.83765742487316153</c:v>
                </c:pt>
                <c:pt idx="3">
                  <c:v>0.85920551074204587</c:v>
                </c:pt>
                <c:pt idx="4">
                  <c:v>0.877429207036168</c:v>
                </c:pt>
                <c:pt idx="5">
                  <c:v>0.8812944811608836</c:v>
                </c:pt>
                <c:pt idx="6">
                  <c:v>0.85016456262387496</c:v>
                </c:pt>
                <c:pt idx="7">
                  <c:v>0.80427137171764485</c:v>
                </c:pt>
                <c:pt idx="8">
                  <c:v>0.73773571625085921</c:v>
                </c:pt>
              </c:numCache>
            </c:numRef>
          </c:val>
        </c:ser>
        <c:ser>
          <c:idx val="27"/>
          <c:order val="27"/>
          <c:tx>
            <c:strRef>
              <c:f>'D2.5.7.A'!$CV$81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'D2.5.7.A'!$CW$81:$DE$81</c:f>
              <c:numCache>
                <c:formatCode>0</c:formatCode>
                <c:ptCount val="9"/>
                <c:pt idx="0">
                  <c:v>0</c:v>
                </c:pt>
                <c:pt idx="1">
                  <c:v>0.16156717419345062</c:v>
                </c:pt>
                <c:pt idx="2">
                  <c:v>0.16372617651287161</c:v>
                </c:pt>
                <c:pt idx="3">
                  <c:v>0.15608147830289126</c:v>
                </c:pt>
                <c:pt idx="4">
                  <c:v>0.15586602901789062</c:v>
                </c:pt>
                <c:pt idx="5">
                  <c:v>0.16262018461355912</c:v>
                </c:pt>
                <c:pt idx="6">
                  <c:v>0.16832374205876727</c:v>
                </c:pt>
                <c:pt idx="7">
                  <c:v>0.16293375178048464</c:v>
                </c:pt>
                <c:pt idx="8">
                  <c:v>0.14945458995336514</c:v>
                </c:pt>
              </c:numCache>
            </c:numRef>
          </c:val>
        </c:ser>
        <c:ser>
          <c:idx val="28"/>
          <c:order val="28"/>
          <c:tx>
            <c:strRef>
              <c:f>'D2.5.7.A'!$CV$82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'D2.5.7.A'!$CW$82:$DE$82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9.9223108769515289E-3</c:v>
                </c:pt>
                <c:pt idx="3">
                  <c:v>2.9879622174208639E-2</c:v>
                </c:pt>
                <c:pt idx="4">
                  <c:v>3.6372473819460474E-2</c:v>
                </c:pt>
                <c:pt idx="5">
                  <c:v>2.6450162943379565E-2</c:v>
                </c:pt>
                <c:pt idx="6">
                  <c:v>6.492851646122455E-3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'D2.5.7.A'!$CV$83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'D2.5.7.A'!$CW$83:$DE$83</c:f>
              <c:numCache>
                <c:formatCode>0</c:formatCode>
                <c:ptCount val="9"/>
                <c:pt idx="0">
                  <c:v>0</c:v>
                </c:pt>
                <c:pt idx="1">
                  <c:v>0.1908363824930645</c:v>
                </c:pt>
                <c:pt idx="2">
                  <c:v>0.20238001420947724</c:v>
                </c:pt>
                <c:pt idx="3">
                  <c:v>0.20910538344832458</c:v>
                </c:pt>
                <c:pt idx="4">
                  <c:v>0.21697616407123393</c:v>
                </c:pt>
                <c:pt idx="5">
                  <c:v>0.22317323855497706</c:v>
                </c:pt>
                <c:pt idx="6">
                  <c:v>0.22763242903517095</c:v>
                </c:pt>
                <c:pt idx="7">
                  <c:v>0.23108017595476082</c:v>
                </c:pt>
                <c:pt idx="8">
                  <c:v>0.23326647104796078</c:v>
                </c:pt>
              </c:numCache>
            </c:numRef>
          </c:val>
        </c:ser>
        <c:ser>
          <c:idx val="30"/>
          <c:order val="30"/>
          <c:tx>
            <c:strRef>
              <c:f>'D2.5.7.A'!$CV$84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'D2.5.7.A'!$CW$84:$DE$84</c:f>
              <c:numCache>
                <c:formatCode>0</c:formatCode>
                <c:ptCount val="9"/>
                <c:pt idx="0">
                  <c:v>0</c:v>
                </c:pt>
                <c:pt idx="1">
                  <c:v>1.9358472877846462</c:v>
                </c:pt>
                <c:pt idx="2">
                  <c:v>2.0529460708231388</c:v>
                </c:pt>
                <c:pt idx="3">
                  <c:v>2.1211683229445795</c:v>
                </c:pt>
                <c:pt idx="4">
                  <c:v>2.2010096462947137</c:v>
                </c:pt>
                <c:pt idx="5">
                  <c:v>2.2638728680495301</c:v>
                </c:pt>
                <c:pt idx="6">
                  <c:v>2.3091069669358273</c:v>
                </c:pt>
                <c:pt idx="7">
                  <c:v>2.3440809663172044</c:v>
                </c:pt>
                <c:pt idx="8">
                  <c:v>2.366258778384295</c:v>
                </c:pt>
              </c:numCache>
            </c:numRef>
          </c:val>
        </c:ser>
        <c:ser>
          <c:idx val="31"/>
          <c:order val="31"/>
          <c:tx>
            <c:strRef>
              <c:f>'D2.5.7.A'!$CV$85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'D2.5.7.A'!$CW$85:$DE$85</c:f>
              <c:numCache>
                <c:formatCode>0</c:formatCode>
                <c:ptCount val="9"/>
                <c:pt idx="0">
                  <c:v>0</c:v>
                </c:pt>
                <c:pt idx="1">
                  <c:v>0.23054104784045357</c:v>
                </c:pt>
                <c:pt idx="2">
                  <c:v>0.24448640205970548</c:v>
                </c:pt>
                <c:pt idx="3">
                  <c:v>0.25261102510686201</c:v>
                </c:pt>
                <c:pt idx="4">
                  <c:v>0.26211936931472285</c:v>
                </c:pt>
                <c:pt idx="5">
                  <c:v>0.26960578268288082</c:v>
                </c:pt>
                <c:pt idx="6">
                  <c:v>0.27499273475351671</c:v>
                </c:pt>
                <c:pt idx="7">
                  <c:v>0.27915780630406489</c:v>
                </c:pt>
                <c:pt idx="8">
                  <c:v>0.28179897333465564</c:v>
                </c:pt>
              </c:numCache>
            </c:numRef>
          </c:val>
        </c:ser>
        <c:ser>
          <c:idx val="32"/>
          <c:order val="32"/>
          <c:tx>
            <c:strRef>
              <c:f>'D2.5.7.A'!$CV$86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'D2.5.7.A'!$CW$86:$DE$86</c:f>
              <c:numCache>
                <c:formatCode>0</c:formatCode>
                <c:ptCount val="9"/>
                <c:pt idx="0">
                  <c:v>0</c:v>
                </c:pt>
                <c:pt idx="1">
                  <c:v>1.7075617934283922</c:v>
                </c:pt>
                <c:pt idx="2">
                  <c:v>1.697714673942057</c:v>
                </c:pt>
                <c:pt idx="3">
                  <c:v>1.5253208539573508</c:v>
                </c:pt>
                <c:pt idx="4">
                  <c:v>1.1842378975324632</c:v>
                </c:pt>
                <c:pt idx="5">
                  <c:v>1.3582161508820381</c:v>
                </c:pt>
                <c:pt idx="6">
                  <c:v>1.6340858104267175</c:v>
                </c:pt>
                <c:pt idx="7">
                  <c:v>2.137877199753031</c:v>
                </c:pt>
                <c:pt idx="8">
                  <c:v>2.1581040773398046</c:v>
                </c:pt>
              </c:numCache>
            </c:numRef>
          </c:val>
        </c:ser>
        <c:ser>
          <c:idx val="33"/>
          <c:order val="33"/>
          <c:tx>
            <c:strRef>
              <c:f>'D2.5.7.A'!$CV$87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'D2.5.7.A'!$CW$87:$DE$87</c:f>
              <c:numCache>
                <c:formatCode>0</c:formatCode>
                <c:ptCount val="9"/>
                <c:pt idx="0">
                  <c:v>0</c:v>
                </c:pt>
                <c:pt idx="1">
                  <c:v>9.3622392982935926E-2</c:v>
                </c:pt>
                <c:pt idx="2">
                  <c:v>0.28193046602048488</c:v>
                </c:pt>
                <c:pt idx="3">
                  <c:v>0.66068526218949897</c:v>
                </c:pt>
                <c:pt idx="4">
                  <c:v>1.3288740507810819</c:v>
                </c:pt>
                <c:pt idx="5">
                  <c:v>1.1405659777435326</c:v>
                </c:pt>
                <c:pt idx="6">
                  <c:v>0.76181118157451855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'D2.5.7.A'!$CV$88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'D2.5.7.A'!$CW$88:$DE$88</c:f>
              <c:numCache>
                <c:formatCode>0</c:formatCode>
                <c:ptCount val="9"/>
                <c:pt idx="0">
                  <c:v>0</c:v>
                </c:pt>
                <c:pt idx="1">
                  <c:v>0.42528463246270948</c:v>
                </c:pt>
                <c:pt idx="2">
                  <c:v>0.43740201364311937</c:v>
                </c:pt>
                <c:pt idx="3">
                  <c:v>0.4500701532724613</c:v>
                </c:pt>
                <c:pt idx="4">
                  <c:v>0.46322142108106534</c:v>
                </c:pt>
                <c:pt idx="5">
                  <c:v>0.47633749318436241</c:v>
                </c:pt>
                <c:pt idx="6">
                  <c:v>0.48959069527183469</c:v>
                </c:pt>
                <c:pt idx="7">
                  <c:v>0.50296161343736312</c:v>
                </c:pt>
                <c:pt idx="8">
                  <c:v>0.51644120039113706</c:v>
                </c:pt>
              </c:numCache>
            </c:numRef>
          </c:val>
        </c:ser>
        <c:ser>
          <c:idx val="35"/>
          <c:order val="35"/>
          <c:tx>
            <c:strRef>
              <c:f>'D2.5.7.A'!$CV$89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'D2.5.7.A'!$CW$89:$DE$89</c:f>
              <c:numCache>
                <c:formatCode>0</c:formatCode>
                <c:ptCount val="9"/>
                <c:pt idx="0">
                  <c:v>0</c:v>
                </c:pt>
                <c:pt idx="1">
                  <c:v>3.7419401042182558</c:v>
                </c:pt>
                <c:pt idx="2">
                  <c:v>3.8485569700415212</c:v>
                </c:pt>
                <c:pt idx="3">
                  <c:v>3.9345965199990141</c:v>
                </c:pt>
                <c:pt idx="4">
                  <c:v>3.9016217189266698</c:v>
                </c:pt>
                <c:pt idx="5">
                  <c:v>3.7179600627374607</c:v>
                </c:pt>
                <c:pt idx="6">
                  <c:v>3.2330427472297627</c:v>
                </c:pt>
                <c:pt idx="7">
                  <c:v>2.166224873499468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'D2.5.7.A'!$CV$90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'D2.5.7.A'!$CW$90:$DE$90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2.4716822058743194E-2</c:v>
                </c:pt>
                <c:pt idx="4">
                  <c:v>0.16927370659284843</c:v>
                </c:pt>
                <c:pt idx="5">
                  <c:v>0.46002923530318901</c:v>
                </c:pt>
                <c:pt idx="6">
                  <c:v>1.0448424577800608</c:v>
                </c:pt>
                <c:pt idx="7">
                  <c:v>2.1963939140951472</c:v>
                </c:pt>
                <c:pt idx="8">
                  <c:v>4.4177326856962456</c:v>
                </c:pt>
              </c:numCache>
            </c:numRef>
          </c:val>
        </c:ser>
        <c:ser>
          <c:idx val="37"/>
          <c:order val="37"/>
          <c:tx>
            <c:strRef>
              <c:f>'D2.5.7.A'!$CV$91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'D2.5.7.A'!$CW$91:$DE$91</c:f>
              <c:numCache>
                <c:formatCode>0</c:formatCode>
                <c:ptCount val="9"/>
                <c:pt idx="0">
                  <c:v>0</c:v>
                </c:pt>
                <c:pt idx="1">
                  <c:v>0.84799310887377832</c:v>
                </c:pt>
                <c:pt idx="2">
                  <c:v>0.87215447035792737</c:v>
                </c:pt>
                <c:pt idx="3">
                  <c:v>0.89741401252791708</c:v>
                </c:pt>
                <c:pt idx="4">
                  <c:v>0.92363688451382897</c:v>
                </c:pt>
                <c:pt idx="5">
                  <c:v>0.94978957828665578</c:v>
                </c:pt>
                <c:pt idx="6">
                  <c:v>0.97621570136476477</c:v>
                </c:pt>
                <c:pt idx="7">
                  <c:v>1.002876543535409</c:v>
                </c:pt>
                <c:pt idx="8">
                  <c:v>1.0297540650228183</c:v>
                </c:pt>
              </c:numCache>
            </c:numRef>
          </c:val>
        </c:ser>
        <c:ser>
          <c:idx val="38"/>
          <c:order val="38"/>
          <c:tx>
            <c:strRef>
              <c:f>'D2.5.7.A'!$CV$92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'D2.5.7.A'!$CW$92:$DE$92</c:f>
              <c:numCache>
                <c:formatCode>0</c:formatCode>
                <c:ptCount val="9"/>
                <c:pt idx="0">
                  <c:v>0</c:v>
                </c:pt>
                <c:pt idx="1">
                  <c:v>1.4381015190762991</c:v>
                </c:pt>
                <c:pt idx="2">
                  <c:v>1.3723592435103007</c:v>
                </c:pt>
                <c:pt idx="3">
                  <c:v>1.1841096674913885</c:v>
                </c:pt>
                <c:pt idx="4">
                  <c:v>0.83728473587481189</c:v>
                </c:pt>
                <c:pt idx="5">
                  <c:v>0.10325734162794695</c:v>
                </c:pt>
                <c:pt idx="6">
                  <c:v>0.32762792264839025</c:v>
                </c:pt>
                <c:pt idx="7">
                  <c:v>0.75900242387559891</c:v>
                </c:pt>
                <c:pt idx="8">
                  <c:v>1.6144740800590816</c:v>
                </c:pt>
              </c:numCache>
            </c:numRef>
          </c:val>
        </c:ser>
        <c:ser>
          <c:idx val="39"/>
          <c:order val="39"/>
          <c:tx>
            <c:strRef>
              <c:f>'D2.5.7.A'!$CV$93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'D2.5.7.A'!$CW$93:$DE$93</c:f>
              <c:numCache>
                <c:formatCode>0</c:formatCode>
                <c:ptCount val="9"/>
                <c:pt idx="0">
                  <c:v>0</c:v>
                </c:pt>
                <c:pt idx="1">
                  <c:v>8.5577115150415398E-2</c:v>
                </c:pt>
                <c:pt idx="2">
                  <c:v>0.25770326079358696</c:v>
                </c:pt>
                <c:pt idx="3">
                  <c:v>0.60391042099021897</c:v>
                </c:pt>
                <c:pt idx="4">
                  <c:v>1.2146795658652374</c:v>
                </c:pt>
                <c:pt idx="5">
                  <c:v>2.4431544753128382</c:v>
                </c:pt>
                <c:pt idx="6">
                  <c:v>2.0969473151162066</c:v>
                </c:pt>
                <c:pt idx="7">
                  <c:v>1.4006010550907724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'D2.5.7.A'!$CV$94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'D2.5.7.A'!$CW$94:$DE$94</c:f>
              <c:numCache>
                <c:formatCode>0</c:formatCode>
                <c:ptCount val="9"/>
                <c:pt idx="0">
                  <c:v>0</c:v>
                </c:pt>
                <c:pt idx="1">
                  <c:v>0.93846043082585495</c:v>
                </c:pt>
                <c:pt idx="2">
                  <c:v>0.96311776964786078</c:v>
                </c:pt>
                <c:pt idx="3">
                  <c:v>0.97743593159985054</c:v>
                </c:pt>
                <c:pt idx="4">
                  <c:v>0.99342585457867505</c:v>
                </c:pt>
                <c:pt idx="5">
                  <c:v>1.0026407715215988</c:v>
                </c:pt>
                <c:pt idx="6">
                  <c:v>1.0110691550626631</c:v>
                </c:pt>
                <c:pt idx="7">
                  <c:v>1.0154806119196129</c:v>
                </c:pt>
                <c:pt idx="8">
                  <c:v>1.0166856682885252</c:v>
                </c:pt>
              </c:numCache>
            </c:numRef>
          </c:val>
        </c:ser>
        <c:ser>
          <c:idx val="41"/>
          <c:order val="41"/>
          <c:tx>
            <c:strRef>
              <c:f>'D2.5.7.A'!$CV$95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'D2.5.7.A'!$CW$95:$DE$95</c:f>
              <c:numCache>
                <c:formatCode>0</c:formatCode>
                <c:ptCount val="9"/>
                <c:pt idx="0">
                  <c:v>0</c:v>
                </c:pt>
                <c:pt idx="1">
                  <c:v>0.36008169600501255</c:v>
                </c:pt>
                <c:pt idx="2">
                  <c:v>0.36954257052924194</c:v>
                </c:pt>
                <c:pt idx="3">
                  <c:v>0.37503636426843023</c:v>
                </c:pt>
                <c:pt idx="4">
                  <c:v>0.38117160278896967</c:v>
                </c:pt>
                <c:pt idx="5">
                  <c:v>0.38470731171431438</c:v>
                </c:pt>
                <c:pt idx="6">
                  <c:v>0.38794123244273276</c:v>
                </c:pt>
                <c:pt idx="7">
                  <c:v>0.3896338822495114</c:v>
                </c:pt>
                <c:pt idx="8">
                  <c:v>0.39009625522427543</c:v>
                </c:pt>
              </c:numCache>
            </c:numRef>
          </c:val>
        </c:ser>
        <c:ser>
          <c:idx val="42"/>
          <c:order val="42"/>
          <c:tx>
            <c:strRef>
              <c:f>'D2.5.7.A'!$CV$96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'D2.5.7.A'!$CW$96:$DE$96</c:f>
              <c:numCache>
                <c:formatCode>0</c:formatCode>
                <c:ptCount val="9"/>
                <c:pt idx="0">
                  <c:v>0</c:v>
                </c:pt>
                <c:pt idx="1">
                  <c:v>0.23772272977005088</c:v>
                </c:pt>
                <c:pt idx="2">
                  <c:v>0.22685532367838515</c:v>
                </c:pt>
                <c:pt idx="3">
                  <c:v>0.19573707333538093</c:v>
                </c:pt>
                <c:pt idx="4">
                  <c:v>0.13840581514356254</c:v>
                </c:pt>
                <c:pt idx="5">
                  <c:v>1.7068765170577649E-2</c:v>
                </c:pt>
                <c:pt idx="6">
                  <c:v>0</c:v>
                </c:pt>
                <c:pt idx="7">
                  <c:v>0</c:v>
                </c:pt>
                <c:pt idx="8">
                  <c:v>0.13660310625523581</c:v>
                </c:pt>
              </c:numCache>
            </c:numRef>
          </c:val>
        </c:ser>
        <c:ser>
          <c:idx val="43"/>
          <c:order val="43"/>
          <c:tx>
            <c:strRef>
              <c:f>'D2.5.7.A'!$CV$97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'D2.5.7.A'!$CW$97:$DE$97</c:f>
              <c:numCache>
                <c:formatCode>0</c:formatCode>
                <c:ptCount val="9"/>
                <c:pt idx="0">
                  <c:v>0</c:v>
                </c:pt>
                <c:pt idx="1">
                  <c:v>1.4160433649386822E-2</c:v>
                </c:pt>
                <c:pt idx="2">
                  <c:v>4.2642123648247779E-2</c:v>
                </c:pt>
                <c:pt idx="3">
                  <c:v>9.9928975539581757E-2</c:v>
                </c:pt>
                <c:pt idx="4">
                  <c:v>0.20099286319104434</c:v>
                </c:pt>
                <c:pt idx="5">
                  <c:v>0.40426844001544276</c:v>
                </c:pt>
                <c:pt idx="6">
                  <c:v>0.43593880850701966</c:v>
                </c:pt>
                <c:pt idx="7">
                  <c:v>0.43784087943494415</c:v>
                </c:pt>
                <c:pt idx="8">
                  <c:v>0.21398275095399344</c:v>
                </c:pt>
              </c:numCache>
            </c:numRef>
          </c:val>
        </c:ser>
        <c:ser>
          <c:idx val="44"/>
          <c:order val="44"/>
          <c:tx>
            <c:strRef>
              <c:f>'D2.5.7.A'!$CV$98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'D2.5.7.A'!$CW$98:$DE$98</c:f>
              <c:numCache>
                <c:formatCode>0</c:formatCode>
                <c:ptCount val="9"/>
                <c:pt idx="0">
                  <c:v>0</c:v>
                </c:pt>
                <c:pt idx="1">
                  <c:v>2.525966906668196</c:v>
                </c:pt>
                <c:pt idx="2">
                  <c:v>2.5881450051391921</c:v>
                </c:pt>
                <c:pt idx="3">
                  <c:v>2.6066856560823952</c:v>
                </c:pt>
                <c:pt idx="4">
                  <c:v>2.6285116685820267</c:v>
                </c:pt>
                <c:pt idx="5">
                  <c:v>2.6258134438445917</c:v>
                </c:pt>
                <c:pt idx="6">
                  <c:v>2.5820995721596129</c:v>
                </c:pt>
                <c:pt idx="7">
                  <c:v>2.51643825585028</c:v>
                </c:pt>
                <c:pt idx="8">
                  <c:v>2.4217191673090319</c:v>
                </c:pt>
              </c:numCache>
            </c:numRef>
          </c:val>
        </c:ser>
        <c:ser>
          <c:idx val="45"/>
          <c:order val="45"/>
          <c:tx>
            <c:strRef>
              <c:f>'D2.5.7.A'!$CV$99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'D2.5.7.A'!$CW$99:$DE$99</c:f>
              <c:numCache>
                <c:formatCode>0</c:formatCode>
                <c:ptCount val="9"/>
                <c:pt idx="0">
                  <c:v>0</c:v>
                </c:pt>
                <c:pt idx="1">
                  <c:v>6.013282770356116</c:v>
                </c:pt>
                <c:pt idx="2">
                  <c:v>5.3567244822716411</c:v>
                </c:pt>
                <c:pt idx="3">
                  <c:v>4.4233858309756533</c:v>
                </c:pt>
                <c:pt idx="4">
                  <c:v>2.9407217340654053</c:v>
                </c:pt>
                <c:pt idx="5">
                  <c:v>3.2920625087521135E-3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'D2.5.7.A'!$CV$100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'D2.5.7.A'!$CW$100:$DE$100</c:f>
              <c:numCache>
                <c:formatCode>0</c:formatCode>
                <c:ptCount val="9"/>
                <c:pt idx="0">
                  <c:v>0</c:v>
                </c:pt>
                <c:pt idx="1">
                  <c:v>0.26911727796179014</c:v>
                </c:pt>
                <c:pt idx="2">
                  <c:v>0.81040824927255439</c:v>
                </c:pt>
                <c:pt idx="3">
                  <c:v>0.81040824927255439</c:v>
                </c:pt>
                <c:pt idx="4">
                  <c:v>0.81040824927255439</c:v>
                </c:pt>
                <c:pt idx="5">
                  <c:v>0.81040824927255439</c:v>
                </c:pt>
                <c:pt idx="6">
                  <c:v>0.81040824927255439</c:v>
                </c:pt>
                <c:pt idx="7">
                  <c:v>0.54129097131076431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'D2.5.7.A'!$CV$101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'D2.5.7.A'!$CW$101:$DE$101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0.2149541767763663</c:v>
                </c:pt>
                <c:pt idx="4">
                  <c:v>0.2149541767763663</c:v>
                </c:pt>
                <c:pt idx="5">
                  <c:v>0.2149541767763663</c:v>
                </c:pt>
                <c:pt idx="6">
                  <c:v>0.2149541767763663</c:v>
                </c:pt>
                <c:pt idx="7">
                  <c:v>0.2149541767763663</c:v>
                </c:pt>
                <c:pt idx="8">
                  <c:v>4.299083535527326E-2</c:v>
                </c:pt>
              </c:numCache>
            </c:numRef>
          </c:val>
        </c:ser>
        <c:ser>
          <c:idx val="48"/>
          <c:order val="48"/>
          <c:tx>
            <c:strRef>
              <c:f>'D2.5.7.A'!$CV$102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'D2.5.7.A'!$CW$102:$DE$102</c:f>
              <c:numCache>
                <c:formatCode>0</c:formatCode>
                <c:ptCount val="9"/>
                <c:pt idx="0">
                  <c:v>0</c:v>
                </c:pt>
                <c:pt idx="1">
                  <c:v>7.3956947066821641E-2</c:v>
                </c:pt>
                <c:pt idx="2">
                  <c:v>0.24681129106417188</c:v>
                </c:pt>
                <c:pt idx="3">
                  <c:v>0.59448311825354305</c:v>
                </c:pt>
                <c:pt idx="4">
                  <c:v>1.2937753467622763</c:v>
                </c:pt>
                <c:pt idx="5">
                  <c:v>2.6263448496696777</c:v>
                </c:pt>
                <c:pt idx="6">
                  <c:v>2.5775458576369794</c:v>
                </c:pt>
                <c:pt idx="7">
                  <c:v>2.6000552939998265</c:v>
                </c:pt>
                <c:pt idx="8">
                  <c:v>2.7667487694327457</c:v>
                </c:pt>
              </c:numCache>
            </c:numRef>
          </c:val>
        </c:ser>
        <c:ser>
          <c:idx val="49"/>
          <c:order val="49"/>
          <c:tx>
            <c:strRef>
              <c:f>'D2.5.7.A'!$CV$103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'D2.5.7.A'!$CW$103:$DE$103</c:f>
              <c:numCache>
                <c:formatCode>0</c:formatCode>
                <c:ptCount val="9"/>
                <c:pt idx="0">
                  <c:v>0</c:v>
                </c:pt>
                <c:pt idx="1">
                  <c:v>5.1313184695323715</c:v>
                </c:pt>
                <c:pt idx="2">
                  <c:v>4.334269871855879</c:v>
                </c:pt>
                <c:pt idx="3">
                  <c:v>3.6299252506437205</c:v>
                </c:pt>
                <c:pt idx="4">
                  <c:v>2.9263879955294616</c:v>
                </c:pt>
                <c:pt idx="5">
                  <c:v>1.4098127127543876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'D2.5.7.A'!$CV$104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'D2.5.7.A'!$CW$104:$DE$104</c:f>
              <c:numCache>
                <c:formatCode>0</c:formatCode>
                <c:ptCount val="9"/>
                <c:pt idx="0">
                  <c:v>0</c:v>
                </c:pt>
                <c:pt idx="1">
                  <c:v>0.23115673159462588</c:v>
                </c:pt>
                <c:pt idx="2">
                  <c:v>0.69609548512790853</c:v>
                </c:pt>
                <c:pt idx="3">
                  <c:v>0.69609548512790853</c:v>
                </c:pt>
                <c:pt idx="4">
                  <c:v>0.69609548512790853</c:v>
                </c:pt>
                <c:pt idx="5">
                  <c:v>0.69609548512790853</c:v>
                </c:pt>
                <c:pt idx="6">
                  <c:v>0.69609548512790853</c:v>
                </c:pt>
                <c:pt idx="7">
                  <c:v>0.46493875353328257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'D2.5.7.A'!$CV$105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0.18463364865686782</c:v>
                </c:pt>
                <c:pt idx="4">
                  <c:v>0.18463364865686782</c:v>
                </c:pt>
                <c:pt idx="5">
                  <c:v>0.18463364865686782</c:v>
                </c:pt>
                <c:pt idx="6">
                  <c:v>0.18463364865686782</c:v>
                </c:pt>
                <c:pt idx="7">
                  <c:v>0.18463364865686782</c:v>
                </c:pt>
                <c:pt idx="8">
                  <c:v>3.6926729731373564E-2</c:v>
                </c:pt>
              </c:numCache>
            </c:numRef>
          </c:val>
        </c:ser>
        <c:ser>
          <c:idx val="52"/>
          <c:order val="52"/>
          <c:tx>
            <c:strRef>
              <c:f>'D2.5.7.A'!$CV$106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'D2.5.7.A'!$CW$106:$DE$106</c:f>
              <c:numCache>
                <c:formatCode>0</c:formatCode>
                <c:ptCount val="9"/>
                <c:pt idx="0">
                  <c:v>0</c:v>
                </c:pt>
                <c:pt idx="1">
                  <c:v>0.17224880356806954</c:v>
                </c:pt>
                <c:pt idx="2">
                  <c:v>0.51870267266249936</c:v>
                </c:pt>
                <c:pt idx="3">
                  <c:v>0.51870267266249936</c:v>
                </c:pt>
                <c:pt idx="4">
                  <c:v>0.51870267266249936</c:v>
                </c:pt>
                <c:pt idx="5">
                  <c:v>0.51870267266249936</c:v>
                </c:pt>
                <c:pt idx="6">
                  <c:v>0.51870267266249936</c:v>
                </c:pt>
                <c:pt idx="7">
                  <c:v>0.34645386909442971</c:v>
                </c:pt>
                <c:pt idx="8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'D2.5.7.A'!$CV$107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0.13758165232681943</c:v>
                </c:pt>
                <c:pt idx="4">
                  <c:v>0.13758165232681943</c:v>
                </c:pt>
                <c:pt idx="5">
                  <c:v>0.13758165232681943</c:v>
                </c:pt>
                <c:pt idx="6">
                  <c:v>0.13758165232681943</c:v>
                </c:pt>
                <c:pt idx="7">
                  <c:v>0.11006532186145555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'D2.5.7.A'!$CV$108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8.00141490130232E-2</c:v>
                </c:pt>
                <c:pt idx="3">
                  <c:v>0.24095118273263413</c:v>
                </c:pt>
                <c:pt idx="4">
                  <c:v>0.5646530422403464</c:v>
                </c:pt>
                <c:pt idx="5">
                  <c:v>1.2157331039684534</c:v>
                </c:pt>
                <c:pt idx="6">
                  <c:v>1.7822928082293774</c:v>
                </c:pt>
                <c:pt idx="7">
                  <c:v>1.8966773187496107</c:v>
                </c:pt>
                <c:pt idx="8">
                  <c:v>2.2576463007786547</c:v>
                </c:pt>
              </c:numCache>
            </c:numRef>
          </c:val>
        </c:ser>
        <c:ser>
          <c:idx val="55"/>
          <c:order val="55"/>
          <c:tx>
            <c:strRef>
              <c:f>'D2.5.7.A'!$CV$109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0.12061127224048171</c:v>
                </c:pt>
                <c:pt idx="2">
                  <c:v>0.12358018665590138</c:v>
                </c:pt>
                <c:pt idx="3">
                  <c:v>0.12446547596532338</c:v>
                </c:pt>
                <c:pt idx="4">
                  <c:v>0.12550763654492855</c:v>
                </c:pt>
                <c:pt idx="5">
                  <c:v>0.12537880021001302</c:v>
                </c:pt>
                <c:pt idx="6">
                  <c:v>0.1232915259608678</c:v>
                </c:pt>
                <c:pt idx="7">
                  <c:v>0.12015629292351292</c:v>
                </c:pt>
                <c:pt idx="8">
                  <c:v>0.11563359322215974</c:v>
                </c:pt>
              </c:numCache>
            </c:numRef>
          </c:val>
        </c:ser>
        <c:ser>
          <c:idx val="56"/>
          <c:order val="56"/>
          <c:tx>
            <c:strRef>
              <c:f>'D2.5.7.A'!$CV$110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'D2.5.7.A'!$CW$110:$DE$110</c:f>
              <c:numCache>
                <c:formatCode>0</c:formatCode>
                <c:ptCount val="9"/>
                <c:pt idx="0">
                  <c:v>0</c:v>
                </c:pt>
                <c:pt idx="1">
                  <c:v>1.58076891023776</c:v>
                </c:pt>
                <c:pt idx="2">
                  <c:v>1.6196804275269134</c:v>
                </c:pt>
                <c:pt idx="3">
                  <c:v>1.631283305026699</c:v>
                </c:pt>
                <c:pt idx="4">
                  <c:v>1.6449421862665141</c:v>
                </c:pt>
                <c:pt idx="5">
                  <c:v>1.6432536171223504</c:v>
                </c:pt>
                <c:pt idx="6">
                  <c:v>1.6158971505260133</c:v>
                </c:pt>
                <c:pt idx="7">
                  <c:v>1.5748058095614632</c:v>
                </c:pt>
                <c:pt idx="8">
                  <c:v>1.5155298982354668</c:v>
                </c:pt>
              </c:numCache>
            </c:numRef>
          </c:val>
        </c:ser>
        <c:ser>
          <c:idx val="57"/>
          <c:order val="57"/>
          <c:tx>
            <c:strRef>
              <c:f>'D2.5.7.A'!$CV$111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'D2.5.7.A'!$CW$111:$DE$111</c:f>
              <c:numCache>
                <c:formatCode>0</c:formatCode>
                <c:ptCount val="9"/>
                <c:pt idx="0">
                  <c:v>0</c:v>
                </c:pt>
                <c:pt idx="1">
                  <c:v>3.0242067977988998</c:v>
                </c:pt>
                <c:pt idx="2">
                  <c:v>2.8888528962994426</c:v>
                </c:pt>
                <c:pt idx="3">
                  <c:v>2.4846218806045641</c:v>
                </c:pt>
                <c:pt idx="4">
                  <c:v>1.7580041723614006</c:v>
                </c:pt>
                <c:pt idx="5">
                  <c:v>0.23877890078007682</c:v>
                </c:pt>
                <c:pt idx="6">
                  <c:v>0.61181897990588852</c:v>
                </c:pt>
                <c:pt idx="7">
                  <c:v>1.3897207134895777</c:v>
                </c:pt>
                <c:pt idx="8">
                  <c:v>3.0006366570981249</c:v>
                </c:pt>
              </c:numCache>
            </c:numRef>
          </c:val>
        </c:ser>
        <c:ser>
          <c:idx val="58"/>
          <c:order val="58"/>
          <c:tx>
            <c:strRef>
              <c:f>'D2.5.7.A'!$CV$112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'D2.5.7.A'!$CW$112:$DE$112</c:f>
              <c:numCache>
                <c:formatCode>0</c:formatCode>
                <c:ptCount val="9"/>
                <c:pt idx="0">
                  <c:v>0</c:v>
                </c:pt>
                <c:pt idx="1">
                  <c:v>0.14332165777233505</c:v>
                </c:pt>
                <c:pt idx="2">
                  <c:v>0.43159270425753749</c:v>
                </c:pt>
                <c:pt idx="3">
                  <c:v>1.0114087455544134</c:v>
                </c:pt>
                <c:pt idx="4">
                  <c:v>2.0343042498723083</c:v>
                </c:pt>
                <c:pt idx="5">
                  <c:v>4.0917124745431064</c:v>
                </c:pt>
                <c:pt idx="6">
                  <c:v>3.5118964332462301</c:v>
                </c:pt>
                <c:pt idx="7">
                  <c:v>2.3456792711560004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'D2.5.7.A'!$CV$113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'D2.5.7.A'!$CW$113:$DE$113</c:f>
              <c:numCache>
                <c:formatCode>0</c:formatCode>
                <c:ptCount val="9"/>
                <c:pt idx="0">
                  <c:v>0</c:v>
                </c:pt>
                <c:pt idx="1">
                  <c:v>0.30890108919228204</c:v>
                </c:pt>
                <c:pt idx="2">
                  <c:v>0.28801903360565823</c:v>
                </c:pt>
                <c:pt idx="3">
                  <c:v>0.26173776593313092</c:v>
                </c:pt>
                <c:pt idx="4">
                  <c:v>0.23655899356437507</c:v>
                </c:pt>
                <c:pt idx="5">
                  <c:v>0.20887575305937292</c:v>
                </c:pt>
                <c:pt idx="6">
                  <c:v>0.18192500306371648</c:v>
                </c:pt>
                <c:pt idx="7">
                  <c:v>0.15423913997391581</c:v>
                </c:pt>
                <c:pt idx="8">
                  <c:v>0.12653909569432684</c:v>
                </c:pt>
              </c:numCache>
            </c:numRef>
          </c:val>
        </c:ser>
        <c:ser>
          <c:idx val="60"/>
          <c:order val="60"/>
          <c:tx>
            <c:strRef>
              <c:f>'D2.5.7.A'!$CV$114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'D2.5.7.A'!$CW$114:$DE$114</c:f>
              <c:numCache>
                <c:formatCode>0</c:formatCode>
                <c:ptCount val="9"/>
                <c:pt idx="0">
                  <c:v>0</c:v>
                </c:pt>
                <c:pt idx="1">
                  <c:v>7.9525198214442536</c:v>
                </c:pt>
                <c:pt idx="2">
                  <c:v>7.4149206779793246</c:v>
                </c:pt>
                <c:pt idx="3">
                  <c:v>5.8770448930517398</c:v>
                </c:pt>
                <c:pt idx="4">
                  <c:v>3.4964943266389845</c:v>
                </c:pt>
                <c:pt idx="5">
                  <c:v>0.71757398717511178</c:v>
                </c:pt>
                <c:pt idx="6">
                  <c:v>2.3739031442118509E-2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'D2.5.7.A'!$CV$115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8.3285902793457781E-2</c:v>
                </c:pt>
                <c:pt idx="4">
                  <c:v>0.24511490481229475</c:v>
                </c:pt>
                <c:pt idx="5">
                  <c:v>0.24511490481295412</c:v>
                </c:pt>
                <c:pt idx="6">
                  <c:v>0.24511490481295412</c:v>
                </c:pt>
                <c:pt idx="7">
                  <c:v>0.211800543695571</c:v>
                </c:pt>
                <c:pt idx="8">
                  <c:v>9.7097401211961532E-2</c:v>
                </c:pt>
              </c:numCache>
            </c:numRef>
          </c:val>
        </c:ser>
        <c:ser>
          <c:idx val="62"/>
          <c:order val="62"/>
          <c:tx>
            <c:strRef>
              <c:f>'D2.5.7.A'!$CV$116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6.4019625554108547E-2</c:v>
                </c:pt>
                <c:pt idx="4">
                  <c:v>0.18841321156983787</c:v>
                </c:pt>
                <c:pt idx="5">
                  <c:v>0.42981798679523925</c:v>
                </c:pt>
                <c:pt idx="6">
                  <c:v>0.42981798679541283</c:v>
                </c:pt>
                <c:pt idx="7">
                  <c:v>0.36579836124130427</c:v>
                </c:pt>
                <c:pt idx="8">
                  <c:v>0.24140477522557488</c:v>
                </c:pt>
              </c:numCache>
            </c:numRef>
          </c:val>
        </c:ser>
        <c:ser>
          <c:idx val="63"/>
          <c:order val="63"/>
          <c:tx>
            <c:strRef>
              <c:f>'D2.5.7.A'!$CV$117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6.0300628872995511E-2</c:v>
                </c:pt>
                <c:pt idx="4">
                  <c:v>0.1774680037149034</c:v>
                </c:pt>
                <c:pt idx="5">
                  <c:v>0.35460035753913222</c:v>
                </c:pt>
                <c:pt idx="6">
                  <c:v>0.35460035753936847</c:v>
                </c:pt>
                <c:pt idx="7">
                  <c:v>0.29429972866637288</c:v>
                </c:pt>
                <c:pt idx="8">
                  <c:v>0.32447957419999485</c:v>
                </c:pt>
              </c:numCache>
            </c:numRef>
          </c:val>
        </c:ser>
        <c:ser>
          <c:idx val="64"/>
          <c:order val="64"/>
          <c:tx>
            <c:strRef>
              <c:f>'D2.5.7.A'!$CV$118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'D2.5.7.A'!$CW$118:$DE$118</c:f>
              <c:numCache>
                <c:formatCode>0</c:formatCode>
                <c:ptCount val="9"/>
                <c:pt idx="0">
                  <c:v>0</c:v>
                </c:pt>
                <c:pt idx="1">
                  <c:v>0.32722432234591575</c:v>
                </c:pt>
                <c:pt idx="2">
                  <c:v>0.30510359591406588</c:v>
                </c:pt>
                <c:pt idx="3">
                  <c:v>0.2772633897593354</c:v>
                </c:pt>
                <c:pt idx="4">
                  <c:v>0.25059107614784132</c:v>
                </c:pt>
                <c:pt idx="5">
                  <c:v>0.2212657356698417</c:v>
                </c:pt>
                <c:pt idx="6">
                  <c:v>0.1927163351898927</c:v>
                </c:pt>
                <c:pt idx="7">
                  <c:v>0.16338821656198313</c:v>
                </c:pt>
                <c:pt idx="8">
                  <c:v>0.13404507555189202</c:v>
                </c:pt>
              </c:numCache>
            </c:numRef>
          </c:val>
        </c:ser>
        <c:ser>
          <c:idx val="65"/>
          <c:order val="65"/>
          <c:tx>
            <c:strRef>
              <c:f>'D2.5.7.A'!$CV$119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'D2.5.7.A'!$CW$119:$DE$119</c:f>
              <c:numCache>
                <c:formatCode>0</c:formatCode>
                <c:ptCount val="9"/>
                <c:pt idx="0">
                  <c:v>0</c:v>
                </c:pt>
                <c:pt idx="1">
                  <c:v>0.46597046699465089</c:v>
                </c:pt>
                <c:pt idx="2">
                  <c:v>0.43447034759089193</c:v>
                </c:pt>
                <c:pt idx="3">
                  <c:v>0.39482563606656984</c:v>
                </c:pt>
                <c:pt idx="4">
                  <c:v>0.35684401434518814</c:v>
                </c:pt>
                <c:pt idx="5">
                  <c:v>0.31508445778365957</c:v>
                </c:pt>
                <c:pt idx="6">
                  <c:v>0.27442984696901185</c:v>
                </c:pt>
                <c:pt idx="7">
                  <c:v>0.23266633429627695</c:v>
                </c:pt>
                <c:pt idx="8">
                  <c:v>0.1908814296121312</c:v>
                </c:pt>
              </c:numCache>
            </c:numRef>
          </c:val>
        </c:ser>
        <c:ser>
          <c:idx val="66"/>
          <c:order val="66"/>
          <c:tx>
            <c:strRef>
              <c:f>'D2.5.7.A'!$CV$120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'D2.5.7.A'!$CW$120:$DE$120</c:f>
              <c:numCache>
                <c:formatCode>0</c:formatCode>
                <c:ptCount val="9"/>
                <c:pt idx="0">
                  <c:v>0</c:v>
                </c:pt>
                <c:pt idx="1">
                  <c:v>8.6386721990091869E-2</c:v>
                </c:pt>
                <c:pt idx="2">
                  <c:v>8.0546883951626111E-2</c:v>
                </c:pt>
                <c:pt idx="3">
                  <c:v>7.0640633455508181E-2</c:v>
                </c:pt>
                <c:pt idx="4">
                  <c:v>6.359918334367573E-2</c:v>
                </c:pt>
                <c:pt idx="5">
                  <c:v>5.5857338187395071E-2</c:v>
                </c:pt>
                <c:pt idx="6">
                  <c:v>5.0876818541904949E-2</c:v>
                </c:pt>
                <c:pt idx="7">
                  <c:v>4.3134239959124812E-2</c:v>
                </c:pt>
                <c:pt idx="8">
                  <c:v>3.5387695489188943E-2</c:v>
                </c:pt>
              </c:numCache>
            </c:numRef>
          </c:val>
        </c:ser>
        <c:ser>
          <c:idx val="67"/>
          <c:order val="67"/>
          <c:tx>
            <c:strRef>
              <c:f>'D2.5.7.A'!$CV$121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'D2.5.7.A'!$CW$121:$DE$121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3.6061236498925926E-3</c:v>
                </c:pt>
                <c:pt idx="4">
                  <c:v>3.6061236515587303E-3</c:v>
                </c:pt>
                <c:pt idx="5">
                  <c:v>3.6061236508207074E-3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'D2.5.7.A'!$CV$122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'D2.5.7.A'!$CW$122:$DE$122</c:f>
              <c:numCache>
                <c:formatCode>0</c:formatCode>
                <c:ptCount val="9"/>
                <c:pt idx="0">
                  <c:v>0</c:v>
                </c:pt>
                <c:pt idx="1">
                  <c:v>10.622506841082807</c:v>
                </c:pt>
                <c:pt idx="2">
                  <c:v>8.0559980369348629</c:v>
                </c:pt>
                <c:pt idx="3">
                  <c:v>5.3197868380047506</c:v>
                </c:pt>
                <c:pt idx="4">
                  <c:v>1.8354485026653631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'D2.5.7.A'!$CV$123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'D2.5.7.A'!$CW$123:$DE$123</c:f>
              <c:numCache>
                <c:formatCode>0</c:formatCode>
                <c:ptCount val="9"/>
                <c:pt idx="0">
                  <c:v>0</c:v>
                </c:pt>
                <c:pt idx="1">
                  <c:v>0.55573605134324544</c:v>
                </c:pt>
                <c:pt idx="2">
                  <c:v>1.6735197525650001</c:v>
                </c:pt>
                <c:pt idx="3">
                  <c:v>1.6735197525650001</c:v>
                </c:pt>
                <c:pt idx="4">
                  <c:v>1.6735197525650001</c:v>
                </c:pt>
                <c:pt idx="5">
                  <c:v>1.6735197525650001</c:v>
                </c:pt>
                <c:pt idx="6">
                  <c:v>1.6735197525650001</c:v>
                </c:pt>
                <c:pt idx="7">
                  <c:v>1.1177837012217544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'D2.5.7.A'!$CV$124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'D2.5.7.A'!$CW$124:$DE$124</c:f>
              <c:numCache>
                <c:formatCode>0</c:formatCode>
                <c:ptCount val="9"/>
                <c:pt idx="0">
                  <c:v>0</c:v>
                </c:pt>
                <c:pt idx="1">
                  <c:v>4.6260638090025747E-3</c:v>
                </c:pt>
                <c:pt idx="2">
                  <c:v>9.1078850938348284E-3</c:v>
                </c:pt>
                <c:pt idx="3">
                  <c:v>0.31033766502542975</c:v>
                </c:pt>
                <c:pt idx="4">
                  <c:v>0.31033766502542975</c:v>
                </c:pt>
                <c:pt idx="5">
                  <c:v>0.31033766502542975</c:v>
                </c:pt>
                <c:pt idx="6">
                  <c:v>0.3057116012164271</c:v>
                </c:pt>
                <c:pt idx="7">
                  <c:v>0.30122977993159489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'D2.5.7.A'!$CV$125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'D2.5.7.A'!$CW$125:$DE$125</c:f>
              <c:numCache>
                <c:formatCode>0</c:formatCode>
                <c:ptCount val="9"/>
                <c:pt idx="0">
                  <c:v>0</c:v>
                </c:pt>
                <c:pt idx="1">
                  <c:v>0.32485475801691804</c:v>
                </c:pt>
                <c:pt idx="2">
                  <c:v>0.97825371044731801</c:v>
                </c:pt>
                <c:pt idx="3">
                  <c:v>0.97825371044731801</c:v>
                </c:pt>
                <c:pt idx="4">
                  <c:v>0.97825371044731801</c:v>
                </c:pt>
                <c:pt idx="5">
                  <c:v>0.97825371044731801</c:v>
                </c:pt>
                <c:pt idx="6">
                  <c:v>0.97825371044731801</c:v>
                </c:pt>
                <c:pt idx="7">
                  <c:v>0.6533989524303998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'D2.5.7.A'!$CV$126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0.17095481640602361</c:v>
                </c:pt>
                <c:pt idx="4">
                  <c:v>0.17095481640602361</c:v>
                </c:pt>
                <c:pt idx="5">
                  <c:v>0.17095481640602361</c:v>
                </c:pt>
                <c:pt idx="6">
                  <c:v>0.17095481640602361</c:v>
                </c:pt>
                <c:pt idx="7">
                  <c:v>0.13676385312481887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'D2.5.7.A'!$CV$127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'D2.5.7.A'!$CW$127:$DE$127</c:f>
              <c:numCache>
                <c:formatCode>0</c:formatCode>
                <c:ptCount val="9"/>
                <c:pt idx="0">
                  <c:v>0</c:v>
                </c:pt>
                <c:pt idx="1">
                  <c:v>3.2424063869774665E-2</c:v>
                </c:pt>
                <c:pt idx="2">
                  <c:v>0.14481486628403395</c:v>
                </c:pt>
                <c:pt idx="3">
                  <c:v>0.37087291452881677</c:v>
                </c:pt>
                <c:pt idx="4">
                  <c:v>0.82555639465829289</c:v>
                </c:pt>
                <c:pt idx="5">
                  <c:v>0.79313233078851808</c:v>
                </c:pt>
                <c:pt idx="6">
                  <c:v>0.68074152837425894</c:v>
                </c:pt>
                <c:pt idx="7">
                  <c:v>0.45468348012947607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'D2.5.7.A'!$CV$128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4.6044873181088748E-2</c:v>
                </c:pt>
                <c:pt idx="4">
                  <c:v>0.13616458781258189</c:v>
                </c:pt>
                <c:pt idx="5">
                  <c:v>0.31241326644420359</c:v>
                </c:pt>
                <c:pt idx="6">
                  <c:v>0.33431442408191797</c:v>
                </c:pt>
                <c:pt idx="7">
                  <c:v>0.49968070377452628</c:v>
                </c:pt>
                <c:pt idx="8">
                  <c:v>0.91430755460724078</c:v>
                </c:pt>
              </c:numCache>
            </c:numRef>
          </c:val>
        </c:ser>
        <c:ser>
          <c:idx val="75"/>
          <c:order val="75"/>
          <c:tx>
            <c:strRef>
              <c:f>'D2.5.7.A'!$CV$129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'D2.5.7.A'!$CW$129:$DE$129</c:f>
              <c:numCache>
                <c:formatCode>0</c:formatCode>
                <c:ptCount val="9"/>
                <c:pt idx="0">
                  <c:v>0</c:v>
                </c:pt>
                <c:pt idx="1">
                  <c:v>1.7993337783625711</c:v>
                </c:pt>
                <c:pt idx="2">
                  <c:v>1.7424024465758743</c:v>
                </c:pt>
                <c:pt idx="3">
                  <c:v>1.6854711147891728</c:v>
                </c:pt>
                <c:pt idx="4">
                  <c:v>1.6285397830024775</c:v>
                </c:pt>
                <c:pt idx="5">
                  <c:v>1.5716084512157817</c:v>
                </c:pt>
                <c:pt idx="6">
                  <c:v>1.514677119429084</c:v>
                </c:pt>
                <c:pt idx="7">
                  <c:v>1.4577457876423834</c:v>
                </c:pt>
                <c:pt idx="8">
                  <c:v>1.4008144558556752</c:v>
                </c:pt>
              </c:numCache>
            </c:numRef>
          </c:val>
        </c:ser>
        <c:ser>
          <c:idx val="76"/>
          <c:order val="76"/>
          <c:tx>
            <c:strRef>
              <c:f>'D2.5.7.A'!$CV$130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'D2.5.7.A'!$CW$130:$DE$130</c:f>
              <c:numCache>
                <c:formatCode>0</c:formatCode>
                <c:ptCount val="9"/>
                <c:pt idx="0">
                  <c:v>0</c:v>
                </c:pt>
                <c:pt idx="1">
                  <c:v>2.3721446709381984</c:v>
                </c:pt>
                <c:pt idx="2">
                  <c:v>2.1223914808827269</c:v>
                </c:pt>
                <c:pt idx="3">
                  <c:v>1.6986925257310646</c:v>
                </c:pt>
                <c:pt idx="4">
                  <c:v>1.0106371330991897</c:v>
                </c:pt>
                <c:pt idx="5">
                  <c:v>0</c:v>
                </c:pt>
                <c:pt idx="6">
                  <c:v>0.26817740502174503</c:v>
                </c:pt>
                <c:pt idx="7">
                  <c:v>0.88622187490489102</c:v>
                </c:pt>
                <c:pt idx="8">
                  <c:v>1.9133298728647543</c:v>
                </c:pt>
              </c:numCache>
            </c:numRef>
          </c:val>
        </c:ser>
        <c:ser>
          <c:idx val="77"/>
          <c:order val="77"/>
          <c:tx>
            <c:strRef>
              <c:f>'D2.5.7.A'!$CV$131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'D2.5.7.A'!$CW$131:$DE$131</c:f>
              <c:numCache>
                <c:formatCode>0</c:formatCode>
                <c:ptCount val="9"/>
                <c:pt idx="0">
                  <c:v>0</c:v>
                </c:pt>
                <c:pt idx="1">
                  <c:v>0.11641943898923304</c:v>
                </c:pt>
                <c:pt idx="2">
                  <c:v>0.35058051436490956</c:v>
                </c:pt>
                <c:pt idx="3">
                  <c:v>0.82156207635447553</c:v>
                </c:pt>
                <c:pt idx="4">
                  <c:v>1.652454787252897</c:v>
                </c:pt>
                <c:pt idx="5">
                  <c:v>2.922530163552679</c:v>
                </c:pt>
                <c:pt idx="6">
                  <c:v>2.4515486015631134</c:v>
                </c:pt>
                <c:pt idx="7">
                  <c:v>1.5042364516754596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'D2.5.7.A'!$CV$132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'D2.5.7.A'!$CW$132:$DE$132</c:f>
              <c:numCache>
                <c:formatCode>0</c:formatCode>
                <c:ptCount val="9"/>
                <c:pt idx="0">
                  <c:v>0</c:v>
                </c:pt>
                <c:pt idx="1">
                  <c:v>2.0281887845287536</c:v>
                </c:pt>
                <c:pt idx="2">
                  <c:v>2.0433830629529193</c:v>
                </c:pt>
                <c:pt idx="3">
                  <c:v>2.0575294553725185</c:v>
                </c:pt>
                <c:pt idx="4">
                  <c:v>2.0706279617875754</c:v>
                </c:pt>
                <c:pt idx="5">
                  <c:v>2.0826785821980756</c:v>
                </c:pt>
                <c:pt idx="6">
                  <c:v>2.0936813166040151</c:v>
                </c:pt>
                <c:pt idx="7">
                  <c:v>2.1036361650053967</c:v>
                </c:pt>
                <c:pt idx="8">
                  <c:v>2.1125431274021955</c:v>
                </c:pt>
              </c:numCache>
            </c:numRef>
          </c:val>
        </c:ser>
        <c:ser>
          <c:idx val="79"/>
          <c:order val="79"/>
          <c:tx>
            <c:strRef>
              <c:f>'D2.5.7.A'!$CV$133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'D2.5.7.A'!$CW$133:$DE$133</c:f>
              <c:numCache>
                <c:formatCode>0</c:formatCode>
                <c:ptCount val="9"/>
                <c:pt idx="0">
                  <c:v>0</c:v>
                </c:pt>
                <c:pt idx="1">
                  <c:v>3.9385344777484121E-2</c:v>
                </c:pt>
                <c:pt idx="2">
                  <c:v>0.12219160592351844</c:v>
                </c:pt>
                <c:pt idx="3">
                  <c:v>0.22587116227263837</c:v>
                </c:pt>
                <c:pt idx="4">
                  <c:v>4.5444663788241912E-2</c:v>
                </c:pt>
                <c:pt idx="5">
                  <c:v>8.2180102896928422E-3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'D2.5.7.A'!$CV$134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2.0666723021691931E-2</c:v>
                </c:pt>
                <c:pt idx="5">
                  <c:v>0.94124187872886411</c:v>
                </c:pt>
                <c:pt idx="6">
                  <c:v>2.2203453240549034</c:v>
                </c:pt>
                <c:pt idx="7">
                  <c:v>2.3415018036841881</c:v>
                </c:pt>
                <c:pt idx="8">
                  <c:v>2.6545101856703224</c:v>
                </c:pt>
              </c:numCache>
            </c:numRef>
          </c:val>
        </c:ser>
        <c:ser>
          <c:idx val="81"/>
          <c:order val="81"/>
          <c:tx>
            <c:strRef>
              <c:f>'D2.5.7.A'!$CV$135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8.5916093019947945E-2</c:v>
                </c:pt>
                <c:pt idx="3">
                  <c:v>0.40334677105722766</c:v>
                </c:pt>
                <c:pt idx="4">
                  <c:v>0.64145380063434587</c:v>
                </c:pt>
                <c:pt idx="5">
                  <c:v>0.62574458189130988</c:v>
                </c:pt>
                <c:pt idx="6">
                  <c:v>0.64145459795559423</c:v>
                </c:pt>
                <c:pt idx="7">
                  <c:v>0.55814303622251604</c:v>
                </c:pt>
                <c:pt idx="8">
                  <c:v>0.30777539214121608</c:v>
                </c:pt>
              </c:numCache>
            </c:numRef>
          </c:val>
        </c:ser>
        <c:ser>
          <c:idx val="82"/>
          <c:order val="82"/>
          <c:tx>
            <c:strRef>
              <c:f>'D2.5.7.A'!$CV$136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'D2.5.7.A'!$CW$136:$DE$136</c:f>
              <c:numCache>
                <c:formatCode>0</c:formatCode>
                <c:ptCount val="9"/>
                <c:pt idx="0">
                  <c:v>0</c:v>
                </c:pt>
                <c:pt idx="1">
                  <c:v>39.28394624400498</c:v>
                </c:pt>
                <c:pt idx="2">
                  <c:v>56.959023071344632</c:v>
                </c:pt>
                <c:pt idx="3">
                  <c:v>49.52067958071445</c:v>
                </c:pt>
                <c:pt idx="4">
                  <c:v>17.423743308367325</c:v>
                </c:pt>
                <c:pt idx="5">
                  <c:v>6.0034538759586731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'D2.5.7.A'!$CV$137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5.9238957977163616E-2</c:v>
                </c:pt>
                <c:pt idx="3">
                  <c:v>0.71710350394591782</c:v>
                </c:pt>
                <c:pt idx="4">
                  <c:v>1.7723804314590226</c:v>
                </c:pt>
                <c:pt idx="5">
                  <c:v>1.8320102139691761</c:v>
                </c:pt>
                <c:pt idx="6">
                  <c:v>2.2004860211052328</c:v>
                </c:pt>
                <c:pt idx="7">
                  <c:v>2.7625796682112482</c:v>
                </c:pt>
                <c:pt idx="8">
                  <c:v>2.1187191768735336</c:v>
                </c:pt>
              </c:numCache>
            </c:numRef>
          </c:val>
        </c:ser>
        <c:ser>
          <c:idx val="84"/>
          <c:order val="84"/>
          <c:tx>
            <c:strRef>
              <c:f>'D2.5.7.A'!$CV$138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'D2.5.7.A'!$CW$138:$DE$138</c:f>
              <c:numCache>
                <c:formatCode>0</c:formatCode>
                <c:ptCount val="9"/>
                <c:pt idx="0">
                  <c:v>0</c:v>
                </c:pt>
                <c:pt idx="1">
                  <c:v>0.32067260305102818</c:v>
                </c:pt>
                <c:pt idx="2">
                  <c:v>1.1179631549353937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'D2.5.7.A'!$CV$139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3.9716231808818954E-2</c:v>
                </c:pt>
                <c:pt idx="4">
                  <c:v>3.9654619437517601E-2</c:v>
                </c:pt>
                <c:pt idx="5">
                  <c:v>3.9719560141412279E-2</c:v>
                </c:pt>
                <c:pt idx="6">
                  <c:v>3.9719560141409649E-2</c:v>
                </c:pt>
                <c:pt idx="7">
                  <c:v>3.9719560141398762E-2</c:v>
                </c:pt>
                <c:pt idx="8">
                  <c:v>3.9719560141384058E-2</c:v>
                </c:pt>
              </c:numCache>
            </c:numRef>
          </c:val>
        </c:ser>
        <c:ser>
          <c:idx val="86"/>
          <c:order val="86"/>
          <c:tx>
            <c:strRef>
              <c:f>'D2.5.7.A'!$CV$140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'D2.5.7.A'!$CW$140:$DE$140</c:f>
              <c:numCache>
                <c:formatCode>0</c:formatCode>
                <c:ptCount val="9"/>
                <c:pt idx="0">
                  <c:v>0</c:v>
                </c:pt>
                <c:pt idx="1">
                  <c:v>8.0215710372090951E-3</c:v>
                </c:pt>
                <c:pt idx="2">
                  <c:v>6.9414306710011914E-3</c:v>
                </c:pt>
                <c:pt idx="3">
                  <c:v>2.2559649680729085E-2</c:v>
                </c:pt>
                <c:pt idx="4">
                  <c:v>1.9667386901158383E-2</c:v>
                </c:pt>
                <c:pt idx="5">
                  <c:v>1.0820113935356698E-2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'D2.5.7.A'!$CV$141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'D2.5.7.A'!$CW$141:$DE$141</c:f>
              <c:numCache>
                <c:formatCode>0</c:formatCode>
                <c:ptCount val="9"/>
                <c:pt idx="0">
                  <c:v>0</c:v>
                </c:pt>
                <c:pt idx="1">
                  <c:v>0.2584856213858937</c:v>
                </c:pt>
                <c:pt idx="2">
                  <c:v>0.22255832584222654</c:v>
                </c:pt>
                <c:pt idx="3">
                  <c:v>0.27699217262665898</c:v>
                </c:pt>
                <c:pt idx="4">
                  <c:v>0.12563459333701188</c:v>
                </c:pt>
                <c:pt idx="5">
                  <c:v>5.4834805465380769E-2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'D2.5.7.A'!$CV$142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'D2.5.7.A'!$CW$142:$DE$142</c:f>
              <c:numCache>
                <c:formatCode>0</c:formatCode>
                <c:ptCount val="9"/>
                <c:pt idx="0">
                  <c:v>0</c:v>
                </c:pt>
                <c:pt idx="1">
                  <c:v>8.4864326391274839E-3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'D2.5.7.A'!$CV$143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'D2.5.7.A'!$CW$143:$DE$143</c:f>
              <c:numCache>
                <c:formatCode>0</c:formatCode>
                <c:ptCount val="9"/>
                <c:pt idx="0">
                  <c:v>0</c:v>
                </c:pt>
                <c:pt idx="1">
                  <c:v>110.27977615000125</c:v>
                </c:pt>
                <c:pt idx="2">
                  <c:v>38.042456349617424</c:v>
                </c:pt>
                <c:pt idx="3">
                  <c:v>3.4319779407420694</c:v>
                </c:pt>
                <c:pt idx="4">
                  <c:v>0.29947968048857027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'D2.5.7.A'!$CV$144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2.7020581775616539</c:v>
                </c:pt>
                <c:pt idx="8">
                  <c:v>3.3909838947786182</c:v>
                </c:pt>
              </c:numCache>
            </c:numRef>
          </c:val>
        </c:ser>
        <c:ser>
          <c:idx val="91"/>
          <c:order val="91"/>
          <c:tx>
            <c:strRef>
              <c:f>'D2.5.7.A'!$CV$145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'D2.5.7.A'!$CW$145:$DE$145</c:f>
              <c:numCache>
                <c:formatCode>0</c:formatCode>
                <c:ptCount val="9"/>
                <c:pt idx="0">
                  <c:v>0</c:v>
                </c:pt>
                <c:pt idx="1">
                  <c:v>0.51775776944907104</c:v>
                </c:pt>
                <c:pt idx="2">
                  <c:v>1.1632897085015907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'D2.5.7.A'!$CV$146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'D2.5.7.A'!$CW$146:$DE$146</c:f>
              <c:numCache>
                <c:formatCode>0</c:formatCode>
                <c:ptCount val="9"/>
                <c:pt idx="0">
                  <c:v>0</c:v>
                </c:pt>
                <c:pt idx="1">
                  <c:v>4.0013607218367184</c:v>
                </c:pt>
                <c:pt idx="2">
                  <c:v>2.1164761758351389</c:v>
                </c:pt>
                <c:pt idx="3">
                  <c:v>13.003841989812472</c:v>
                </c:pt>
                <c:pt idx="4">
                  <c:v>14.199076660182165</c:v>
                </c:pt>
                <c:pt idx="5">
                  <c:v>14.194818364483506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'D2.5.7.A'!$CV$147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'D2.5.7.A'!$CW$147:$DE$147</c:f>
              <c:numCache>
                <c:formatCode>0</c:formatCode>
                <c:ptCount val="9"/>
                <c:pt idx="0">
                  <c:v>0</c:v>
                </c:pt>
                <c:pt idx="1">
                  <c:v>1.3670486325839484E-3</c:v>
                </c:pt>
                <c:pt idx="2">
                  <c:v>3.7784880870238456E-3</c:v>
                </c:pt>
                <c:pt idx="3">
                  <c:v>1.2171846978224921E-2</c:v>
                </c:pt>
                <c:pt idx="4">
                  <c:v>2.2516148738820956E-2</c:v>
                </c:pt>
                <c:pt idx="5">
                  <c:v>5.6541457919491341E-2</c:v>
                </c:pt>
                <c:pt idx="6">
                  <c:v>7.2878573463984145E-2</c:v>
                </c:pt>
                <c:pt idx="7">
                  <c:v>0.12118769495471211</c:v>
                </c:pt>
                <c:pt idx="8">
                  <c:v>0.15179310405004406</c:v>
                </c:pt>
              </c:numCache>
            </c:numRef>
          </c:val>
        </c:ser>
        <c:ser>
          <c:idx val="94"/>
          <c:order val="94"/>
          <c:tx>
            <c:strRef>
              <c:f>'D2.5.7.A'!$CV$148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'D2.5.7.A'!$CW$148:$DE$148</c:f>
              <c:numCache>
                <c:formatCode>0</c:formatCode>
                <c:ptCount val="9"/>
                <c:pt idx="0">
                  <c:v>0</c:v>
                </c:pt>
                <c:pt idx="1">
                  <c:v>1.7839654265394826</c:v>
                </c:pt>
                <c:pt idx="2">
                  <c:v>2.4824715854105195</c:v>
                </c:pt>
                <c:pt idx="3">
                  <c:v>3.0449886275118585</c:v>
                </c:pt>
                <c:pt idx="4">
                  <c:v>3.1160320864898545</c:v>
                </c:pt>
                <c:pt idx="5">
                  <c:v>3.1685799651084237</c:v>
                </c:pt>
                <c:pt idx="6">
                  <c:v>2.0479375210723041</c:v>
                </c:pt>
                <c:pt idx="7">
                  <c:v>1.0296988719749665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'D2.5.7.A'!$CV$149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'D2.5.7.A'!$CW$149:$DE$149</c:f>
              <c:numCache>
                <c:formatCode>0</c:formatCode>
                <c:ptCount val="9"/>
                <c:pt idx="0">
                  <c:v>0</c:v>
                </c:pt>
                <c:pt idx="1">
                  <c:v>14.857974304488957</c:v>
                </c:pt>
                <c:pt idx="2">
                  <c:v>15.442676406784836</c:v>
                </c:pt>
                <c:pt idx="3">
                  <c:v>15.709501691280487</c:v>
                </c:pt>
                <c:pt idx="4">
                  <c:v>13.142502908157454</c:v>
                </c:pt>
                <c:pt idx="5">
                  <c:v>10.783284237677904</c:v>
                </c:pt>
                <c:pt idx="6">
                  <c:v>7.0372047283230845</c:v>
                </c:pt>
                <c:pt idx="7">
                  <c:v>1.2101266508790189</c:v>
                </c:pt>
                <c:pt idx="8">
                  <c:v>2.7332782459399092E-2</c:v>
                </c:pt>
              </c:numCache>
            </c:numRef>
          </c:val>
        </c:ser>
        <c:ser>
          <c:idx val="96"/>
          <c:order val="96"/>
          <c:tx>
            <c:strRef>
              <c:f>'D2.5.7.A'!$CV$150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'D2.5.7.A'!$CW$150:$DE$150</c:f>
              <c:numCache>
                <c:formatCode>0</c:formatCode>
                <c:ptCount val="9"/>
                <c:pt idx="0">
                  <c:v>0</c:v>
                </c:pt>
                <c:pt idx="1">
                  <c:v>71.659578734858584</c:v>
                </c:pt>
                <c:pt idx="2">
                  <c:v>69.94424937035491</c:v>
                </c:pt>
                <c:pt idx="3">
                  <c:v>66.105935272192596</c:v>
                </c:pt>
                <c:pt idx="4">
                  <c:v>61.074987280595771</c:v>
                </c:pt>
                <c:pt idx="5">
                  <c:v>56.134215223605509</c:v>
                </c:pt>
                <c:pt idx="6">
                  <c:v>45.487579274649327</c:v>
                </c:pt>
                <c:pt idx="7">
                  <c:v>22.032463088018066</c:v>
                </c:pt>
                <c:pt idx="8">
                  <c:v>0.42393137673310871</c:v>
                </c:pt>
              </c:numCache>
            </c:numRef>
          </c:val>
        </c:ser>
        <c:ser>
          <c:idx val="97"/>
          <c:order val="97"/>
          <c:tx>
            <c:strRef>
              <c:f>'D2.5.7.A'!$CV$151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'D2.5.7.A'!$CW$151:$DE$151</c:f>
              <c:numCache>
                <c:formatCode>0</c:formatCode>
                <c:ptCount val="9"/>
                <c:pt idx="0">
                  <c:v>0</c:v>
                </c:pt>
                <c:pt idx="1">
                  <c:v>1.0406162150307092</c:v>
                </c:pt>
                <c:pt idx="2">
                  <c:v>0.7703063932439107</c:v>
                </c:pt>
                <c:pt idx="3">
                  <c:v>0.53233085419671622</c:v>
                </c:pt>
                <c:pt idx="4">
                  <c:v>0.36541597726632524</c:v>
                </c:pt>
                <c:pt idx="5">
                  <c:v>3.6218413659369104E-4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'D2.5.7.A'!$CV$152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'D2.5.7.A'!$CW$152:$DE$152</c:f>
              <c:numCache>
                <c:formatCode>0</c:formatCode>
                <c:ptCount val="9"/>
                <c:pt idx="0">
                  <c:v>0</c:v>
                </c:pt>
                <c:pt idx="1">
                  <c:v>7.9580838387829322</c:v>
                </c:pt>
                <c:pt idx="2">
                  <c:v>5.5402098571732763</c:v>
                </c:pt>
                <c:pt idx="3">
                  <c:v>3.7630505586487906</c:v>
                </c:pt>
                <c:pt idx="4">
                  <c:v>2.5847157180969504</c:v>
                </c:pt>
                <c:pt idx="5">
                  <c:v>6.8663929207100254E-3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'D2.5.7.A'!$CV$153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-4.3499999999997296</c:v>
                </c:pt>
                <c:pt idx="4">
                  <c:v>-5.5099999999989269</c:v>
                </c:pt>
                <c:pt idx="5">
                  <c:v>-6.669999999999348</c:v>
                </c:pt>
                <c:pt idx="6">
                  <c:v>-7.8299999999996324</c:v>
                </c:pt>
                <c:pt idx="7">
                  <c:v>-8.9899999999998439</c:v>
                </c:pt>
                <c:pt idx="8">
                  <c:v>-10.150000000000007</c:v>
                </c:pt>
              </c:numCache>
            </c:numRef>
          </c:val>
        </c:ser>
        <c:ser>
          <c:idx val="100"/>
          <c:order val="100"/>
          <c:tx>
            <c:strRef>
              <c:f>'D2.5.7.A'!$CV$154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'D2.5.7.A'!$CW$154:$DE$154</c:f>
              <c:numCache>
                <c:formatCode>0</c:formatCode>
                <c:ptCount val="9"/>
                <c:pt idx="0">
                  <c:v>0</c:v>
                </c:pt>
                <c:pt idx="1">
                  <c:v>-9.628117974959273E-2</c:v>
                </c:pt>
                <c:pt idx="2">
                  <c:v>0</c:v>
                </c:pt>
                <c:pt idx="3">
                  <c:v>-6.2245379941153753E-4</c:v>
                </c:pt>
                <c:pt idx="4">
                  <c:v>0</c:v>
                </c:pt>
                <c:pt idx="5">
                  <c:v>-12.094813886128444</c:v>
                </c:pt>
                <c:pt idx="6">
                  <c:v>-15.343019999551025</c:v>
                </c:pt>
                <c:pt idx="7">
                  <c:v>-10.540530000588726</c:v>
                </c:pt>
                <c:pt idx="8">
                  <c:v>-5.7380399994411473</c:v>
                </c:pt>
              </c:numCache>
            </c:numRef>
          </c:val>
        </c:ser>
        <c:ser>
          <c:idx val="101"/>
          <c:order val="101"/>
          <c:tx>
            <c:strRef>
              <c:f>'D2.5.7.A'!$CV$155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'D2.5.7.A'!$CW$155:$DE$155</c:f>
              <c:numCache>
                <c:formatCode>0</c:formatCode>
                <c:ptCount val="9"/>
                <c:pt idx="0">
                  <c:v>0</c:v>
                </c:pt>
                <c:pt idx="1">
                  <c:v>-8.0551743039137662</c:v>
                </c:pt>
                <c:pt idx="2">
                  <c:v>-10.491745827643266</c:v>
                </c:pt>
                <c:pt idx="3">
                  <c:v>-22.912287749999333</c:v>
                </c:pt>
                <c:pt idx="4">
                  <c:v>-27.494745299999639</c:v>
                </c:pt>
                <c:pt idx="5">
                  <c:v>-32.077202849999608</c:v>
                </c:pt>
                <c:pt idx="6">
                  <c:v>-36.659660399999822</c:v>
                </c:pt>
                <c:pt idx="7">
                  <c:v>-41.242117949999937</c:v>
                </c:pt>
                <c:pt idx="8">
                  <c:v>-45.824575499999952</c:v>
                </c:pt>
              </c:numCache>
            </c:numRef>
          </c:val>
        </c:ser>
        <c:ser>
          <c:idx val="102"/>
          <c:order val="102"/>
          <c:tx>
            <c:strRef>
              <c:f>'D2.5.7.A'!$CV$156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'D2.5.7.A'!$CW$156:$DE$156</c:f>
              <c:numCache>
                <c:formatCode>0</c:formatCode>
                <c:ptCount val="9"/>
                <c:pt idx="0">
                  <c:v>0</c:v>
                </c:pt>
                <c:pt idx="1">
                  <c:v>-3.3088980540034217E-3</c:v>
                </c:pt>
                <c:pt idx="2">
                  <c:v>-2.8633401560302311E-3</c:v>
                </c:pt>
                <c:pt idx="3">
                  <c:v>-9.3281217589427212E-3</c:v>
                </c:pt>
                <c:pt idx="4">
                  <c:v>-8.1572922565522898E-3</c:v>
                </c:pt>
                <c:pt idx="5">
                  <c:v>-4.5300397613178686E-3</c:v>
                </c:pt>
                <c:pt idx="6">
                  <c:v>0</c:v>
                </c:pt>
                <c:pt idx="7">
                  <c:v>-11.145989983855918</c:v>
                </c:pt>
                <c:pt idx="8">
                  <c:v>-13.987808567484393</c:v>
                </c:pt>
              </c:numCache>
            </c:numRef>
          </c:val>
        </c:ser>
        <c:ser>
          <c:idx val="103"/>
          <c:order val="103"/>
          <c:tx>
            <c:strRef>
              <c:f>'D2.5.7.A'!$CV$157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'D2.5.7.A'!$CW$157:$DE$157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-0.2150535335337953</c:v>
                </c:pt>
                <c:pt idx="8">
                  <c:v>-1.7404880819625115</c:v>
                </c:pt>
              </c:numCache>
            </c:numRef>
          </c:val>
        </c:ser>
        <c:ser>
          <c:idx val="104"/>
          <c:order val="104"/>
          <c:tx>
            <c:strRef>
              <c:f>'D2.5.7.A'!$CV$158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'D2.5.7.A'!$CW$158:$DE$158</c:f>
              <c:numCache>
                <c:formatCode>0</c:formatCode>
                <c:ptCount val="9"/>
                <c:pt idx="0">
                  <c:v>0</c:v>
                </c:pt>
                <c:pt idx="1">
                  <c:v>6.4607801378867284</c:v>
                </c:pt>
                <c:pt idx="2">
                  <c:v>6.5357109244952891</c:v>
                </c:pt>
                <c:pt idx="3">
                  <c:v>6.5614568814899368</c:v>
                </c:pt>
                <c:pt idx="4">
                  <c:v>6.551982297899885</c:v>
                </c:pt>
                <c:pt idx="5">
                  <c:v>6.5419398916021052</c:v>
                </c:pt>
                <c:pt idx="6">
                  <c:v>6.5312252743716979</c:v>
                </c:pt>
                <c:pt idx="7">
                  <c:v>6.5092589117790682</c:v>
                </c:pt>
                <c:pt idx="8">
                  <c:v>6.4861491562924654</c:v>
                </c:pt>
              </c:numCache>
            </c:numRef>
          </c:val>
        </c:ser>
        <c:ser>
          <c:idx val="105"/>
          <c:order val="105"/>
          <c:tx>
            <c:strRef>
              <c:f>'D2.5.7.A'!$CV$159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'D2.5.7.A'!$CW$159:$DE$159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2.0655630110154387E-2</c:v>
                </c:pt>
                <c:pt idx="4">
                  <c:v>5.5937778227869626E-2</c:v>
                </c:pt>
                <c:pt idx="5">
                  <c:v>0.1164386152523076</c:v>
                </c:pt>
                <c:pt idx="6">
                  <c:v>0.1995267545885191</c:v>
                </c:pt>
                <c:pt idx="7">
                  <c:v>0.25934428239317547</c:v>
                </c:pt>
                <c:pt idx="8">
                  <c:v>0.19881025269526442</c:v>
                </c:pt>
              </c:numCache>
            </c:numRef>
          </c:val>
        </c:ser>
        <c:ser>
          <c:idx val="106"/>
          <c:order val="106"/>
          <c:tx>
            <c:strRef>
              <c:f>'D2.5.7.A'!$CV$160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'D2.5.7.A'!$CW$160:$DE$160</c:f>
              <c:numCache>
                <c:formatCode>0</c:formatCode>
                <c:ptCount val="9"/>
                <c:pt idx="0">
                  <c:v>0</c:v>
                </c:pt>
                <c:pt idx="1">
                  <c:v>1.2324187099464889</c:v>
                </c:pt>
                <c:pt idx="2">
                  <c:v>1.2011360040648065</c:v>
                </c:pt>
                <c:pt idx="3">
                  <c:v>1.1649634901481292</c:v>
                </c:pt>
                <c:pt idx="4">
                  <c:v>1.1238730635709879</c:v>
                </c:pt>
                <c:pt idx="5">
                  <c:v>1.0778373415605</c:v>
                </c:pt>
                <c:pt idx="6">
                  <c:v>1.0325132517964228</c:v>
                </c:pt>
                <c:pt idx="7">
                  <c:v>0.98798547599391562</c:v>
                </c:pt>
                <c:pt idx="8">
                  <c:v>0.94422967534553759</c:v>
                </c:pt>
              </c:numCache>
            </c:numRef>
          </c:val>
        </c:ser>
        <c:ser>
          <c:idx val="107"/>
          <c:order val="107"/>
          <c:tx>
            <c:strRef>
              <c:f>'D2.5.7.A'!$CV$161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'D2.5.7.A'!$CW$161:$DE$161</c:f>
              <c:numCache>
                <c:formatCode>0</c:formatCode>
                <c:ptCount val="9"/>
                <c:pt idx="0">
                  <c:v>0</c:v>
                </c:pt>
                <c:pt idx="1">
                  <c:v>1.4376936673579432</c:v>
                </c:pt>
                <c:pt idx="2">
                  <c:v>1.398619679542435</c:v>
                </c:pt>
                <c:pt idx="3">
                  <c:v>1.3521319742631124</c:v>
                </c:pt>
                <c:pt idx="4">
                  <c:v>1.2981977480666103</c:v>
                </c:pt>
                <c:pt idx="5">
                  <c:v>1.2436278694071619</c:v>
                </c:pt>
                <c:pt idx="6">
                  <c:v>1.1900300047014247</c:v>
                </c:pt>
                <c:pt idx="7">
                  <c:v>1.1373747329792427</c:v>
                </c:pt>
                <c:pt idx="8">
                  <c:v>1.0856333974421413</c:v>
                </c:pt>
              </c:numCache>
            </c:numRef>
          </c:val>
        </c:ser>
        <c:ser>
          <c:idx val="108"/>
          <c:order val="108"/>
          <c:tx>
            <c:strRef>
              <c:f>'D2.5.7.A'!$CV$162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'D2.5.7.A'!$CW$162:$DE$162</c:f>
              <c:numCache>
                <c:formatCode>0</c:formatCode>
                <c:ptCount val="9"/>
                <c:pt idx="0">
                  <c:v>0</c:v>
                </c:pt>
                <c:pt idx="1">
                  <c:v>0.43206747209449231</c:v>
                </c:pt>
                <c:pt idx="2">
                  <c:v>0.74337836713761063</c:v>
                </c:pt>
                <c:pt idx="3">
                  <c:v>1.0225613832358451</c:v>
                </c:pt>
                <c:pt idx="4">
                  <c:v>1.1566268491677487</c:v>
                </c:pt>
                <c:pt idx="5">
                  <c:v>1.4521402304145292</c:v>
                </c:pt>
                <c:pt idx="6">
                  <c:v>1.7796890020064182</c:v>
                </c:pt>
                <c:pt idx="7">
                  <c:v>1.7437632120918609</c:v>
                </c:pt>
                <c:pt idx="8">
                  <c:v>1.7162283223573016</c:v>
                </c:pt>
              </c:numCache>
            </c:numRef>
          </c:val>
        </c:ser>
        <c:ser>
          <c:idx val="109"/>
          <c:order val="109"/>
          <c:tx>
            <c:strRef>
              <c:f>'D2.5.7.A'!$CV$163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'D2.5.7.A'!$CW$163:$DE$163</c:f>
              <c:numCache>
                <c:formatCode>0</c:formatCode>
                <c:ptCount val="9"/>
                <c:pt idx="0">
                  <c:v>0</c:v>
                </c:pt>
                <c:pt idx="1">
                  <c:v>2.3628871179606215</c:v>
                </c:pt>
                <c:pt idx="2">
                  <c:v>6.6462039001131075</c:v>
                </c:pt>
                <c:pt idx="3">
                  <c:v>6.6574962178942396</c:v>
                </c:pt>
                <c:pt idx="4">
                  <c:v>6.7053580369216839</c:v>
                </c:pt>
                <c:pt idx="5">
                  <c:v>6.7942042258958963</c:v>
                </c:pt>
                <c:pt idx="6">
                  <c:v>6.9168003961729037</c:v>
                </c:pt>
                <c:pt idx="7">
                  <c:v>6.7655424270598719</c:v>
                </c:pt>
                <c:pt idx="8">
                  <c:v>6.4776758757807711</c:v>
                </c:pt>
              </c:numCache>
            </c:numRef>
          </c:val>
        </c:ser>
        <c:ser>
          <c:idx val="110"/>
          <c:order val="110"/>
          <c:tx>
            <c:strRef>
              <c:f>'D2.5.7.A'!$CV$164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'D2.5.7.A'!$CW$164:$DE$164</c:f>
              <c:numCache>
                <c:formatCode>0</c:formatCode>
                <c:ptCount val="9"/>
                <c:pt idx="0">
                  <c:v>0</c:v>
                </c:pt>
                <c:pt idx="1">
                  <c:v>1.7978732701229714</c:v>
                </c:pt>
                <c:pt idx="2">
                  <c:v>1.7490102333541222</c:v>
                </c:pt>
                <c:pt idx="3">
                  <c:v>1.690876150221835</c:v>
                </c:pt>
                <c:pt idx="4">
                  <c:v>1.6234299991553445</c:v>
                </c:pt>
                <c:pt idx="5">
                  <c:v>1.5551889487025972</c:v>
                </c:pt>
                <c:pt idx="6">
                  <c:v>1.4881634275010647</c:v>
                </c:pt>
                <c:pt idx="7">
                  <c:v>1.4223166433171228</c:v>
                </c:pt>
                <c:pt idx="8">
                  <c:v>1.3576127600796364</c:v>
                </c:pt>
              </c:numCache>
            </c:numRef>
          </c:val>
        </c:ser>
        <c:ser>
          <c:idx val="111"/>
          <c:order val="111"/>
          <c:tx>
            <c:strRef>
              <c:f>'D2.5.7.A'!$CV$165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'D2.5.7.A'!$CW$165:$DE$165</c:f>
              <c:numCache>
                <c:formatCode>0</c:formatCode>
                <c:ptCount val="9"/>
                <c:pt idx="0">
                  <c:v>0</c:v>
                </c:pt>
                <c:pt idx="1">
                  <c:v>1.0444250410433595</c:v>
                </c:pt>
                <c:pt idx="2">
                  <c:v>1.0179142112612065</c:v>
                </c:pt>
                <c:pt idx="3">
                  <c:v>0.98725946589650404</c:v>
                </c:pt>
                <c:pt idx="4">
                  <c:v>0.95243698872603022</c:v>
                </c:pt>
                <c:pt idx="5">
                  <c:v>0.91342357395812701</c:v>
                </c:pt>
                <c:pt idx="6">
                  <c:v>0.87501323878901904</c:v>
                </c:pt>
                <c:pt idx="7">
                  <c:v>0.83727774878277028</c:v>
                </c:pt>
                <c:pt idx="8">
                  <c:v>0.80019647779038017</c:v>
                </c:pt>
              </c:numCache>
            </c:numRef>
          </c:val>
        </c:ser>
        <c:ser>
          <c:idx val="112"/>
          <c:order val="112"/>
          <c:tx>
            <c:strRef>
              <c:f>'D2.5.7.A'!$CV$166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1.0233865719989337E-2</c:v>
                </c:pt>
                <c:pt idx="2">
                  <c:v>4.1416940366321674E-2</c:v>
                </c:pt>
                <c:pt idx="3">
                  <c:v>9.4111240621373909E-2</c:v>
                </c:pt>
                <c:pt idx="4">
                  <c:v>0.17275820199348146</c:v>
                </c:pt>
                <c:pt idx="5">
                  <c:v>0.2911914021534443</c:v>
                </c:pt>
                <c:pt idx="6">
                  <c:v>0.42677898100822853</c:v>
                </c:pt>
                <c:pt idx="7">
                  <c:v>0.43423069696684374</c:v>
                </c:pt>
                <c:pt idx="8">
                  <c:v>0.28461442216080135</c:v>
                </c:pt>
              </c:numCache>
            </c:numRef>
          </c:val>
        </c:ser>
        <c:ser>
          <c:idx val="113"/>
          <c:order val="113"/>
          <c:tx>
            <c:strRef>
              <c:f>'D2.5.7.A'!$CV$167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'D2.5.7.A'!$CW$167:$DE$167</c:f>
              <c:numCache>
                <c:formatCode>0</c:formatCode>
                <c:ptCount val="9"/>
                <c:pt idx="0">
                  <c:v>0</c:v>
                </c:pt>
                <c:pt idx="1">
                  <c:v>2.7740899646472222E-2</c:v>
                </c:pt>
                <c:pt idx="2">
                  <c:v>7.4697966694995677E-2</c:v>
                </c:pt>
                <c:pt idx="3">
                  <c:v>0.1540477363910227</c:v>
                </c:pt>
                <c:pt idx="4">
                  <c:v>0.26014812755807054</c:v>
                </c:pt>
                <c:pt idx="5">
                  <c:v>0.43849089193455015</c:v>
                </c:pt>
                <c:pt idx="6">
                  <c:v>0.35914112224413347</c:v>
                </c:pt>
                <c:pt idx="7">
                  <c:v>0.22529983143095778</c:v>
                </c:pt>
                <c:pt idx="8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'D2.5.7.A'!$CV$168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'D2.5.7.A'!$CW$168:$DE$168</c:f>
              <c:numCache>
                <c:formatCode>0</c:formatCode>
                <c:ptCount val="9"/>
                <c:pt idx="0">
                  <c:v>0</c:v>
                </c:pt>
                <c:pt idx="1">
                  <c:v>0.56562799225494387</c:v>
                </c:pt>
                <c:pt idx="2">
                  <c:v>1.1918708697564635</c:v>
                </c:pt>
                <c:pt idx="3">
                  <c:v>1.6350298698870132</c:v>
                </c:pt>
                <c:pt idx="4">
                  <c:v>1.2579297698653713</c:v>
                </c:pt>
                <c:pt idx="5">
                  <c:v>0.63168689236491715</c:v>
                </c:pt>
                <c:pt idx="6">
                  <c:v>0.18852789223443575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'D2.5.7.A'!$CV$169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'D2.5.7.A'!$CW$169:$DE$169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'D2.5.7.A'!$CV$170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1.1277777693020402E-4</c:v>
                </c:pt>
                <c:pt idx="3">
                  <c:v>1.7263224537628349E-2</c:v>
                </c:pt>
                <c:pt idx="4">
                  <c:v>4.64357291625518E-2</c:v>
                </c:pt>
                <c:pt idx="5">
                  <c:v>9.6139253358450263E-2</c:v>
                </c:pt>
                <c:pt idx="6">
                  <c:v>0.16359037248200675</c:v>
                </c:pt>
                <c:pt idx="7">
                  <c:v>0.27801033699570832</c:v>
                </c:pt>
                <c:pt idx="8">
                  <c:v>0.47181154522049384</c:v>
                </c:pt>
              </c:numCache>
            </c:numRef>
          </c:val>
        </c:ser>
        <c:ser>
          <c:idx val="117"/>
          <c:order val="117"/>
          <c:tx>
            <c:strRef>
              <c:f>'D2.5.7.A'!$CV$171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1.2688039914388369E-4</c:v>
                </c:pt>
                <c:pt idx="3">
                  <c:v>1.9419767783952466E-2</c:v>
                </c:pt>
                <c:pt idx="4">
                  <c:v>5.2233807991918915E-2</c:v>
                </c:pt>
                <c:pt idx="5">
                  <c:v>0.10813680989361674</c:v>
                </c:pt>
                <c:pt idx="6">
                  <c:v>0.18398883230138718</c:v>
                </c:pt>
                <c:pt idx="7">
                  <c:v>0.31264585955194379</c:v>
                </c:pt>
                <c:pt idx="8">
                  <c:v>0.44786277996785234</c:v>
                </c:pt>
              </c:numCache>
            </c:numRef>
          </c:val>
        </c:ser>
        <c:ser>
          <c:idx val="118"/>
          <c:order val="118"/>
          <c:tx>
            <c:strRef>
              <c:f>'D2.5.7.A'!$CV$172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1.4106732500942132E-4</c:v>
                </c:pt>
                <c:pt idx="3">
                  <c:v>2.159187192497454E-2</c:v>
                </c:pt>
                <c:pt idx="4">
                  <c:v>5.8077059667383191E-2</c:v>
                </c:pt>
                <c:pt idx="5">
                  <c:v>0.12023594094460245</c:v>
                </c:pt>
                <c:pt idx="6">
                  <c:v>0.20458024951081372</c:v>
                </c:pt>
                <c:pt idx="7">
                  <c:v>0.168023419788801</c:v>
                </c:pt>
                <c:pt idx="8">
                  <c:v>0.10579511316801354</c:v>
                </c:pt>
              </c:numCache>
            </c:numRef>
          </c:val>
        </c:ser>
        <c:ser>
          <c:idx val="119"/>
          <c:order val="119"/>
          <c:tx>
            <c:strRef>
              <c:f>'D2.5.7.A'!$CV$173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'D2.5.7.A'!$CW$173:$DE$173</c:f>
              <c:numCache>
                <c:formatCode>0</c:formatCode>
                <c:ptCount val="9"/>
                <c:pt idx="0">
                  <c:v>0</c:v>
                </c:pt>
                <c:pt idx="1">
                  <c:v>0.35852956044308215</c:v>
                </c:pt>
                <c:pt idx="2">
                  <c:v>0.34942893886851351</c:v>
                </c:pt>
                <c:pt idx="3">
                  <c:v>0.33890579867454723</c:v>
                </c:pt>
                <c:pt idx="4">
                  <c:v>0.32695196425116296</c:v>
                </c:pt>
                <c:pt idx="5">
                  <c:v>0.31355946695519171</c:v>
                </c:pt>
                <c:pt idx="6">
                  <c:v>0.30037399385496166</c:v>
                </c:pt>
                <c:pt idx="7">
                  <c:v>0.28742018122542945</c:v>
                </c:pt>
                <c:pt idx="8">
                  <c:v>0.27469094596158466</c:v>
                </c:pt>
              </c:numCache>
            </c:numRef>
          </c:val>
        </c:ser>
        <c:ser>
          <c:idx val="120"/>
          <c:order val="120"/>
          <c:tx>
            <c:strRef>
              <c:f>'D2.5.7.A'!$CV$174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'D2.5.7.A'!$CW$174:$DE$174</c:f>
              <c:numCache>
                <c:formatCode>0</c:formatCode>
                <c:ptCount val="9"/>
                <c:pt idx="0">
                  <c:v>0</c:v>
                </c:pt>
                <c:pt idx="1">
                  <c:v>1.9471107558020972</c:v>
                </c:pt>
                <c:pt idx="2">
                  <c:v>2.1050041487278848</c:v>
                </c:pt>
                <c:pt idx="3">
                  <c:v>2.2407393923830083</c:v>
                </c:pt>
                <c:pt idx="4">
                  <c:v>2.3468611099926533</c:v>
                </c:pt>
                <c:pt idx="5">
                  <c:v>2.4192424210455479</c:v>
                </c:pt>
                <c:pt idx="6">
                  <c:v>2.5109069553415644</c:v>
                </c:pt>
                <c:pt idx="7">
                  <c:v>2.6360773415058163</c:v>
                </c:pt>
                <c:pt idx="8">
                  <c:v>2.7233832805256357</c:v>
                </c:pt>
              </c:numCache>
            </c:numRef>
          </c:val>
        </c:ser>
        <c:ser>
          <c:idx val="121"/>
          <c:order val="121"/>
          <c:tx>
            <c:strRef>
              <c:f>'D2.5.7.A'!$CV$175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6.3271234892117195E-2</c:v>
                </c:pt>
                <c:pt idx="4">
                  <c:v>0.1699924449977705</c:v>
                </c:pt>
                <c:pt idx="5">
                  <c:v>0.1699924449935038</c:v>
                </c:pt>
                <c:pt idx="6">
                  <c:v>0.10672121010719739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'D2.5.7.A'!$CV$176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'D2.5.7.A'!$CW$176:$DE$176</c:f>
              <c:numCache>
                <c:formatCode>0</c:formatCode>
                <c:ptCount val="9"/>
                <c:pt idx="0">
                  <c:v>0</c:v>
                </c:pt>
                <c:pt idx="1">
                  <c:v>7.7270438810654041E-2</c:v>
                </c:pt>
                <c:pt idx="2">
                  <c:v>0.20806623986988945</c:v>
                </c:pt>
                <c:pt idx="3">
                  <c:v>0.42908977032031936</c:v>
                </c:pt>
                <c:pt idx="4">
                  <c:v>0.72462538849250713</c:v>
                </c:pt>
                <c:pt idx="5">
                  <c:v>0.69458558938636039</c:v>
                </c:pt>
                <c:pt idx="6">
                  <c:v>0.47356205893600956</c:v>
                </c:pt>
                <c:pt idx="7">
                  <c:v>0.10075600195319884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'D2.5.7.A'!$CV$177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'D2.5.7.A'!$CW$177:$DE$177</c:f>
              <c:numCache>
                <c:formatCode>0</c:formatCode>
                <c:ptCount val="9"/>
                <c:pt idx="0">
                  <c:v>0</c:v>
                </c:pt>
                <c:pt idx="1">
                  <c:v>4.4122935014428304</c:v>
                </c:pt>
                <c:pt idx="2">
                  <c:v>3.9890055275182235</c:v>
                </c:pt>
                <c:pt idx="3">
                  <c:v>3.1251466052387391</c:v>
                </c:pt>
                <c:pt idx="4">
                  <c:v>1.8581137536094776</c:v>
                </c:pt>
                <c:pt idx="5">
                  <c:v>0.70877140262753735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'D2.5.7.A'!$CV$178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1.6701213829534246E-4</c:v>
                </c:pt>
                <c:pt idx="3">
                  <c:v>5.0127430075698851E-2</c:v>
                </c:pt>
                <c:pt idx="4">
                  <c:v>0.13430989234681295</c:v>
                </c:pt>
                <c:pt idx="5">
                  <c:v>0.27607538796544423</c:v>
                </c:pt>
                <c:pt idx="6">
                  <c:v>0.46435931465156671</c:v>
                </c:pt>
                <c:pt idx="7">
                  <c:v>0.38009166237820441</c:v>
                </c:pt>
                <c:pt idx="8">
                  <c:v>0.2382443446235932</c:v>
                </c:pt>
              </c:numCache>
            </c:numRef>
          </c:val>
        </c:ser>
        <c:ser>
          <c:idx val="125"/>
          <c:order val="125"/>
          <c:tx>
            <c:strRef>
              <c:f>'D2.5.7.A'!$CV$179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1.9086321529383502E-4</c:v>
                </c:pt>
                <c:pt idx="3">
                  <c:v>5.7287211372664362E-2</c:v>
                </c:pt>
                <c:pt idx="4">
                  <c:v>0.15349492492586958</c:v>
                </c:pt>
                <c:pt idx="5">
                  <c:v>0.31551370143314622</c:v>
                </c:pt>
                <c:pt idx="6">
                  <c:v>0.25841735327621457</c:v>
                </c:pt>
                <c:pt idx="7">
                  <c:v>0.16211228425436733</c:v>
                </c:pt>
                <c:pt idx="8">
                  <c:v>0</c:v>
                </c:pt>
              </c:numCache>
            </c:numRef>
          </c:val>
        </c:ser>
        <c:ser>
          <c:idx val="126"/>
          <c:order val="126"/>
          <c:tx>
            <c:strRef>
              <c:f>'D2.5.7.A'!$CV$180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'D2.5.7.A'!$CW$180:$DE$180</c:f>
              <c:numCache>
                <c:formatCode>0</c:formatCode>
                <c:ptCount val="9"/>
                <c:pt idx="0">
                  <c:v>0</c:v>
                </c:pt>
                <c:pt idx="1">
                  <c:v>1.082603013904738E-4</c:v>
                </c:pt>
                <c:pt idx="2">
                  <c:v>2.1224500060064216E-4</c:v>
                </c:pt>
                <c:pt idx="3">
                  <c:v>6.37079371865822E-2</c:v>
                </c:pt>
                <c:pt idx="4">
                  <c:v>0.15628520507611723</c:v>
                </c:pt>
                <c:pt idx="5">
                  <c:v>0.15618122037724175</c:v>
                </c:pt>
                <c:pt idx="6">
                  <c:v>9.2685528191331953E-2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'D2.5.7.A'!$CV$181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'D2.5.7.A'!$CW$181:$DE$181</c:f>
              <c:numCache>
                <c:formatCode>0</c:formatCode>
                <c:ptCount val="9"/>
                <c:pt idx="0">
                  <c:v>0</c:v>
                </c:pt>
                <c:pt idx="1">
                  <c:v>0.10583965883827502</c:v>
                </c:pt>
                <c:pt idx="2">
                  <c:v>0.15954281075546511</c:v>
                </c:pt>
                <c:pt idx="3">
                  <c:v>0.11720694722015511</c:v>
                </c:pt>
                <c:pt idx="4">
                  <c:v>3.2221891150314062E-2</c:v>
                </c:pt>
                <c:pt idx="5">
                  <c:v>1.6473302334298714</c:v>
                </c:pt>
                <c:pt idx="6">
                  <c:v>4.3146718461634244</c:v>
                </c:pt>
                <c:pt idx="7">
                  <c:v>3.6557397527925848</c:v>
                </c:pt>
                <c:pt idx="8">
                  <c:v>1.6004049676412408</c:v>
                </c:pt>
              </c:numCache>
            </c:numRef>
          </c:val>
        </c:ser>
        <c:ser>
          <c:idx val="128"/>
          <c:order val="128"/>
          <c:tx>
            <c:strRef>
              <c:f>'D2.5.7.A'!$CV$182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0.17973891969272671</c:v>
                </c:pt>
                <c:pt idx="2">
                  <c:v>0.27097925996335487</c:v>
                </c:pt>
                <c:pt idx="3">
                  <c:v>0.19908369208626414</c:v>
                </c:pt>
                <c:pt idx="4">
                  <c:v>5.4744204162376887E-2</c:v>
                </c:pt>
                <c:pt idx="5">
                  <c:v>0</c:v>
                </c:pt>
                <c:pt idx="6">
                  <c:v>0</c:v>
                </c:pt>
                <c:pt idx="7">
                  <c:v>4.6710822826964957</c:v>
                </c:pt>
                <c:pt idx="8">
                  <c:v>12.113335190635432</c:v>
                </c:pt>
              </c:numCache>
            </c:numRef>
          </c:val>
        </c:ser>
        <c:ser>
          <c:idx val="129"/>
          <c:order val="129"/>
          <c:tx>
            <c:strRef>
              <c:f>'D2.5.7.A'!$CV$183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'D2.5.7.A'!$CW$183:$DE$183</c:f>
              <c:numCache>
                <c:formatCode>0</c:formatCode>
                <c:ptCount val="9"/>
                <c:pt idx="0">
                  <c:v>0</c:v>
                </c:pt>
                <c:pt idx="1">
                  <c:v>20.672570078798241</c:v>
                </c:pt>
                <c:pt idx="2">
                  <c:v>21.38040705467488</c:v>
                </c:pt>
                <c:pt idx="3">
                  <c:v>21.805832255140409</c:v>
                </c:pt>
                <c:pt idx="4">
                  <c:v>21.200955266878079</c:v>
                </c:pt>
                <c:pt idx="5">
                  <c:v>16.511567319980543</c:v>
                </c:pt>
                <c:pt idx="6">
                  <c:v>9.8988654235348665</c:v>
                </c:pt>
                <c:pt idx="7">
                  <c:v>6.2353886357142718</c:v>
                </c:pt>
                <c:pt idx="8">
                  <c:v>4.0129394141944088</c:v>
                </c:pt>
              </c:numCache>
            </c:numRef>
          </c:val>
        </c:ser>
        <c:ser>
          <c:idx val="130"/>
          <c:order val="130"/>
          <c:tx>
            <c:strRef>
              <c:f>'D2.5.7.A'!$CV$184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'D2.5.7.A'!$CW$184:$DE$184</c:f>
              <c:numCache>
                <c:formatCode>0</c:formatCode>
                <c:ptCount val="9"/>
                <c:pt idx="0">
                  <c:v>0</c:v>
                </c:pt>
                <c:pt idx="1">
                  <c:v>36.952181414365</c:v>
                </c:pt>
                <c:pt idx="2">
                  <c:v>38.242469681018633</c:v>
                </c:pt>
                <c:pt idx="3">
                  <c:v>39.043559946551149</c:v>
                </c:pt>
                <c:pt idx="4">
                  <c:v>38.218973417875731</c:v>
                </c:pt>
                <c:pt idx="5">
                  <c:v>36.68761533969932</c:v>
                </c:pt>
                <c:pt idx="6">
                  <c:v>35.818215697021998</c:v>
                </c:pt>
                <c:pt idx="7">
                  <c:v>28.797630802957183</c:v>
                </c:pt>
                <c:pt idx="8">
                  <c:v>15.052785514601045</c:v>
                </c:pt>
              </c:numCache>
            </c:numRef>
          </c:val>
        </c:ser>
        <c:ser>
          <c:idx val="131"/>
          <c:order val="131"/>
          <c:tx>
            <c:strRef>
              <c:f>'D2.5.7.A'!$CV$185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0.64853977071160518</c:v>
                </c:pt>
              </c:numCache>
            </c:numRef>
          </c:val>
        </c:ser>
        <c:ser>
          <c:idx val="132"/>
          <c:order val="132"/>
          <c:tx>
            <c:strRef>
              <c:f>'D2.5.7.A'!$CV$186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0.95949400348118463</c:v>
                </c:pt>
                <c:pt idx="8">
                  <c:v>0.95949400348156411</c:v>
                </c:pt>
              </c:numCache>
            </c:numRef>
          </c:val>
        </c:ser>
        <c:ser>
          <c:idx val="133"/>
          <c:order val="133"/>
          <c:tx>
            <c:strRef>
              <c:f>'D2.5.7.A'!$CV$187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0.60535635997458104</c:v>
                </c:pt>
              </c:numCache>
            </c:numRef>
          </c:val>
        </c:ser>
        <c:ser>
          <c:idx val="134"/>
          <c:order val="134"/>
          <c:tx>
            <c:strRef>
              <c:f>'D2.5.7.A'!$CV$188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5.5770609691106317E-2</c:v>
                </c:pt>
                <c:pt idx="5">
                  <c:v>0.9113068865804268</c:v>
                </c:pt>
                <c:pt idx="6">
                  <c:v>2.2745697213254839</c:v>
                </c:pt>
                <c:pt idx="7">
                  <c:v>1.8988928447550919</c:v>
                </c:pt>
                <c:pt idx="8">
                  <c:v>0.83134264717289952</c:v>
                </c:pt>
              </c:numCache>
            </c:numRef>
          </c:val>
        </c:ser>
        <c:ser>
          <c:idx val="135"/>
          <c:order val="135"/>
          <c:tx>
            <c:strRef>
              <c:f>'D2.5.7.A'!$CV$189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'D2.5.7.A'!$CW$189:$DE$189</c:f>
              <c:numCache>
                <c:formatCode>0</c:formatCode>
                <c:ptCount val="9"/>
                <c:pt idx="0">
                  <c:v>0</c:v>
                </c:pt>
                <c:pt idx="1">
                  <c:v>0.17774805854929213</c:v>
                </c:pt>
                <c:pt idx="2">
                  <c:v>0.47862249964902615</c:v>
                </c:pt>
                <c:pt idx="3">
                  <c:v>0.98705113388388943</c:v>
                </c:pt>
                <c:pt idx="4">
                  <c:v>1.6668826815975626</c:v>
                </c:pt>
                <c:pt idx="5">
                  <c:v>2.8096026513475163</c:v>
                </c:pt>
                <c:pt idx="6">
                  <c:v>4.3698199796985948</c:v>
                </c:pt>
                <c:pt idx="7">
                  <c:v>4.1005058903716369</c:v>
                </c:pt>
                <c:pt idx="8">
                  <c:v>2.656911479522122</c:v>
                </c:pt>
              </c:numCache>
            </c:numRef>
          </c:val>
        </c:ser>
        <c:ser>
          <c:idx val="136"/>
          <c:order val="136"/>
          <c:tx>
            <c:strRef>
              <c:f>'D2.5.7.A'!$CV$190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'D2.5.7.A'!$CW$190:$DE$190</c:f>
              <c:numCache>
                <c:formatCode>0</c:formatCode>
                <c:ptCount val="9"/>
                <c:pt idx="0">
                  <c:v>0</c:v>
                </c:pt>
                <c:pt idx="1">
                  <c:v>0.20778547337438055</c:v>
                </c:pt>
                <c:pt idx="2">
                  <c:v>0.55950428808948349</c:v>
                </c:pt>
                <c:pt idx="3">
                  <c:v>1.1538516037658948</c:v>
                </c:pt>
                <c:pt idx="4">
                  <c:v>1.7942155031504383</c:v>
                </c:pt>
                <c:pt idx="5">
                  <c:v>1.442496688435561</c:v>
                </c:pt>
                <c:pt idx="6">
                  <c:v>0.84814937275923286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'D2.5.7.A'!$CV$191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0.19992028298294118</c:v>
                </c:pt>
                <c:pt idx="2">
                  <c:v>0.53832567607733794</c:v>
                </c:pt>
                <c:pt idx="3">
                  <c:v>1.1101754943696267</c:v>
                </c:pt>
                <c:pt idx="4">
                  <c:v>1.8748089701641495</c:v>
                </c:pt>
                <c:pt idx="5">
                  <c:v>3.1600714330461686</c:v>
                </c:pt>
                <c:pt idx="6">
                  <c:v>2.588221614754139</c:v>
                </c:pt>
                <c:pt idx="7">
                  <c:v>1.6236678559768907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'D2.5.7.A'!$CV$192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'D2.5.7.A'!$CW$192:$DE$192</c:f>
              <c:numCache>
                <c:formatCode>0</c:formatCode>
                <c:ptCount val="9"/>
                <c:pt idx="0">
                  <c:v>0</c:v>
                </c:pt>
                <c:pt idx="1">
                  <c:v>3.5537800173411438</c:v>
                </c:pt>
                <c:pt idx="2">
                  <c:v>7.4777368840765881</c:v>
                </c:pt>
                <c:pt idx="3">
                  <c:v>9.7541928706837595</c:v>
                </c:pt>
                <c:pt idx="4">
                  <c:v>6.2004128533427929</c:v>
                </c:pt>
                <c:pt idx="5">
                  <c:v>2.2764559866074445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'D2.5.7.A'!$CV$193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'D2.5.7.A'!$CW$193:$DE$193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'D2.5.7.A'!$CV$194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'D2.5.7.A'!$CW$194:$DE$194</c:f>
              <c:numCache>
                <c:formatCode>0</c:formatCode>
                <c:ptCount val="9"/>
                <c:pt idx="0">
                  <c:v>0</c:v>
                </c:pt>
                <c:pt idx="1">
                  <c:v>1.8915705815459577E-4</c:v>
                </c:pt>
                <c:pt idx="2">
                  <c:v>3.7017191211089498E-4</c:v>
                </c:pt>
                <c:pt idx="3">
                  <c:v>0.13242177473843297</c:v>
                </c:pt>
                <c:pt idx="4">
                  <c:v>0.35399167899796052</c:v>
                </c:pt>
                <c:pt idx="5">
                  <c:v>0.72530890487182764</c:v>
                </c:pt>
                <c:pt idx="6">
                  <c:v>1.2139209885081039</c:v>
                </c:pt>
                <c:pt idx="7">
                  <c:v>2.025987753626155</c:v>
                </c:pt>
                <c:pt idx="8">
                  <c:v>3.3707110085069054</c:v>
                </c:pt>
              </c:numCache>
            </c:numRef>
          </c:val>
        </c:ser>
        <c:ser>
          <c:idx val="141"/>
          <c:order val="141"/>
          <c:tx>
            <c:strRef>
              <c:f>'D2.5.7.A'!$CV$195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'D2.5.7.A'!$CW$195:$DE$195</c:f>
              <c:numCache>
                <c:formatCode>0</c:formatCode>
                <c:ptCount val="9"/>
                <c:pt idx="0">
                  <c:v>0</c:v>
                </c:pt>
                <c:pt idx="1">
                  <c:v>2.1275433284498251E-4</c:v>
                </c:pt>
                <c:pt idx="2">
                  <c:v>4.1635459814717357E-4</c:v>
                </c:pt>
                <c:pt idx="3">
                  <c:v>0.1489472651484619</c:v>
                </c:pt>
                <c:pt idx="4">
                  <c:v>0.39817357914983281</c:v>
                </c:pt>
                <c:pt idx="5">
                  <c:v>0.81584925155604915</c:v>
                </c:pt>
                <c:pt idx="6">
                  <c:v>1.3654905790775107</c:v>
                </c:pt>
                <c:pt idx="7">
                  <c:v>2.2790179948261313</c:v>
                </c:pt>
                <c:pt idx="8">
                  <c:v>3.1483751416206425</c:v>
                </c:pt>
              </c:numCache>
            </c:numRef>
          </c:val>
        </c:ser>
        <c:ser>
          <c:idx val="142"/>
          <c:order val="142"/>
          <c:tx>
            <c:strRef>
              <c:f>'D2.5.7.A'!$CV$196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2.3661176656428727E-4</c:v>
                </c:pt>
                <c:pt idx="2">
                  <c:v>4.6304124125355205E-4</c:v>
                </c:pt>
                <c:pt idx="3">
                  <c:v>0.16564699105645331</c:v>
                </c:pt>
                <c:pt idx="4">
                  <c:v>0.4428136039186828</c:v>
                </c:pt>
                <c:pt idx="5">
                  <c:v>0.4651956810687492</c:v>
                </c:pt>
                <c:pt idx="6">
                  <c:v>0.30001173125387604</c:v>
                </c:pt>
                <c:pt idx="7">
                  <c:v>2.2608506625584321E-2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'D2.5.7.A'!$CV$197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0.15241389805826674</c:v>
                </c:pt>
                <c:pt idx="7">
                  <c:v>0.3928907672053365</c:v>
                </c:pt>
                <c:pt idx="8">
                  <c:v>0.3928907672053365</c:v>
                </c:pt>
              </c:numCache>
            </c:numRef>
          </c:val>
        </c:ser>
        <c:ser>
          <c:idx val="144"/>
          <c:order val="144"/>
          <c:tx>
            <c:strRef>
              <c:f>'D2.5.7.A'!$CV$198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'D2.5.7.A'!$CW$198:$DE$198</c:f>
              <c:numCache>
                <c:formatCode>0</c:formatCode>
                <c:ptCount val="9"/>
                <c:pt idx="0">
                  <c:v>0</c:v>
                </c:pt>
                <c:pt idx="1">
                  <c:v>17.17670927475309</c:v>
                </c:pt>
                <c:pt idx="2">
                  <c:v>18.820201868574596</c:v>
                </c:pt>
                <c:pt idx="3">
                  <c:v>19.560094307527983</c:v>
                </c:pt>
                <c:pt idx="4">
                  <c:v>19.322754949661498</c:v>
                </c:pt>
                <c:pt idx="5">
                  <c:v>18.493629233974797</c:v>
                </c:pt>
                <c:pt idx="6">
                  <c:v>16.939445045830542</c:v>
                </c:pt>
                <c:pt idx="7">
                  <c:v>13.125966093984751</c:v>
                </c:pt>
                <c:pt idx="8">
                  <c:v>7.2469577876214641</c:v>
                </c:pt>
              </c:numCache>
            </c:numRef>
          </c:val>
        </c:ser>
        <c:ser>
          <c:idx val="145"/>
          <c:order val="145"/>
          <c:tx>
            <c:strRef>
              <c:f>'D2.5.7.A'!$CV$199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'D2.5.7.A'!$CW$199:$DE$199</c:f>
              <c:numCache>
                <c:formatCode>0</c:formatCode>
                <c:ptCount val="9"/>
                <c:pt idx="0">
                  <c:v>0</c:v>
                </c:pt>
                <c:pt idx="1">
                  <c:v>4.0140655550919675E-2</c:v>
                </c:pt>
                <c:pt idx="2">
                  <c:v>0.12269996242722869</c:v>
                </c:pt>
                <c:pt idx="3">
                  <c:v>0.25745981512857169</c:v>
                </c:pt>
                <c:pt idx="4">
                  <c:v>0.43588829550844171</c:v>
                </c:pt>
                <c:pt idx="5">
                  <c:v>0.70517233938661139</c:v>
                </c:pt>
                <c:pt idx="6">
                  <c:v>1.1317063334380542</c:v>
                </c:pt>
                <c:pt idx="7">
                  <c:v>1.7987482422608236</c:v>
                </c:pt>
                <c:pt idx="8">
                  <c:v>2.8251099217575906</c:v>
                </c:pt>
              </c:numCache>
            </c:numRef>
          </c:val>
        </c:ser>
        <c:ser>
          <c:idx val="146"/>
          <c:order val="146"/>
          <c:tx>
            <c:strRef>
              <c:f>'D2.5.7.A'!$CV$200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'D2.5.7.A'!$CW$200:$DE$200</c:f>
              <c:numCache>
                <c:formatCode>0</c:formatCode>
                <c:ptCount val="9"/>
                <c:pt idx="0">
                  <c:v>0</c:v>
                </c:pt>
                <c:pt idx="1">
                  <c:v>2.3334134596499871</c:v>
                </c:pt>
                <c:pt idx="2">
                  <c:v>1.8667307677199831</c:v>
                </c:pt>
                <c:pt idx="3">
                  <c:v>1.4000480757899798</c:v>
                </c:pt>
                <c:pt idx="4">
                  <c:v>0.93336538385997458</c:v>
                </c:pt>
                <c:pt idx="5">
                  <c:v>0.46668269192996648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'D2.5.7.A'!$CV$201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'D2.5.7.A'!$CW$201:$DE$201</c:f>
              <c:numCache>
                <c:formatCode>0</c:formatCode>
                <c:ptCount val="9"/>
                <c:pt idx="0">
                  <c:v>0</c:v>
                </c:pt>
                <c:pt idx="1">
                  <c:v>1.0911480552817026</c:v>
                </c:pt>
                <c:pt idx="2">
                  <c:v>1.2747616219572682</c:v>
                </c:pt>
                <c:pt idx="3">
                  <c:v>1.3764014409752039</c:v>
                </c:pt>
                <c:pt idx="4">
                  <c:v>1.4551773361355063</c:v>
                </c:pt>
                <c:pt idx="5">
                  <c:v>1.5180243319883409</c:v>
                </c:pt>
                <c:pt idx="6">
                  <c:v>1.490313218088732</c:v>
                </c:pt>
                <c:pt idx="7">
                  <c:v>1.4530728812991265</c:v>
                </c:pt>
                <c:pt idx="8">
                  <c:v>1.4242968734690027</c:v>
                </c:pt>
              </c:numCache>
            </c:numRef>
          </c:val>
        </c:ser>
        <c:ser>
          <c:idx val="148"/>
          <c:order val="148"/>
          <c:tx>
            <c:strRef>
              <c:f>'D2.5.7.A'!$CV$202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'D2.5.7.A'!$CW$202:$DE$202</c:f>
              <c:numCache>
                <c:formatCode>0</c:formatCode>
                <c:ptCount val="9"/>
                <c:pt idx="0">
                  <c:v>0</c:v>
                </c:pt>
                <c:pt idx="1">
                  <c:v>1.1445617427224488</c:v>
                </c:pt>
                <c:pt idx="2">
                  <c:v>1.0332795480550059</c:v>
                </c:pt>
                <c:pt idx="3">
                  <c:v>1.1513630760285962</c:v>
                </c:pt>
                <c:pt idx="4">
                  <c:v>1.24202639123664</c:v>
                </c:pt>
                <c:pt idx="5">
                  <c:v>1.3300885072028334</c:v>
                </c:pt>
                <c:pt idx="6">
                  <c:v>1.4389374536290622</c:v>
                </c:pt>
                <c:pt idx="7">
                  <c:v>1.4304034268274035</c:v>
                </c:pt>
                <c:pt idx="8">
                  <c:v>1.4003166206550519</c:v>
                </c:pt>
              </c:numCache>
            </c:numRef>
          </c:val>
        </c:ser>
        <c:ser>
          <c:idx val="149"/>
          <c:order val="149"/>
          <c:tx>
            <c:strRef>
              <c:f>'D2.5.7.A'!$CV$203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'D2.5.7.A'!$CW$203:$DE$203</c:f>
              <c:numCache>
                <c:formatCode>0</c:formatCode>
                <c:ptCount val="9"/>
                <c:pt idx="0">
                  <c:v>0</c:v>
                </c:pt>
                <c:pt idx="1">
                  <c:v>33.747402284005901</c:v>
                </c:pt>
                <c:pt idx="2">
                  <c:v>35.978717272606119</c:v>
                </c:pt>
                <c:pt idx="3">
                  <c:v>37.630636212048202</c:v>
                </c:pt>
                <c:pt idx="4">
                  <c:v>38.582005287858543</c:v>
                </c:pt>
                <c:pt idx="5">
                  <c:v>38.614475319968548</c:v>
                </c:pt>
                <c:pt idx="6">
                  <c:v>39.173232526058769</c:v>
                </c:pt>
                <c:pt idx="7">
                  <c:v>40.379231574250809</c:v>
                </c:pt>
                <c:pt idx="8">
                  <c:v>39.94639236292781</c:v>
                </c:pt>
              </c:numCache>
            </c:numRef>
          </c:val>
        </c:ser>
        <c:ser>
          <c:idx val="150"/>
          <c:order val="150"/>
          <c:tx>
            <c:strRef>
              <c:f>'D2.5.7.A'!$CV$204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'D2.5.7.A'!$CW$53:$DE$53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'D2.5.7.A'!$CW$204:$DE$204</c:f>
              <c:numCache>
                <c:formatCode>0</c:formatCode>
                <c:ptCount val="9"/>
                <c:pt idx="0">
                  <c:v>0</c:v>
                </c:pt>
                <c:pt idx="1">
                  <c:v>5.682990503373988</c:v>
                </c:pt>
                <c:pt idx="2">
                  <c:v>0.11048791100545448</c:v>
                </c:pt>
                <c:pt idx="3">
                  <c:v>2.8678744915828745E-2</c:v>
                </c:pt>
                <c:pt idx="4">
                  <c:v>7.5530455399901554E-3</c:v>
                </c:pt>
                <c:pt idx="5">
                  <c:v>4.0065676694040365E-3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497856"/>
        <c:axId val="143495936"/>
      </c:barChart>
      <c:valAx>
        <c:axId val="14349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497856"/>
        <c:crosses val="autoZero"/>
        <c:crossBetween val="between"/>
      </c:valAx>
      <c:catAx>
        <c:axId val="143497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43495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89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773.92531792096156</c:v>
                </c:pt>
                <c:pt idx="2">
                  <c:v>752.01267599447078</c:v>
                </c:pt>
                <c:pt idx="3">
                  <c:v>702.01647574646324</c:v>
                </c:pt>
                <c:pt idx="4">
                  <c:v>648.23048134798057</c:v>
                </c:pt>
                <c:pt idx="5">
                  <c:v>567.06631218898485</c:v>
                </c:pt>
                <c:pt idx="6">
                  <c:v>527.23992567262542</c:v>
                </c:pt>
                <c:pt idx="7">
                  <c:v>485.59341299908971</c:v>
                </c:pt>
                <c:pt idx="8">
                  <c:v>415.85704660584526</c:v>
                </c:pt>
              </c:numCache>
            </c:numRef>
          </c:val>
        </c:ser>
        <c:ser>
          <c:idx val="1"/>
          <c:order val="1"/>
          <c:tx>
            <c:strRef>
              <c:f>'D2.5.7.A'!$D$55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29.999999999998071</c:v>
                </c:pt>
                <c:pt idx="4">
                  <c:v>37.999999999992589</c:v>
                </c:pt>
                <c:pt idx="5">
                  <c:v>45.999999999995467</c:v>
                </c:pt>
                <c:pt idx="6">
                  <c:v>53.999999999997456</c:v>
                </c:pt>
                <c:pt idx="7">
                  <c:v>61.999999999998906</c:v>
                </c:pt>
                <c:pt idx="8">
                  <c:v>70.000000000000014</c:v>
                </c:pt>
              </c:numCache>
            </c:numRef>
          </c:val>
        </c:ser>
        <c:ser>
          <c:idx val="2"/>
          <c:order val="2"/>
          <c:tx>
            <c:strRef>
              <c:f>'D2.5.7.A'!$D$56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836.10632544784789</c:v>
                </c:pt>
                <c:pt idx="2">
                  <c:v>966.05053782654079</c:v>
                </c:pt>
                <c:pt idx="3">
                  <c:v>993.25823200713705</c:v>
                </c:pt>
                <c:pt idx="4">
                  <c:v>903.4383089084871</c:v>
                </c:pt>
                <c:pt idx="5">
                  <c:v>822.80785940806527</c:v>
                </c:pt>
                <c:pt idx="6">
                  <c:v>754.31453263086132</c:v>
                </c:pt>
                <c:pt idx="7">
                  <c:v>646.2135148099685</c:v>
                </c:pt>
                <c:pt idx="8">
                  <c:v>428.19424643910082</c:v>
                </c:pt>
              </c:numCache>
            </c:numRef>
          </c:val>
        </c:ser>
        <c:ser>
          <c:idx val="3"/>
          <c:order val="3"/>
          <c:tx>
            <c:strRef>
              <c:f>'D2.5.7.A'!$D$57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375.05424376369774</c:v>
                </c:pt>
                <c:pt idx="2">
                  <c:v>146.39766845212753</c:v>
                </c:pt>
                <c:pt idx="3">
                  <c:v>49.498131273332461</c:v>
                </c:pt>
                <c:pt idx="4">
                  <c:v>52.14435452533602</c:v>
                </c:pt>
                <c:pt idx="5">
                  <c:v>47.349249171497533</c:v>
                </c:pt>
                <c:pt idx="6">
                  <c:v>47.273791296163743</c:v>
                </c:pt>
                <c:pt idx="7">
                  <c:v>41.912332114071944</c:v>
                </c:pt>
                <c:pt idx="8">
                  <c:v>27.192197657063865</c:v>
                </c:pt>
              </c:numCache>
            </c:numRef>
          </c:val>
        </c:ser>
        <c:ser>
          <c:idx val="4"/>
          <c:order val="4"/>
          <c:tx>
            <c:strRef>
              <c:f>'D2.5.7.A'!$D$58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'D2.5.7.A'!$E$58:$M$58</c:f>
              <c:numCache>
                <c:formatCode>0</c:formatCode>
                <c:ptCount val="9"/>
                <c:pt idx="0">
                  <c:v>0</c:v>
                </c:pt>
                <c:pt idx="1">
                  <c:v>0.38592744809154167</c:v>
                </c:pt>
                <c:pt idx="2">
                  <c:v>0</c:v>
                </c:pt>
                <c:pt idx="3">
                  <c:v>2.4950048076460528E-3</c:v>
                </c:pt>
                <c:pt idx="4">
                  <c:v>0</c:v>
                </c:pt>
                <c:pt idx="5">
                  <c:v>48.480094140325662</c:v>
                </c:pt>
                <c:pt idx="6">
                  <c:v>61.499999998200316</c:v>
                </c:pt>
                <c:pt idx="7">
                  <c:v>42.250000002359819</c:v>
                </c:pt>
                <c:pt idx="8">
                  <c:v>22.999999997759925</c:v>
                </c:pt>
              </c:numCache>
            </c:numRef>
          </c:val>
        </c:ser>
        <c:ser>
          <c:idx val="5"/>
          <c:order val="5"/>
          <c:tx>
            <c:strRef>
              <c:f>'D2.5.7.A'!$D$59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'D2.5.7.A'!$E$59:$M$59</c:f>
              <c:numCache>
                <c:formatCode>0</c:formatCode>
                <c:ptCount val="9"/>
                <c:pt idx="0">
                  <c:v>28.9</c:v>
                </c:pt>
                <c:pt idx="1">
                  <c:v>24.656180911887855</c:v>
                </c:pt>
                <c:pt idx="2">
                  <c:v>32.114312297653065</c:v>
                </c:pt>
                <c:pt idx="3">
                  <c:v>70.132499999999041</c:v>
                </c:pt>
                <c:pt idx="4">
                  <c:v>84.158999999998613</c:v>
                </c:pt>
                <c:pt idx="5">
                  <c:v>98.185499999998939</c:v>
                </c:pt>
                <c:pt idx="6">
                  <c:v>112.21199999999935</c:v>
                </c:pt>
                <c:pt idx="7">
                  <c:v>126.23849999999969</c:v>
                </c:pt>
                <c:pt idx="8">
                  <c:v>140.2649999999999</c:v>
                </c:pt>
              </c:numCache>
            </c:numRef>
          </c:val>
        </c:ser>
        <c:ser>
          <c:idx val="6"/>
          <c:order val="6"/>
          <c:tx>
            <c:strRef>
              <c:f>'D2.5.7.A'!$D$60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'D2.5.7.A'!$E$60:$M$60</c:f>
              <c:numCache>
                <c:formatCode>0</c:formatCode>
                <c:ptCount val="9"/>
                <c:pt idx="0">
                  <c:v>17</c:v>
                </c:pt>
                <c:pt idx="1">
                  <c:v>2.2507213955410343E-2</c:v>
                </c:pt>
                <c:pt idx="2">
                  <c:v>1.9476517139674E-2</c:v>
                </c:pt>
                <c:pt idx="3">
                  <c:v>6.3450136681642511E-2</c:v>
                </c:pt>
                <c:pt idx="4">
                  <c:v>5.5486122493492003E-2</c:v>
                </c:pt>
                <c:pt idx="5">
                  <c:v>3.0813452964443586E-2</c:v>
                </c:pt>
                <c:pt idx="6">
                  <c:v>6.0655349819954685E-4</c:v>
                </c:pt>
                <c:pt idx="7">
                  <c:v>75.815324857039201</c:v>
                </c:pt>
                <c:pt idx="8">
                  <c:v>95.145451603472921</c:v>
                </c:pt>
              </c:numCache>
            </c:numRef>
          </c:val>
        </c:ser>
        <c:ser>
          <c:idx val="7"/>
          <c:order val="7"/>
          <c:tx>
            <c:strRef>
              <c:f>'D2.5.7.A'!$D$61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3.1248968656511509</c:v>
                </c:pt>
                <c:pt idx="4">
                  <c:v>2.6704964869923851</c:v>
                </c:pt>
                <c:pt idx="5">
                  <c:v>1.112552330868986</c:v>
                </c:pt>
                <c:pt idx="6">
                  <c:v>1.5669527100707883</c:v>
                </c:pt>
                <c:pt idx="7">
                  <c:v>4.6721226427422735</c:v>
                </c:pt>
                <c:pt idx="8">
                  <c:v>37.04006915110061</c:v>
                </c:pt>
              </c:numCache>
            </c:numRef>
          </c:val>
        </c:ser>
        <c:ser>
          <c:idx val="8"/>
          <c:order val="8"/>
          <c:tx>
            <c:strRef>
              <c:f>'D2.5.7.A'!$D$62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32.544129453770566</c:v>
                </c:pt>
              </c:numCache>
            </c:numRef>
          </c:val>
        </c:ser>
        <c:ser>
          <c:idx val="9"/>
          <c:order val="9"/>
          <c:tx>
            <c:strRef>
              <c:f>'D2.5.7.A'!$D$63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141.65187595565536</c:v>
                </c:pt>
                <c:pt idx="2">
                  <c:v>141.66210887125433</c:v>
                </c:pt>
                <c:pt idx="3">
                  <c:v>182.09125055166922</c:v>
                </c:pt>
                <c:pt idx="4">
                  <c:v>332.73812654359614</c:v>
                </c:pt>
                <c:pt idx="5">
                  <c:v>427.19113102017985</c:v>
                </c:pt>
                <c:pt idx="6">
                  <c:v>535.93886738470178</c:v>
                </c:pt>
                <c:pt idx="7">
                  <c:v>682.31545731617018</c:v>
                </c:pt>
                <c:pt idx="8">
                  <c:v>736.38301425868576</c:v>
                </c:pt>
              </c:numCache>
            </c:numRef>
          </c:val>
        </c:ser>
        <c:ser>
          <c:idx val="10"/>
          <c:order val="10"/>
          <c:tx>
            <c:strRef>
              <c:f>'D2.5.7.A'!$D$64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'D2.5.7.A'!$E$65:$M$65</c:f>
              <c:numCache>
                <c:formatCode>0</c:formatCode>
                <c:ptCount val="9"/>
                <c:pt idx="0">
                  <c:v>0</c:v>
                </c:pt>
                <c:pt idx="1">
                  <c:v>19.809892532583898</c:v>
                </c:pt>
                <c:pt idx="2">
                  <c:v>27.369993437354967</c:v>
                </c:pt>
                <c:pt idx="3">
                  <c:v>31.982963671679428</c:v>
                </c:pt>
                <c:pt idx="4">
                  <c:v>30.023187865088612</c:v>
                </c:pt>
                <c:pt idx="5">
                  <c:v>29.484890617924115</c:v>
                </c:pt>
                <c:pt idx="6">
                  <c:v>27.582507801662288</c:v>
                </c:pt>
                <c:pt idx="7">
                  <c:v>26.257077540556157</c:v>
                </c:pt>
                <c:pt idx="8">
                  <c:v>36.798304319361392</c:v>
                </c:pt>
              </c:numCache>
            </c:numRef>
          </c:val>
        </c:ser>
        <c:ser>
          <c:idx val="12"/>
          <c:order val="12"/>
          <c:tx>
            <c:strRef>
              <c:f>'D2.5.7.A'!$D$66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14.93923877505498</c:v>
                </c:pt>
                <c:pt idx="2">
                  <c:v>30.179507191719864</c:v>
                </c:pt>
                <c:pt idx="3">
                  <c:v>29.036462366270822</c:v>
                </c:pt>
                <c:pt idx="4">
                  <c:v>27.893417540821794</c:v>
                </c:pt>
                <c:pt idx="5">
                  <c:v>16.383313242114127</c:v>
                </c:pt>
                <c:pt idx="6">
                  <c:v>0</c:v>
                </c:pt>
                <c:pt idx="7">
                  <c:v>0</c:v>
                </c:pt>
                <c:pt idx="8">
                  <c:v>34.725548676581326</c:v>
                </c:pt>
              </c:numCache>
            </c:numRef>
          </c:val>
        </c:ser>
        <c:ser>
          <c:idx val="13"/>
          <c:order val="13"/>
          <c:tx>
            <c:strRef>
              <c:f>'D2.5.7.A'!$D$67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1.5148591127229436</c:v>
                </c:pt>
                <c:pt idx="8">
                  <c:v>60.154037586942131</c:v>
                </c:pt>
              </c:numCache>
            </c:numRef>
          </c:val>
        </c:ser>
        <c:ser>
          <c:idx val="14"/>
          <c:order val="14"/>
          <c:tx>
            <c:strRef>
              <c:f>'D2.5.7.A'!$D$68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18.355805764046348</c:v>
                </c:pt>
                <c:pt idx="2">
                  <c:v>47.66338317747077</c:v>
                </c:pt>
                <c:pt idx="3">
                  <c:v>47.500431877951563</c:v>
                </c:pt>
                <c:pt idx="4">
                  <c:v>47.337480578432647</c:v>
                </c:pt>
                <c:pt idx="5">
                  <c:v>47.33748057843399</c:v>
                </c:pt>
                <c:pt idx="6">
                  <c:v>36.183654771577871</c:v>
                </c:pt>
                <c:pt idx="7">
                  <c:v>32.737141534141067</c:v>
                </c:pt>
                <c:pt idx="8">
                  <c:v>47.342214799908106</c:v>
                </c:pt>
              </c:numCache>
            </c:numRef>
          </c:val>
        </c:ser>
        <c:ser>
          <c:idx val="15"/>
          <c:order val="15"/>
          <c:tx>
            <c:strRef>
              <c:f>'D2.5.7.A'!$D$69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4.9405718050872096</c:v>
                </c:pt>
                <c:pt idx="2">
                  <c:v>6.9798531854793344</c:v>
                </c:pt>
                <c:pt idx="3">
                  <c:v>9.798000000000501</c:v>
                </c:pt>
                <c:pt idx="4">
                  <c:v>9.7980000000003784</c:v>
                </c:pt>
                <c:pt idx="5">
                  <c:v>9.7980000000004139</c:v>
                </c:pt>
                <c:pt idx="6">
                  <c:v>9.7980000000002825</c:v>
                </c:pt>
                <c:pt idx="7">
                  <c:v>9.7980000000000231</c:v>
                </c:pt>
                <c:pt idx="8">
                  <c:v>9.7980000000002541</c:v>
                </c:pt>
              </c:numCache>
            </c:numRef>
          </c:val>
        </c:ser>
        <c:ser>
          <c:idx val="16"/>
          <c:order val="16"/>
          <c:tx>
            <c:strRef>
              <c:f>'D2.5.7.A'!$D$70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3.8857142857138767</c:v>
                </c:pt>
                <c:pt idx="7">
                  <c:v>3.8857142857167446</c:v>
                </c:pt>
                <c:pt idx="8">
                  <c:v>10.971428571429568</c:v>
                </c:pt>
              </c:numCache>
            </c:numRef>
          </c:val>
        </c:ser>
        <c:ser>
          <c:idx val="17"/>
          <c:order val="17"/>
          <c:tx>
            <c:strRef>
              <c:f>'D2.5.7.A'!$D$71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'D2.5.7.A'!$E$53:$M$53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29.312203354608496</c:v>
                </c:pt>
                <c:pt idx="2">
                  <c:v>26.742856323412941</c:v>
                </c:pt>
                <c:pt idx="3">
                  <c:v>23.839248287041659</c:v>
                </c:pt>
                <c:pt idx="4">
                  <c:v>21.703536023842368</c:v>
                </c:pt>
                <c:pt idx="5">
                  <c:v>20.598765053752686</c:v>
                </c:pt>
                <c:pt idx="6">
                  <c:v>20.063777113897828</c:v>
                </c:pt>
                <c:pt idx="7">
                  <c:v>18.985945928535205</c:v>
                </c:pt>
                <c:pt idx="8">
                  <c:v>18.285757561341345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856768"/>
        <c:axId val="143858304"/>
      </c:barChart>
      <c:catAx>
        <c:axId val="1438567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858304"/>
        <c:crosses val="autoZero"/>
        <c:auto val="1"/>
        <c:lblAlgn val="ctr"/>
        <c:lblOffset val="100"/>
        <c:noMultiLvlLbl val="0"/>
      </c:catAx>
      <c:valAx>
        <c:axId val="14385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856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6.1762259339380448</c:v>
                </c:pt>
                <c:pt idx="2">
                  <c:v>5.1885402075208704</c:v>
                </c:pt>
                <c:pt idx="3">
                  <c:v>2.7951824707098547</c:v>
                </c:pt>
                <c:pt idx="4">
                  <c:v>1.6174123649487486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5.3322911713742496E-2</c:v>
                </c:pt>
                <c:pt idx="2">
                  <c:v>0.16057433344843111</c:v>
                </c:pt>
                <c:pt idx="3">
                  <c:v>0.16057433344843111</c:v>
                </c:pt>
                <c:pt idx="4">
                  <c:v>0.16057433344843111</c:v>
                </c:pt>
                <c:pt idx="5">
                  <c:v>0.16057433344843111</c:v>
                </c:pt>
                <c:pt idx="6">
                  <c:v>0.10725142173468864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5.3322911713940768E-2</c:v>
                </c:pt>
                <c:pt idx="4">
                  <c:v>0.16057433344849881</c:v>
                </c:pt>
                <c:pt idx="5">
                  <c:v>0.22855088941153998</c:v>
                </c:pt>
                <c:pt idx="6">
                  <c:v>0.22855088941153998</c:v>
                </c:pt>
                <c:pt idx="7">
                  <c:v>0.18589256004038737</c:v>
                </c:pt>
                <c:pt idx="8">
                  <c:v>8.9426840309952779E-2</c:v>
                </c:pt>
              </c:numCache>
            </c:numRef>
          </c:val>
        </c:ser>
        <c:ser>
          <c:idx val="3"/>
          <c:order val="3"/>
          <c:tx>
            <c:strRef>
              <c:f>'D2.5.7.A'!$DK$57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0.27785547439371672</c:v>
                </c:pt>
                <c:pt idx="4">
                  <c:v>0.27785547439371672</c:v>
                </c:pt>
                <c:pt idx="5">
                  <c:v>0.27785547439371672</c:v>
                </c:pt>
                <c:pt idx="6">
                  <c:v>0.27785547439371672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0.13047662487736988</c:v>
                </c:pt>
                <c:pt idx="2">
                  <c:v>0.39291172212485431</c:v>
                </c:pt>
                <c:pt idx="3">
                  <c:v>0.92076244122597839</c:v>
                </c:pt>
                <c:pt idx="4">
                  <c:v>0.92076244122597839</c:v>
                </c:pt>
                <c:pt idx="5">
                  <c:v>0.92076244122597839</c:v>
                </c:pt>
                <c:pt idx="6">
                  <c:v>0.79028581634860828</c:v>
                </c:pt>
                <c:pt idx="7">
                  <c:v>0.5278507191011238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0.13047662487684505</c:v>
                </c:pt>
                <c:pt idx="4">
                  <c:v>0.39291172212367043</c:v>
                </c:pt>
                <c:pt idx="5">
                  <c:v>0.92076244122411177</c:v>
                </c:pt>
                <c:pt idx="6">
                  <c:v>1.1433397564274765</c:v>
                </c:pt>
                <c:pt idx="7">
                  <c:v>1.9851450694357036</c:v>
                </c:pt>
                <c:pt idx="8">
                  <c:v>2.700639760161732</c:v>
                </c:pt>
              </c:numCache>
            </c:numRef>
          </c:val>
        </c:ser>
        <c:ser>
          <c:idx val="6"/>
          <c:order val="6"/>
          <c:tx>
            <c:strRef>
              <c:f>'D2.5.7.A'!$DK$60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'D2.5.7.A'!$DK$61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0.82291758997108533</c:v>
                </c:pt>
                <c:pt idx="2">
                  <c:v>0.83881470316148155</c:v>
                </c:pt>
                <c:pt idx="3">
                  <c:v>0.81951831794377605</c:v>
                </c:pt>
                <c:pt idx="4">
                  <c:v>0.81217935776245209</c:v>
                </c:pt>
                <c:pt idx="5">
                  <c:v>0.79517331115273626</c:v>
                </c:pt>
                <c:pt idx="6">
                  <c:v>0.78518340246388763</c:v>
                </c:pt>
                <c:pt idx="7">
                  <c:v>0.77258420707118802</c:v>
                </c:pt>
                <c:pt idx="8">
                  <c:v>0.75998501167845167</c:v>
                </c:pt>
              </c:numCache>
            </c:numRef>
          </c:val>
        </c:ser>
        <c:ser>
          <c:idx val="8"/>
          <c:order val="8"/>
          <c:tx>
            <c:strRef>
              <c:f>'D2.5.7.A'!$DK$62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0.46225735088819925</c:v>
                </c:pt>
                <c:pt idx="2">
                  <c:v>0.4855182811385515</c:v>
                </c:pt>
                <c:pt idx="3">
                  <c:v>0.48092401936505891</c:v>
                </c:pt>
                <c:pt idx="4">
                  <c:v>0.44004118521785091</c:v>
                </c:pt>
                <c:pt idx="5">
                  <c:v>0.37316788447678995</c:v>
                </c:pt>
                <c:pt idx="6">
                  <c:v>0.21611226109559112</c:v>
                </c:pt>
                <c:pt idx="7">
                  <c:v>9.4176478299348092E-4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1.7083842002847047E-2</c:v>
                </c:pt>
                <c:pt idx="4">
                  <c:v>5.1445550405375441E-2</c:v>
                </c:pt>
                <c:pt idx="5">
                  <c:v>0.12055921957556455</c:v>
                </c:pt>
                <c:pt idx="6">
                  <c:v>0.25957149481550074</c:v>
                </c:pt>
                <c:pt idx="7">
                  <c:v>0.44814163816394548</c:v>
                </c:pt>
                <c:pt idx="8">
                  <c:v>0.42760222288116218</c:v>
                </c:pt>
              </c:numCache>
            </c:numRef>
          </c:val>
        </c:ser>
        <c:ser>
          <c:idx val="10"/>
          <c:order val="10"/>
          <c:tx>
            <c:strRef>
              <c:f>'D2.5.7.A'!$DK$64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1.7083842003152987E-2</c:v>
                </c:pt>
                <c:pt idx="5">
                  <c:v>1.7083842003152987E-2</c:v>
                </c:pt>
                <c:pt idx="6">
                  <c:v>1.7083842003152987E-2</c:v>
                </c:pt>
                <c:pt idx="7">
                  <c:v>1.7083842003152987E-2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1.8312038691964134</c:v>
                </c:pt>
                <c:pt idx="2">
                  <c:v>1.6367327391449118</c:v>
                </c:pt>
                <c:pt idx="3">
                  <c:v>0.87964027240546905</c:v>
                </c:pt>
                <c:pt idx="4">
                  <c:v>0.63002107724742296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7.3078142259638879E-2</c:v>
                </c:pt>
                <c:pt idx="2">
                  <c:v>0.22006438894258176</c:v>
                </c:pt>
                <c:pt idx="3">
                  <c:v>0.51570623267235671</c:v>
                </c:pt>
                <c:pt idx="4">
                  <c:v>0.44262809041271783</c:v>
                </c:pt>
                <c:pt idx="5">
                  <c:v>0.29564184372977498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7.307814225876276E-2</c:v>
                </c:pt>
                <c:pt idx="4">
                  <c:v>0.22006438894185468</c:v>
                </c:pt>
                <c:pt idx="5">
                  <c:v>0.51570623267178894</c:v>
                </c:pt>
                <c:pt idx="6">
                  <c:v>0.50109060422003648</c:v>
                </c:pt>
                <c:pt idx="7">
                  <c:v>0.41323084107640784</c:v>
                </c:pt>
                <c:pt idx="8">
                  <c:v>0.23651347498394756</c:v>
                </c:pt>
              </c:numCache>
            </c:numRef>
          </c:val>
        </c:ser>
        <c:ser>
          <c:idx val="14"/>
          <c:order val="14"/>
          <c:tx>
            <c:strRef>
              <c:f>'D2.5.7.A'!$DK$68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7.3078142259053305E-2</c:v>
                </c:pt>
                <c:pt idx="4">
                  <c:v>0.22006438894227492</c:v>
                </c:pt>
                <c:pt idx="5">
                  <c:v>0.51570623267219295</c:v>
                </c:pt>
                <c:pt idx="6">
                  <c:v>0.44262809041313977</c:v>
                </c:pt>
                <c:pt idx="7">
                  <c:v>0.29564184372991814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7.3078142259734233E-2</c:v>
                </c:pt>
                <c:pt idx="2">
                  <c:v>0.22006438894297606</c:v>
                </c:pt>
                <c:pt idx="3">
                  <c:v>0.51570623267278437</c:v>
                </c:pt>
                <c:pt idx="4">
                  <c:v>0.44262809041305018</c:v>
                </c:pt>
                <c:pt idx="5">
                  <c:v>0.29564184372980828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7.3078142259343906E-2</c:v>
                </c:pt>
                <c:pt idx="4">
                  <c:v>0.22006438894227973</c:v>
                </c:pt>
                <c:pt idx="5">
                  <c:v>0.51570623267209192</c:v>
                </c:pt>
                <c:pt idx="6">
                  <c:v>1.1103475799840596</c:v>
                </c:pt>
                <c:pt idx="7">
                  <c:v>1.1471259912028262</c:v>
                </c:pt>
                <c:pt idx="8">
                  <c:v>1.2417858602884351</c:v>
                </c:pt>
              </c:numCache>
            </c:numRef>
          </c:val>
        </c:ser>
        <c:ser>
          <c:idx val="17"/>
          <c:order val="17"/>
          <c:tx>
            <c:strRef>
              <c:f>'D2.5.7.A'!$DK$71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4.6651478717742653E-2</c:v>
                </c:pt>
                <c:pt idx="6">
                  <c:v>5.3805047027172273E-2</c:v>
                </c:pt>
                <c:pt idx="7">
                  <c:v>0.13808650913595777</c:v>
                </c:pt>
                <c:pt idx="8">
                  <c:v>0.35081943490862599</c:v>
                </c:pt>
              </c:numCache>
            </c:numRef>
          </c:val>
        </c:ser>
        <c:ser>
          <c:idx val="18"/>
          <c:order val="18"/>
          <c:tx>
            <c:strRef>
              <c:f>'D2.5.7.A'!$DK$72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8.9218652665366651</c:v>
                </c:pt>
                <c:pt idx="2">
                  <c:v>9.3708162356680642</c:v>
                </c:pt>
                <c:pt idx="3">
                  <c:v>9.6118731963203068</c:v>
                </c:pt>
                <c:pt idx="4">
                  <c:v>9.815740438507877</c:v>
                </c:pt>
                <c:pt idx="5">
                  <c:v>9.8589809953843268</c:v>
                </c:pt>
                <c:pt idx="6">
                  <c:v>9.5107327289933306</c:v>
                </c:pt>
                <c:pt idx="7">
                  <c:v>8.9973287458366293</c:v>
                </c:pt>
                <c:pt idx="8">
                  <c:v>8.2529989255723493</c:v>
                </c:pt>
              </c:numCache>
            </c:numRef>
          </c:val>
        </c:ser>
        <c:ser>
          <c:idx val="19"/>
          <c:order val="19"/>
          <c:tx>
            <c:strRef>
              <c:f>'D2.5.7.A'!$DK$73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5.3266784542405681</c:v>
                </c:pt>
                <c:pt idx="2">
                  <c:v>5.594718531381389</c:v>
                </c:pt>
                <c:pt idx="3">
                  <c:v>5.738638314990661</c:v>
                </c:pt>
                <c:pt idx="4">
                  <c:v>5.8603544824112843</c:v>
                </c:pt>
                <c:pt idx="5">
                  <c:v>5.8861706694733078</c:v>
                </c:pt>
                <c:pt idx="6">
                  <c:v>5.6782537729618623</c:v>
                </c:pt>
                <c:pt idx="7">
                  <c:v>5.3717328993885314</c:v>
                </c:pt>
                <c:pt idx="8">
                  <c:v>4.9273408918873729</c:v>
                </c:pt>
              </c:numCache>
            </c:numRef>
          </c:val>
        </c:ser>
        <c:ser>
          <c:idx val="20"/>
          <c:order val="20"/>
          <c:tx>
            <c:strRef>
              <c:f>'D2.5.7.A'!$DK$74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0.10182444003999386</c:v>
                </c:pt>
                <c:pt idx="2">
                  <c:v>0.10318510753521701</c:v>
                </c:pt>
                <c:pt idx="3">
                  <c:v>9.8367191282167005E-2</c:v>
                </c:pt>
                <c:pt idx="4">
                  <c:v>9.823140873282353E-2</c:v>
                </c:pt>
                <c:pt idx="5">
                  <c:v>0.10248807853536943</c:v>
                </c:pt>
                <c:pt idx="6">
                  <c:v>0.10608263012664058</c:v>
                </c:pt>
                <c:pt idx="7">
                  <c:v>0.10268569789305461</c:v>
                </c:pt>
                <c:pt idx="8">
                  <c:v>9.4190729084529509E-2</c:v>
                </c:pt>
              </c:numCache>
            </c:numRef>
          </c:val>
        </c:ser>
        <c:ser>
          <c:idx val="21"/>
          <c:order val="21"/>
          <c:tx>
            <c:strRef>
              <c:f>'D2.5.7.A'!$DK$75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3.7631692445841045E-3</c:v>
                </c:pt>
                <c:pt idx="3">
                  <c:v>1.1332246751809215E-2</c:v>
                </c:pt>
                <c:pt idx="4">
                  <c:v>1.379474766758035E-2</c:v>
                </c:pt>
                <c:pt idx="5">
                  <c:v>1.0031578423326437E-2</c:v>
                </c:pt>
                <c:pt idx="6">
                  <c:v>2.4625009161013279E-3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'D2.5.7.A'!$DK$76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0.70611535743240772</c:v>
                </c:pt>
                <c:pt idx="2">
                  <c:v>0.74882804947266401</c:v>
                </c:pt>
                <c:pt idx="3">
                  <c:v>0.7737126466438885</c:v>
                </c:pt>
                <c:pt idx="4">
                  <c:v>0.80283539043211627</c:v>
                </c:pt>
                <c:pt idx="5">
                  <c:v>0.82576523958853987</c:v>
                </c:pt>
                <c:pt idx="6">
                  <c:v>0.84226472903938243</c:v>
                </c:pt>
                <c:pt idx="7">
                  <c:v>0.8550217673811209</c:v>
                </c:pt>
                <c:pt idx="8">
                  <c:v>0.86311129685668442</c:v>
                </c:pt>
              </c:numCache>
            </c:numRef>
          </c:val>
        </c:ser>
        <c:ser>
          <c:idx val="23"/>
          <c:order val="23"/>
          <c:tx>
            <c:strRef>
              <c:f>'D2.5.7.A'!$DK$77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6.9354293474017288</c:v>
                </c:pt>
                <c:pt idx="2">
                  <c:v>7.3549512495449392</c:v>
                </c:pt>
                <c:pt idx="3">
                  <c:v>7.599366505073875</c:v>
                </c:pt>
                <c:pt idx="4">
                  <c:v>7.8854086224413003</c:v>
                </c:pt>
                <c:pt idx="5">
                  <c:v>8.1106244417787394</c:v>
                </c:pt>
                <c:pt idx="6">
                  <c:v>8.2726815931350881</c:v>
                </c:pt>
                <c:pt idx="7">
                  <c:v>8.3979805788743978</c:v>
                </c:pt>
                <c:pt idx="8">
                  <c:v>8.4774355284677014</c:v>
                </c:pt>
              </c:numCache>
            </c:numRef>
          </c:val>
        </c:ser>
        <c:ser>
          <c:idx val="24"/>
          <c:order val="24"/>
          <c:tx>
            <c:strRef>
              <c:f>'D2.5.7.A'!$DK$78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'D2.5.7.A'!$DK$79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5.6891998537460644</c:v>
                </c:pt>
                <c:pt idx="2">
                  <c:v>6.0333377325654203</c:v>
                </c:pt>
                <c:pt idx="3">
                  <c:v>6.2338339335005912</c:v>
                </c:pt>
                <c:pt idx="4">
                  <c:v>6.4684770523007025</c:v>
                </c:pt>
                <c:pt idx="5">
                  <c:v>6.6532237698079566</c:v>
                </c:pt>
                <c:pt idx="6">
                  <c:v>6.7861608203656889</c:v>
                </c:pt>
                <c:pt idx="7">
                  <c:v>6.8889447917156383</c:v>
                </c:pt>
                <c:pt idx="8">
                  <c:v>6.9541224562786743</c:v>
                </c:pt>
              </c:numCache>
            </c:numRef>
          </c:val>
        </c:ser>
        <c:ser>
          <c:idx val="26"/>
          <c:order val="26"/>
          <c:tx>
            <c:strRef>
              <c:f>'D2.5.7.A'!$DK$80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5.9472062655263018</c:v>
                </c:pt>
                <c:pt idx="2">
                  <c:v>5.9129100831381152</c:v>
                </c:pt>
                <c:pt idx="3">
                  <c:v>5.3124857762129949</c:v>
                </c:pt>
                <c:pt idx="4">
                  <c:v>4.1245400729763464</c:v>
                </c:pt>
                <c:pt idx="5">
                  <c:v>4.7304827465404484</c:v>
                </c:pt>
                <c:pt idx="6">
                  <c:v>5.6912993764432906</c:v>
                </c:pt>
                <c:pt idx="7">
                  <c:v>7.4459364962537968</c:v>
                </c:pt>
                <c:pt idx="8">
                  <c:v>7.5163839691236198</c:v>
                </c:pt>
              </c:numCache>
            </c:numRef>
          </c:val>
        </c:ser>
        <c:ser>
          <c:idx val="27"/>
          <c:order val="27"/>
          <c:tx>
            <c:strRef>
              <c:f>'D2.5.7.A'!$DK$81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0.20198234118655389</c:v>
                </c:pt>
                <c:pt idx="2">
                  <c:v>0.60824097488100715</c:v>
                </c:pt>
                <c:pt idx="3">
                  <c:v>1.4253721977477107</c:v>
                </c:pt>
                <c:pt idx="4">
                  <c:v>2.8669326148044942</c:v>
                </c:pt>
                <c:pt idx="5">
                  <c:v>2.4606739811100407</c:v>
                </c:pt>
                <c:pt idx="6">
                  <c:v>1.6435427582433377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'D2.5.7.A'!$DK$82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0.46938042121888379</c:v>
                </c:pt>
                <c:pt idx="2">
                  <c:v>0.4827541973875521</c:v>
                </c:pt>
                <c:pt idx="3">
                  <c:v>0.49673583759130796</c:v>
                </c:pt>
                <c:pt idx="4">
                  <c:v>0.51125069929185663</c:v>
                </c:pt>
                <c:pt idx="5">
                  <c:v>0.52572671600784426</c:v>
                </c:pt>
                <c:pt idx="6">
                  <c:v>0.54035408107931115</c:v>
                </c:pt>
                <c:pt idx="7">
                  <c:v>0.55511136766236047</c:v>
                </c:pt>
                <c:pt idx="8">
                  <c:v>0.56998859039571159</c:v>
                </c:pt>
              </c:numCache>
            </c:numRef>
          </c:val>
        </c:ser>
        <c:ser>
          <c:idx val="29"/>
          <c:order val="29"/>
          <c:tx>
            <c:strRef>
              <c:f>'D2.5.7.A'!$DK$83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4.1146457860253696</c:v>
                </c:pt>
                <c:pt idx="2">
                  <c:v>4.2318819323721275</c:v>
                </c:pt>
                <c:pt idx="3">
                  <c:v>4.3264912157396065</c:v>
                </c:pt>
                <c:pt idx="4">
                  <c:v>4.290232050039867</c:v>
                </c:pt>
                <c:pt idx="5">
                  <c:v>4.0882772782781629</c:v>
                </c:pt>
                <c:pt idx="6">
                  <c:v>3.5550611034454218</c:v>
                </c:pt>
                <c:pt idx="7">
                  <c:v>2.3819857611510407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'D2.5.7.A'!$DK$84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3.0745983733440611E-2</c:v>
                </c:pt>
                <c:pt idx="4">
                  <c:v>0.21056455465972451</c:v>
                </c:pt>
                <c:pt idx="5">
                  <c:v>0.57224392973835947</c:v>
                </c:pt>
                <c:pt idx="6">
                  <c:v>1.2997103403732373</c:v>
                </c:pt>
                <c:pt idx="7">
                  <c:v>2.7321591503350069</c:v>
                </c:pt>
                <c:pt idx="8">
                  <c:v>5.4953479444198541</c:v>
                </c:pt>
              </c:numCache>
            </c:numRef>
          </c:val>
        </c:ser>
        <c:ser>
          <c:idx val="31"/>
          <c:order val="31"/>
          <c:tx>
            <c:strRef>
              <c:f>'D2.5.7.A'!$DK$85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3.0663211860818862</c:v>
                </c:pt>
                <c:pt idx="2">
                  <c:v>3.1536880453501404</c:v>
                </c:pt>
                <c:pt idx="3">
                  <c:v>3.2450258976227966</c:v>
                </c:pt>
                <c:pt idx="4">
                  <c:v>3.3398471256362185</c:v>
                </c:pt>
                <c:pt idx="5">
                  <c:v>3.4344145910431547</c:v>
                </c:pt>
                <c:pt idx="6">
                  <c:v>3.5299707697579175</c:v>
                </c:pt>
                <c:pt idx="7">
                  <c:v>3.6263756866507699</c:v>
                </c:pt>
                <c:pt idx="8">
                  <c:v>3.7235641103582569</c:v>
                </c:pt>
              </c:numCache>
            </c:numRef>
          </c:val>
        </c:ser>
        <c:ser>
          <c:idx val="32"/>
          <c:order val="32"/>
          <c:tx>
            <c:strRef>
              <c:f>'D2.5.7.A'!$DK$86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4.1399150806703124</c:v>
                </c:pt>
                <c:pt idx="2">
                  <c:v>4.2578712099490046</c:v>
                </c:pt>
                <c:pt idx="3">
                  <c:v>4.3811886738128942</c:v>
                </c:pt>
                <c:pt idx="4">
                  <c:v>4.5092091282917552</c:v>
                </c:pt>
                <c:pt idx="5">
                  <c:v>4.6368869716813936</c:v>
                </c:pt>
                <c:pt idx="6">
                  <c:v>4.7658997010419055</c:v>
                </c:pt>
                <c:pt idx="7">
                  <c:v>4.8960583325338654</c:v>
                </c:pt>
                <c:pt idx="8">
                  <c:v>5.0272747957012864</c:v>
                </c:pt>
              </c:numCache>
            </c:numRef>
          </c:val>
        </c:ser>
        <c:ser>
          <c:idx val="33"/>
          <c:order val="33"/>
          <c:tx>
            <c:strRef>
              <c:f>'D2.5.7.A'!$DK$87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3.0911310495051136</c:v>
                </c:pt>
                <c:pt idx="2">
                  <c:v>2.9498211443478564</c:v>
                </c:pt>
                <c:pt idx="3">
                  <c:v>2.5451876036907324</c:v>
                </c:pt>
                <c:pt idx="4">
                  <c:v>1.7997038526193252</c:v>
                </c:pt>
                <c:pt idx="5">
                  <c:v>0.22194676145013467</c:v>
                </c:pt>
                <c:pt idx="6">
                  <c:v>0.70422069022900979</c:v>
                </c:pt>
                <c:pt idx="7">
                  <c:v>1.6314397335443105</c:v>
                </c:pt>
                <c:pt idx="8">
                  <c:v>3.4702355093104216</c:v>
                </c:pt>
              </c:numCache>
            </c:numRef>
          </c:val>
        </c:ser>
        <c:ser>
          <c:idx val="34"/>
          <c:order val="34"/>
          <c:tx>
            <c:strRef>
              <c:f>'D2.5.7.A'!$DK$88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0.11209961727212678</c:v>
                </c:pt>
                <c:pt idx="2">
                  <c:v>0.3375719881882458</c:v>
                </c:pt>
                <c:pt idx="3">
                  <c:v>0.79107746201379037</c:v>
                </c:pt>
                <c:pt idx="4">
                  <c:v>1.5911393390912321</c:v>
                </c:pt>
                <c:pt idx="5">
                  <c:v>3.2003495459956914</c:v>
                </c:pt>
                <c:pt idx="6">
                  <c:v>2.7468440721701457</c:v>
                </c:pt>
                <c:pt idx="7">
                  <c:v>1.8346825778205775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'D2.5.7.A'!$DK$89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2.0171767092571211</c:v>
                </c:pt>
                <c:pt idx="2">
                  <c:v>2.0701765033350044</c:v>
                </c:pt>
                <c:pt idx="3">
                  <c:v>2.1009527213408163</c:v>
                </c:pt>
                <c:pt idx="4">
                  <c:v>2.1353223113163002</c:v>
                </c:pt>
                <c:pt idx="5">
                  <c:v>2.1551293433705414</c:v>
                </c:pt>
                <c:pt idx="6">
                  <c:v>2.1732457587432803</c:v>
                </c:pt>
                <c:pt idx="7">
                  <c:v>2.1827279784868461</c:v>
                </c:pt>
                <c:pt idx="8">
                  <c:v>2.1853181906693382</c:v>
                </c:pt>
              </c:numCache>
            </c:numRef>
          </c:val>
        </c:ser>
        <c:ser>
          <c:idx val="36"/>
          <c:order val="36"/>
          <c:tx>
            <c:strRef>
              <c:f>'D2.5.7.A'!$DK$90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'D2.5.7.A'!$DK$91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2.9435690574084625</c:v>
                </c:pt>
                <c:pt idx="2">
                  <c:v>3.0209091105533963</c:v>
                </c:pt>
                <c:pt idx="3">
                  <c:v>3.0658193668587712</c:v>
                </c:pt>
                <c:pt idx="4">
                  <c:v>3.115973258237434</c:v>
                </c:pt>
                <c:pt idx="5">
                  <c:v>3.1448767084936309</c:v>
                </c:pt>
                <c:pt idx="6">
                  <c:v>3.1713131230514864</c:v>
                </c:pt>
                <c:pt idx="7">
                  <c:v>3.1851500707540228</c:v>
                </c:pt>
                <c:pt idx="8">
                  <c:v>3.1889298429462705</c:v>
                </c:pt>
              </c:numCache>
            </c:numRef>
          </c:val>
        </c:ser>
        <c:ser>
          <c:idx val="38"/>
          <c:order val="38"/>
          <c:tx>
            <c:strRef>
              <c:f>'D2.5.7.A'!$DK$92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0.51379750574836347</c:v>
                </c:pt>
                <c:pt idx="2">
                  <c:v>0.49030944405037824</c:v>
                </c:pt>
                <c:pt idx="3">
                  <c:v>0.42305260485391455</c:v>
                </c:pt>
                <c:pt idx="4">
                  <c:v>0.29914077913634374</c:v>
                </c:pt>
                <c:pt idx="5">
                  <c:v>3.6891251330196516E-2</c:v>
                </c:pt>
                <c:pt idx="6">
                  <c:v>0</c:v>
                </c:pt>
                <c:pt idx="7">
                  <c:v>0</c:v>
                </c:pt>
                <c:pt idx="8">
                  <c:v>0.29524452852829863</c:v>
                </c:pt>
              </c:numCache>
            </c:numRef>
          </c:val>
        </c:ser>
        <c:ser>
          <c:idx val="39"/>
          <c:order val="39"/>
          <c:tx>
            <c:strRef>
              <c:f>'D2.5.7.A'!$DK$93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1.8632824952206306E-2</c:v>
                </c:pt>
                <c:pt idx="2">
                  <c:v>5.6110091343321483E-2</c:v>
                </c:pt>
                <c:pt idx="3">
                  <c:v>0.13149026046691445</c:v>
                </c:pt>
                <c:pt idx="4">
                  <c:v>0.26447388047636872</c:v>
                </c:pt>
                <c:pt idx="5">
                  <c:v>0.53195144040206999</c:v>
                </c:pt>
                <c:pt idx="6">
                  <c:v>0.57362448848001324</c:v>
                </c:pt>
                <c:pt idx="7">
                  <c:v>0.57612730410870217</c:v>
                </c:pt>
                <c:pt idx="8">
                  <c:v>0.28156645764093308</c:v>
                </c:pt>
              </c:numCache>
            </c:numRef>
          </c:val>
        </c:ser>
        <c:ser>
          <c:idx val="40"/>
          <c:order val="40"/>
          <c:tx>
            <c:strRef>
              <c:f>'D2.5.7.A'!$DK$94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1.6054528678046913</c:v>
                </c:pt>
                <c:pt idx="2">
                  <c:v>1.6449719946156491</c:v>
                </c:pt>
                <c:pt idx="3">
                  <c:v>1.6567560528901868</c:v>
                </c:pt>
                <c:pt idx="4">
                  <c:v>1.6706282197296538</c:v>
                </c:pt>
                <c:pt idx="5">
                  <c:v>1.6689132833101545</c:v>
                </c:pt>
                <c:pt idx="6">
                  <c:v>1.6411296411435727</c:v>
                </c:pt>
                <c:pt idx="7">
                  <c:v>1.5993966523643592</c:v>
                </c:pt>
                <c:pt idx="8">
                  <c:v>1.5391951382697131</c:v>
                </c:pt>
              </c:numCache>
            </c:numRef>
          </c:val>
        </c:ser>
        <c:ser>
          <c:idx val="41"/>
          <c:order val="41"/>
          <c:tx>
            <c:strRef>
              <c:f>'D2.5.7.A'!$DK$95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0.79912183094671274</c:v>
                </c:pt>
                <c:pt idx="2">
                  <c:v>0.71186997845047095</c:v>
                </c:pt>
                <c:pt idx="3">
                  <c:v>0.58783601557185261</c:v>
                </c:pt>
                <c:pt idx="4">
                  <c:v>0.3908006701457627</c:v>
                </c:pt>
                <c:pt idx="5">
                  <c:v>4.3749132047372858E-4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'D2.5.7.A'!$DK$96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2.8658205059567583E-2</c:v>
                </c:pt>
                <c:pt idx="2">
                  <c:v>8.6300091787178138E-2</c:v>
                </c:pt>
                <c:pt idx="3">
                  <c:v>8.6300091787178138E-2</c:v>
                </c:pt>
                <c:pt idx="4">
                  <c:v>8.6300091787178138E-2</c:v>
                </c:pt>
                <c:pt idx="5">
                  <c:v>8.6300091787178138E-2</c:v>
                </c:pt>
                <c:pt idx="6">
                  <c:v>8.6300091787178138E-2</c:v>
                </c:pt>
                <c:pt idx="7">
                  <c:v>5.7641886727610565E-2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'D2.5.7.A'!$DK$97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2.8658205059386425E-2</c:v>
                </c:pt>
                <c:pt idx="4">
                  <c:v>2.8658205059386425E-2</c:v>
                </c:pt>
                <c:pt idx="5">
                  <c:v>2.8658205059386425E-2</c:v>
                </c:pt>
                <c:pt idx="6">
                  <c:v>2.8658205059386425E-2</c:v>
                </c:pt>
                <c:pt idx="7">
                  <c:v>2.8658205059386425E-2</c:v>
                </c:pt>
                <c:pt idx="8">
                  <c:v>5.7316410118772847E-3</c:v>
                </c:pt>
              </c:numCache>
            </c:numRef>
          </c:val>
        </c:ser>
        <c:ser>
          <c:idx val="44"/>
          <c:order val="44"/>
          <c:tx>
            <c:strRef>
              <c:f>'D2.5.7.A'!$DK$98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2.1614607231318254E-2</c:v>
                </c:pt>
                <c:pt idx="2">
                  <c:v>7.21329006697181E-2</c:v>
                </c:pt>
                <c:pt idx="3">
                  <c:v>0.17374323327719099</c:v>
                </c:pt>
                <c:pt idx="4">
                  <c:v>0.37811790609153628</c:v>
                </c:pt>
                <c:pt idx="5">
                  <c:v>0.7675737659683971</c:v>
                </c:pt>
                <c:pt idx="6">
                  <c:v>0.7533118056265512</c:v>
                </c:pt>
                <c:pt idx="7">
                  <c:v>0.75989039824397908</c:v>
                </c:pt>
                <c:pt idx="8">
                  <c:v>0.80860812041077612</c:v>
                </c:pt>
              </c:numCache>
            </c:numRef>
          </c:val>
        </c:ser>
        <c:ser>
          <c:idx val="45"/>
          <c:order val="45"/>
          <c:tx>
            <c:strRef>
              <c:f>'D2.5.7.A'!$DK$99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2.9945580012638828</c:v>
                </c:pt>
                <c:pt idx="2">
                  <c:v>2.5294127818158647</c:v>
                </c:pt>
                <c:pt idx="3">
                  <c:v>2.1183681675278208</c:v>
                </c:pt>
                <c:pt idx="4">
                  <c:v>1.7077947195925909</c:v>
                </c:pt>
                <c:pt idx="5">
                  <c:v>0.82274486846397732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'D2.5.7.A'!$DK$100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0.10834618813474149</c:v>
                </c:pt>
                <c:pt idx="2">
                  <c:v>0.32626907237844827</c:v>
                </c:pt>
                <c:pt idx="3">
                  <c:v>0.32626907237844827</c:v>
                </c:pt>
                <c:pt idx="4">
                  <c:v>0.32626907237844827</c:v>
                </c:pt>
                <c:pt idx="5">
                  <c:v>0.32626907237844827</c:v>
                </c:pt>
                <c:pt idx="6">
                  <c:v>0.32626907237844827</c:v>
                </c:pt>
                <c:pt idx="7">
                  <c:v>0.21792288424370673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'D2.5.7.A'!$DK$101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0.10834618813504118</c:v>
                </c:pt>
                <c:pt idx="4">
                  <c:v>0.10834618813504118</c:v>
                </c:pt>
                <c:pt idx="5">
                  <c:v>0.10834618813504118</c:v>
                </c:pt>
                <c:pt idx="6">
                  <c:v>0.10834618813504118</c:v>
                </c:pt>
                <c:pt idx="7">
                  <c:v>0.10834618813504118</c:v>
                </c:pt>
                <c:pt idx="8">
                  <c:v>2.1669237627008234E-2</c:v>
                </c:pt>
              </c:numCache>
            </c:numRef>
          </c:val>
        </c:ser>
        <c:ser>
          <c:idx val="48"/>
          <c:order val="48"/>
          <c:tx>
            <c:strRef>
              <c:f>'D2.5.7.A'!$DK$102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0.108346188135102</c:v>
                </c:pt>
                <c:pt idx="2">
                  <c:v>0.32626907237856317</c:v>
                </c:pt>
                <c:pt idx="3">
                  <c:v>0.32626907237856317</c:v>
                </c:pt>
                <c:pt idx="4">
                  <c:v>0.32626907237856317</c:v>
                </c:pt>
                <c:pt idx="5">
                  <c:v>0.32626907237856317</c:v>
                </c:pt>
                <c:pt idx="6">
                  <c:v>0.32626907237856317</c:v>
                </c:pt>
                <c:pt idx="7">
                  <c:v>0.21792288424346107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'D2.5.7.A'!$DK$103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0.10834618813438969</c:v>
                </c:pt>
                <c:pt idx="4">
                  <c:v>0.10834618813438969</c:v>
                </c:pt>
                <c:pt idx="5">
                  <c:v>0.10834618813438969</c:v>
                </c:pt>
                <c:pt idx="6">
                  <c:v>0.10834618813438969</c:v>
                </c:pt>
                <c:pt idx="7">
                  <c:v>8.6676950507511744E-2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'D2.5.7.A'!$DK$104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0.10834618813489205</c:v>
                </c:pt>
                <c:pt idx="3">
                  <c:v>0.32626907237900732</c:v>
                </c:pt>
                <c:pt idx="4">
                  <c:v>0.76458983192528052</c:v>
                </c:pt>
                <c:pt idx="5">
                  <c:v>1.6462094420693449</c:v>
                </c:pt>
                <c:pt idx="6">
                  <c:v>2.4133810618976308</c:v>
                </c:pt>
                <c:pt idx="7">
                  <c:v>2.5682677394341957</c:v>
                </c:pt>
                <c:pt idx="8">
                  <c:v>3.0570514573165641</c:v>
                </c:pt>
              </c:numCache>
            </c:numRef>
          </c:val>
        </c:ser>
        <c:ser>
          <c:idx val="51"/>
          <c:order val="51"/>
          <c:tx>
            <c:strRef>
              <c:f>'D2.5.7.A'!$DK$105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16.470351470078263</c:v>
                </c:pt>
                <c:pt idx="2">
                  <c:v>16.875778450477295</c:v>
                </c:pt>
                <c:pt idx="3">
                  <c:v>16.996671181380677</c:v>
                </c:pt>
                <c:pt idx="4">
                  <c:v>17.138985831707338</c:v>
                </c:pt>
                <c:pt idx="5">
                  <c:v>17.121392287764404</c:v>
                </c:pt>
                <c:pt idx="6">
                  <c:v>16.836359721079258</c:v>
                </c:pt>
                <c:pt idx="7">
                  <c:v>16.408220716269856</c:v>
                </c:pt>
                <c:pt idx="8">
                  <c:v>15.790612989469814</c:v>
                </c:pt>
              </c:numCache>
            </c:numRef>
          </c:val>
        </c:ser>
        <c:ser>
          <c:idx val="52"/>
          <c:order val="52"/>
          <c:tx>
            <c:strRef>
              <c:f>'D2.5.7.A'!$DK$106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4.1063839277733791</c:v>
                </c:pt>
                <c:pt idx="2">
                  <c:v>4.2074648815842837</c:v>
                </c:pt>
                <c:pt idx="3">
                  <c:v>4.2376058271535362</c:v>
                </c:pt>
                <c:pt idx="4">
                  <c:v>4.2730876803398461</c:v>
                </c:pt>
                <c:pt idx="5">
                  <c:v>4.2687012623443881</c:v>
                </c:pt>
                <c:pt idx="6">
                  <c:v>4.1976370137851422</c:v>
                </c:pt>
                <c:pt idx="7">
                  <c:v>4.0908935037030094</c:v>
                </c:pt>
                <c:pt idx="8">
                  <c:v>3.9369116990275979</c:v>
                </c:pt>
              </c:numCache>
            </c:numRef>
          </c:val>
        </c:ser>
        <c:ser>
          <c:idx val="53"/>
          <c:order val="53"/>
          <c:tx>
            <c:strRef>
              <c:f>'D2.5.7.A'!$DK$107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1.382792469296815</c:v>
                </c:pt>
                <c:pt idx="2">
                  <c:v>1.3209030654969105</c:v>
                </c:pt>
                <c:pt idx="3">
                  <c:v>1.1360719207597478</c:v>
                </c:pt>
                <c:pt idx="4">
                  <c:v>0.80383224199583203</c:v>
                </c:pt>
                <c:pt idx="5">
                  <c:v>0.10917959250206599</c:v>
                </c:pt>
                <c:pt idx="6">
                  <c:v>0.2797489505686177</c:v>
                </c:pt>
                <c:pt idx="7">
                  <c:v>0.63543780750636736</c:v>
                </c:pt>
                <c:pt idx="8">
                  <c:v>1.3720152257944791</c:v>
                </c:pt>
              </c:numCache>
            </c:numRef>
          </c:val>
        </c:ser>
        <c:ser>
          <c:idx val="54"/>
          <c:order val="54"/>
          <c:tx>
            <c:strRef>
              <c:f>'D2.5.7.A'!$DK$108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4.8283892729386386E-2</c:v>
                </c:pt>
                <c:pt idx="2">
                  <c:v>0.14540004741125179</c:v>
                </c:pt>
                <c:pt idx="3">
                  <c:v>0.34073532315322513</c:v>
                </c:pt>
                <c:pt idx="4">
                  <c:v>0.68534044125973859</c:v>
                </c:pt>
                <c:pt idx="5">
                  <c:v>1.3784644224124134</c:v>
                </c:pt>
                <c:pt idx="6">
                  <c:v>1.1831291466704399</c:v>
                </c:pt>
                <c:pt idx="7">
                  <c:v>0.79024013583454011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'D2.5.7.A'!$DK$109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0.18667884133995608</c:v>
                </c:pt>
                <c:pt idx="2">
                  <c:v>0.17405914500964964</c:v>
                </c:pt>
                <c:pt idx="3">
                  <c:v>0.1581765315462873</c:v>
                </c:pt>
                <c:pt idx="4">
                  <c:v>0.1429601913758711</c:v>
                </c:pt>
                <c:pt idx="5">
                  <c:v>0.12623032073824353</c:v>
                </c:pt>
                <c:pt idx="6">
                  <c:v>0.1099431176222317</c:v>
                </c:pt>
                <c:pt idx="7">
                  <c:v>9.3211662072447327E-2</c:v>
                </c:pt>
                <c:pt idx="8">
                  <c:v>7.6471636374576296E-2</c:v>
                </c:pt>
              </c:numCache>
            </c:numRef>
          </c:val>
        </c:ser>
        <c:ser>
          <c:idx val="56"/>
          <c:order val="56"/>
          <c:tx>
            <c:strRef>
              <c:f>'D2.5.7.A'!$DK$110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2.6420211487546563</c:v>
                </c:pt>
                <c:pt idx="2">
                  <c:v>2.4634175943495844</c:v>
                </c:pt>
                <c:pt idx="3">
                  <c:v>1.9524977300595192</c:v>
                </c:pt>
                <c:pt idx="4">
                  <c:v>1.1616207397019966</c:v>
                </c:pt>
                <c:pt idx="5">
                  <c:v>0.23839558938295655</c:v>
                </c:pt>
                <c:pt idx="6">
                  <c:v>7.8866855448640003E-3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'D2.5.7.A'!$DK$111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9.5379007125748524E-2</c:v>
                </c:pt>
                <c:pt idx="4">
                  <c:v>0.28722025864497097</c:v>
                </c:pt>
                <c:pt idx="5">
                  <c:v>0.28722025864578105</c:v>
                </c:pt>
                <c:pt idx="6">
                  <c:v>0.28722025864578105</c:v>
                </c:pt>
                <c:pt idx="7">
                  <c:v>0.24906865579548162</c:v>
                </c:pt>
                <c:pt idx="8">
                  <c:v>0.11510475091234353</c:v>
                </c:pt>
              </c:numCache>
            </c:numRef>
          </c:val>
        </c:ser>
        <c:ser>
          <c:idx val="58"/>
          <c:order val="58"/>
          <c:tx>
            <c:strRef>
              <c:f>'D2.5.7.A'!$DK$112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9.5379007126539489E-2</c:v>
                </c:pt>
                <c:pt idx="4">
                  <c:v>0.28722025864725348</c:v>
                </c:pt>
                <c:pt idx="5">
                  <c:v>0.67308153875220966</c:v>
                </c:pt>
                <c:pt idx="6">
                  <c:v>0.67308153875249765</c:v>
                </c:pt>
                <c:pt idx="7">
                  <c:v>0.57770253162595819</c:v>
                </c:pt>
                <c:pt idx="8">
                  <c:v>0.38586128010524423</c:v>
                </c:pt>
              </c:numCache>
            </c:numRef>
          </c:val>
        </c:ser>
        <c:ser>
          <c:idx val="59"/>
          <c:order val="59"/>
          <c:tx>
            <c:strRef>
              <c:f>'D2.5.7.A'!$DK$113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9.5379007126433699E-2</c:v>
                </c:pt>
                <c:pt idx="4">
                  <c:v>0.28722025864747913</c:v>
                </c:pt>
                <c:pt idx="5">
                  <c:v>0.58781025709473378</c:v>
                </c:pt>
                <c:pt idx="6">
                  <c:v>0.58781025709514989</c:v>
                </c:pt>
                <c:pt idx="7">
                  <c:v>0.49243124996871607</c:v>
                </c:pt>
                <c:pt idx="8">
                  <c:v>0.58131881246069761</c:v>
                </c:pt>
              </c:numCache>
            </c:numRef>
          </c:val>
        </c:ser>
        <c:ser>
          <c:idx val="60"/>
          <c:order val="60"/>
          <c:tx>
            <c:strRef>
              <c:f>'D2.5.7.A'!$DK$114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0.19775870062811646</c:v>
                </c:pt>
                <c:pt idx="2">
                  <c:v>0.18438999354439234</c:v>
                </c:pt>
                <c:pt idx="3">
                  <c:v>0.16756470697978834</c:v>
                </c:pt>
                <c:pt idx="4">
                  <c:v>0.15144523870573165</c:v>
                </c:pt>
                <c:pt idx="5">
                  <c:v>0.13372240812018701</c:v>
                </c:pt>
                <c:pt idx="6">
                  <c:v>0.11646851848829698</c:v>
                </c:pt>
                <c:pt idx="7">
                  <c:v>9.8744008922068999E-2</c:v>
                </c:pt>
                <c:pt idx="8">
                  <c:v>8.101042054788668E-2</c:v>
                </c:pt>
              </c:numCache>
            </c:numRef>
          </c:val>
        </c:ser>
        <c:ser>
          <c:idx val="61"/>
          <c:order val="61"/>
          <c:tx>
            <c:strRef>
              <c:f>'D2.5.7.A'!$DK$115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1.914281260885718</c:v>
                </c:pt>
                <c:pt idx="2">
                  <c:v>1.7848737285174079</c:v>
                </c:pt>
                <c:pt idx="3">
                  <c:v>1.6220069081077553</c:v>
                </c:pt>
                <c:pt idx="4">
                  <c:v>1.4659723267999718</c:v>
                </c:pt>
                <c:pt idx="5">
                  <c:v>1.2944173844788163</c:v>
                </c:pt>
                <c:pt idx="6">
                  <c:v>1.1274017361416757</c:v>
                </c:pt>
                <c:pt idx="7">
                  <c:v>0.95583054148258928</c:v>
                </c:pt>
                <c:pt idx="8">
                  <c:v>0.78417146501667445</c:v>
                </c:pt>
              </c:numCache>
            </c:numRef>
          </c:val>
        </c:ser>
        <c:ser>
          <c:idx val="62"/>
          <c:order val="62"/>
          <c:tx>
            <c:strRef>
              <c:f>'D2.5.7.A'!$DK$116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0.2815995518007946</c:v>
                </c:pt>
                <c:pt idx="2">
                  <c:v>0.26256311036496471</c:v>
                </c:pt>
                <c:pt idx="3">
                  <c:v>0.23860465422390395</c:v>
                </c:pt>
                <c:pt idx="4">
                  <c:v>0.21565125178535158</c:v>
                </c:pt>
                <c:pt idx="5">
                  <c:v>0.19041473306996834</c:v>
                </c:pt>
                <c:pt idx="6">
                  <c:v>0.16584596531548321</c:v>
                </c:pt>
                <c:pt idx="7">
                  <c:v>0.14060705580664529</c:v>
                </c:pt>
                <c:pt idx="8">
                  <c:v>0.11535521848102046</c:v>
                </c:pt>
              </c:numCache>
            </c:numRef>
          </c:val>
        </c:ser>
        <c:ser>
          <c:idx val="63"/>
          <c:order val="63"/>
          <c:tx>
            <c:strRef>
              <c:f>'D2.5.7.A'!$DK$117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5.2204224602962854E-2</c:v>
                </c:pt>
                <c:pt idx="2">
                  <c:v>4.8675161228617432E-2</c:v>
                </c:pt>
                <c:pt idx="3">
                  <c:v>4.2688730513815366E-2</c:v>
                </c:pt>
                <c:pt idx="4">
                  <c:v>3.8433522830268574E-2</c:v>
                </c:pt>
                <c:pt idx="5">
                  <c:v>3.3755060514888795E-2</c:v>
                </c:pt>
                <c:pt idx="6">
                  <c:v>3.0745290492101528E-2</c:v>
                </c:pt>
                <c:pt idx="7">
                  <c:v>2.6066384960903081E-2</c:v>
                </c:pt>
                <c:pt idx="8">
                  <c:v>2.1385082810651858E-2</c:v>
                </c:pt>
              </c:numCache>
            </c:numRef>
          </c:val>
        </c:ser>
        <c:ser>
          <c:idx val="64"/>
          <c:order val="64"/>
          <c:tx>
            <c:strRef>
              <c:f>'D2.5.7.A'!$DK$118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1.5449015385205793E-3</c:v>
                </c:pt>
                <c:pt idx="4">
                  <c:v>1.5449015392343709E-3</c:v>
                </c:pt>
                <c:pt idx="5">
                  <c:v>1.5449015389181939E-3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'D2.5.7.A'!$DK$119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0.7982237915913537</c:v>
                </c:pt>
                <c:pt idx="2">
                  <c:v>0.60536457112219255</c:v>
                </c:pt>
                <c:pt idx="3">
                  <c:v>0.39975313584802308</c:v>
                </c:pt>
                <c:pt idx="4">
                  <c:v>0.13792400277888398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'D2.5.7.A'!$DK$120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3.0329083703802197E-2</c:v>
                </c:pt>
                <c:pt idx="2">
                  <c:v>9.1331704201714728E-2</c:v>
                </c:pt>
                <c:pt idx="3">
                  <c:v>9.1331704201714728E-2</c:v>
                </c:pt>
                <c:pt idx="4">
                  <c:v>9.1331704201714728E-2</c:v>
                </c:pt>
                <c:pt idx="5">
                  <c:v>9.1331704201714728E-2</c:v>
                </c:pt>
                <c:pt idx="6">
                  <c:v>9.1331704201714728E-2</c:v>
                </c:pt>
                <c:pt idx="7">
                  <c:v>6.100262049791251E-2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'D2.5.7.A'!$DK$121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4.4982748059720941E-4</c:v>
                </c:pt>
                <c:pt idx="2">
                  <c:v>8.9965496118850873E-4</c:v>
                </c:pt>
                <c:pt idx="3">
                  <c:v>3.2138611176273875E-2</c:v>
                </c:pt>
                <c:pt idx="4">
                  <c:v>3.2138611176273875E-2</c:v>
                </c:pt>
                <c:pt idx="5">
                  <c:v>3.2138611176273875E-2</c:v>
                </c:pt>
                <c:pt idx="6">
                  <c:v>3.168878369567666E-2</c:v>
                </c:pt>
                <c:pt idx="7">
                  <c:v>3.1238956215085364E-2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'D2.5.7.A'!$DK$122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3.032908370379744E-2</c:v>
                </c:pt>
                <c:pt idx="2">
                  <c:v>9.133170420167272E-2</c:v>
                </c:pt>
                <c:pt idx="3">
                  <c:v>9.133170420167272E-2</c:v>
                </c:pt>
                <c:pt idx="4">
                  <c:v>9.133170420167272E-2</c:v>
                </c:pt>
                <c:pt idx="5">
                  <c:v>9.133170420167272E-2</c:v>
                </c:pt>
                <c:pt idx="6">
                  <c:v>9.133170420167272E-2</c:v>
                </c:pt>
                <c:pt idx="7">
                  <c:v>6.1002620497875283E-2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'D2.5.7.A'!$DK$123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3.0329083703730119E-2</c:v>
                </c:pt>
                <c:pt idx="4">
                  <c:v>3.0329083703730119E-2</c:v>
                </c:pt>
                <c:pt idx="5">
                  <c:v>3.0329083703730119E-2</c:v>
                </c:pt>
                <c:pt idx="6">
                  <c:v>3.0329083703730119E-2</c:v>
                </c:pt>
                <c:pt idx="7">
                  <c:v>2.426326696298409E-2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'D2.5.7.A'!$DK$124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1.2354406695710914E-2</c:v>
                </c:pt>
                <c:pt idx="2">
                  <c:v>5.5178208408531104E-2</c:v>
                </c:pt>
                <c:pt idx="3">
                  <c:v>0.1413121697796754</c:v>
                </c:pt>
                <c:pt idx="4">
                  <c:v>0.31455833207141592</c:v>
                </c:pt>
                <c:pt idx="5">
                  <c:v>0.30220392537570495</c:v>
                </c:pt>
                <c:pt idx="6">
                  <c:v>0.25938012366288471</c:v>
                </c:pt>
                <c:pt idx="7">
                  <c:v>0.17324616229174047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'D2.5.7.A'!$DK$125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3.0329083703790959E-2</c:v>
                </c:pt>
                <c:pt idx="4">
                  <c:v>9.1331704201688971E-2</c:v>
                </c:pt>
                <c:pt idx="5">
                  <c:v>0.21402976339648896</c:v>
                </c:pt>
                <c:pt idx="6">
                  <c:v>0.22972304231009014</c:v>
                </c:pt>
                <c:pt idx="7">
                  <c:v>0.35545046503045807</c:v>
                </c:pt>
                <c:pt idx="8">
                  <c:v>0.67862374121643609</c:v>
                </c:pt>
              </c:numCache>
            </c:numRef>
          </c:val>
        </c:ser>
        <c:ser>
          <c:idx val="72"/>
          <c:order val="72"/>
          <c:tx>
            <c:strRef>
              <c:f>'D2.5.7.A'!$DK$126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'D2.5.7.A'!$DK$127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0.87271975127014423</c:v>
                </c:pt>
                <c:pt idx="2">
                  <c:v>0.84510669897610091</c:v>
                </c:pt>
                <c:pt idx="3">
                  <c:v>0.81749364668205549</c:v>
                </c:pt>
                <c:pt idx="4">
                  <c:v>0.78988059438801284</c:v>
                </c:pt>
                <c:pt idx="5">
                  <c:v>0.76226754209397019</c:v>
                </c:pt>
                <c:pt idx="6">
                  <c:v>0.73465448979992654</c:v>
                </c:pt>
                <c:pt idx="7">
                  <c:v>0.70704143750588144</c:v>
                </c:pt>
                <c:pt idx="8">
                  <c:v>0.67942838521183269</c:v>
                </c:pt>
              </c:numCache>
            </c:numRef>
          </c:val>
        </c:ser>
        <c:ser>
          <c:idx val="74"/>
          <c:order val="74"/>
          <c:tx>
            <c:strRef>
              <c:f>'D2.5.7.A'!$DK$128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0.21619638042651615</c:v>
                </c:pt>
                <c:pt idx="2">
                  <c:v>0.19343396785046818</c:v>
                </c:pt>
                <c:pt idx="3">
                  <c:v>0.15481820313066427</c:v>
                </c:pt>
                <c:pt idx="4">
                  <c:v>9.2109091311981153E-2</c:v>
                </c:pt>
                <c:pt idx="5">
                  <c:v>0</c:v>
                </c:pt>
                <c:pt idx="6">
                  <c:v>2.4441588655276247E-2</c:v>
                </c:pt>
                <c:pt idx="7">
                  <c:v>8.0769931090863833E-2</c:v>
                </c:pt>
                <c:pt idx="8">
                  <c:v>0.1743801708821085</c:v>
                </c:pt>
              </c:numCache>
            </c:numRef>
          </c:val>
        </c:ser>
        <c:ser>
          <c:idx val="75"/>
          <c:order val="75"/>
          <c:tx>
            <c:strRef>
              <c:f>'D2.5.7.A'!$DK$129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7.7934066814231923E-3</c:v>
                </c:pt>
                <c:pt idx="2">
                  <c:v>2.3468731225211908E-2</c:v>
                </c:pt>
                <c:pt idx="3">
                  <c:v>5.4997407912754474E-2</c:v>
                </c:pt>
                <c:pt idx="4">
                  <c:v>0.11061943169918127</c:v>
                </c:pt>
                <c:pt idx="5">
                  <c:v>0.19564143497890188</c:v>
                </c:pt>
                <c:pt idx="6">
                  <c:v>0.1641127582913593</c:v>
                </c:pt>
                <c:pt idx="7">
                  <c:v>0.10069732782350929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'D2.5.7.A'!$DK$130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4.0424054621803371</c:v>
                </c:pt>
                <c:pt idx="2">
                  <c:v>4.0726893462863263</c:v>
                </c:pt>
                <c:pt idx="3">
                  <c:v>4.1008846772256096</c:v>
                </c:pt>
                <c:pt idx="4">
                  <c:v>4.1269914549982403</c:v>
                </c:pt>
                <c:pt idx="5">
                  <c:v>4.1510096796041838</c:v>
                </c:pt>
                <c:pt idx="6">
                  <c:v>4.1729393510434338</c:v>
                </c:pt>
                <c:pt idx="7">
                  <c:v>4.1927804693159993</c:v>
                </c:pt>
                <c:pt idx="8">
                  <c:v>4.2105330344218252</c:v>
                </c:pt>
              </c:numCache>
            </c:numRef>
          </c:val>
        </c:ser>
        <c:ser>
          <c:idx val="77"/>
          <c:order val="77"/>
          <c:tx>
            <c:strRef>
              <c:f>'D2.5.7.A'!$DK$131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'D2.5.7.A'!$DK$132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62.099347054239381</c:v>
                </c:pt>
                <c:pt idx="2">
                  <c:v>64.052621597033465</c:v>
                </c:pt>
                <c:pt idx="3">
                  <c:v>65.809094032765728</c:v>
                </c:pt>
                <c:pt idx="4">
                  <c:v>67.313555833105099</c:v>
                </c:pt>
                <c:pt idx="5">
                  <c:v>68.642721834662922</c:v>
                </c:pt>
                <c:pt idx="6">
                  <c:v>69.998134562643827</c:v>
                </c:pt>
                <c:pt idx="7">
                  <c:v>71.380313310117813</c:v>
                </c:pt>
                <c:pt idx="8">
                  <c:v>72.802839434858797</c:v>
                </c:pt>
              </c:numCache>
            </c:numRef>
          </c:val>
        </c:ser>
        <c:ser>
          <c:idx val="79"/>
          <c:order val="79"/>
          <c:tx>
            <c:strRef>
              <c:f>'D2.5.7.A'!$DK$133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5.0735284303718506</c:v>
                </c:pt>
                <c:pt idx="7">
                  <c:v>9.7055516613133133</c:v>
                </c:pt>
                <c:pt idx="8">
                  <c:v>14.388208899779451</c:v>
                </c:pt>
              </c:numCache>
            </c:numRef>
          </c:val>
        </c:ser>
        <c:ser>
          <c:idx val="80"/>
          <c:order val="80"/>
          <c:tx>
            <c:strRef>
              <c:f>'D2.5.7.A'!$DK$134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34.106083767883959</c:v>
                </c:pt>
                <c:pt idx="2">
                  <c:v>36.04018960102097</c:v>
                </c:pt>
                <c:pt idx="3">
                  <c:v>37.588302282242942</c:v>
                </c:pt>
                <c:pt idx="4">
                  <c:v>39.800136629152604</c:v>
                </c:pt>
                <c:pt idx="5">
                  <c:v>42.000579813655122</c:v>
                </c:pt>
                <c:pt idx="6">
                  <c:v>45.527866127448718</c:v>
                </c:pt>
                <c:pt idx="7">
                  <c:v>47.852948174656859</c:v>
                </c:pt>
                <c:pt idx="8">
                  <c:v>49.014550089006391</c:v>
                </c:pt>
              </c:numCache>
            </c:numRef>
          </c:val>
        </c:ser>
        <c:ser>
          <c:idx val="81"/>
          <c:order val="81"/>
          <c:tx>
            <c:strRef>
              <c:f>'D2.5.7.A'!$DK$135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8.2314192144874738</c:v>
                </c:pt>
                <c:pt idx="2">
                  <c:v>8.6857832481040269</c:v>
                </c:pt>
                <c:pt idx="3">
                  <c:v>8.7667752397852929</c:v>
                </c:pt>
                <c:pt idx="4">
                  <c:v>8.8144036423637129</c:v>
                </c:pt>
                <c:pt idx="5">
                  <c:v>8.8581017440603542</c:v>
                </c:pt>
                <c:pt idx="6">
                  <c:v>8.8778455817119077</c:v>
                </c:pt>
                <c:pt idx="7">
                  <c:v>8.8959241800065421</c:v>
                </c:pt>
                <c:pt idx="8">
                  <c:v>8.9158378514734515</c:v>
                </c:pt>
              </c:numCache>
            </c:numRef>
          </c:val>
        </c:ser>
        <c:ser>
          <c:idx val="82"/>
          <c:order val="82"/>
          <c:tx>
            <c:strRef>
              <c:f>'D2.5.7.A'!$DK$136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43.524487004031045</c:v>
                </c:pt>
                <c:pt idx="2">
                  <c:v>45.976044584589019</c:v>
                </c:pt>
                <c:pt idx="3">
                  <c:v>47.724730619110062</c:v>
                </c:pt>
                <c:pt idx="4">
                  <c:v>49.956307061420745</c:v>
                </c:pt>
                <c:pt idx="5">
                  <c:v>21.696701390447071</c:v>
                </c:pt>
                <c:pt idx="6">
                  <c:v>4.4306097072924384</c:v>
                </c:pt>
                <c:pt idx="7">
                  <c:v>5.2527526989615971</c:v>
                </c:pt>
                <c:pt idx="8">
                  <c:v>0.55293191277061837</c:v>
                </c:pt>
              </c:numCache>
            </c:numRef>
          </c:val>
        </c:ser>
        <c:ser>
          <c:idx val="83"/>
          <c:order val="83"/>
          <c:tx>
            <c:strRef>
              <c:f>'D2.5.7.A'!$DK$137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'D2.5.7.A'!$DK$138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4.557075837810292E-2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18.307578695670134</c:v>
                </c:pt>
                <c:pt idx="6">
                  <c:v>29.840557775051863</c:v>
                </c:pt>
                <c:pt idx="7">
                  <c:v>29.253098772853129</c:v>
                </c:pt>
                <c:pt idx="8">
                  <c:v>30.955671970945808</c:v>
                </c:pt>
              </c:numCache>
            </c:numRef>
          </c:val>
        </c:ser>
        <c:ser>
          <c:idx val="85"/>
          <c:order val="85"/>
          <c:tx>
            <c:strRef>
              <c:f>'D2.5.7.A'!$DK$139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'D2.5.7.A'!$DK$140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7.7912495504810542</c:v>
                </c:pt>
                <c:pt idx="2">
                  <c:v>5.925644364417157</c:v>
                </c:pt>
                <c:pt idx="3">
                  <c:v>3.895624775240266</c:v>
                </c:pt>
                <c:pt idx="4">
                  <c:v>2.6341817973847466</c:v>
                </c:pt>
                <c:pt idx="5">
                  <c:v>0</c:v>
                </c:pt>
                <c:pt idx="6">
                  <c:v>11.06947763956687</c:v>
                </c:pt>
                <c:pt idx="7">
                  <c:v>30.523875328807385</c:v>
                </c:pt>
                <c:pt idx="8">
                  <c:v>29.350085484703477</c:v>
                </c:pt>
              </c:numCache>
            </c:numRef>
          </c:val>
        </c:ser>
        <c:ser>
          <c:idx val="87"/>
          <c:order val="87"/>
          <c:tx>
            <c:strRef>
              <c:f>'D2.5.7.A'!$DK$141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28.725602419228373</c:v>
                </c:pt>
                <c:pt idx="2">
                  <c:v>21.278113609779602</c:v>
                </c:pt>
                <c:pt idx="3">
                  <c:v>14.894655447870591</c:v>
                </c:pt>
                <c:pt idx="4">
                  <c:v>10.284395511573887</c:v>
                </c:pt>
                <c:pt idx="5">
                  <c:v>0</c:v>
                </c:pt>
                <c:pt idx="6">
                  <c:v>0</c:v>
                </c:pt>
                <c:pt idx="7">
                  <c:v>44.970161891037648</c:v>
                </c:pt>
                <c:pt idx="8">
                  <c:v>101.1306992468507</c:v>
                </c:pt>
              </c:numCache>
            </c:numRef>
          </c:val>
        </c:ser>
        <c:ser>
          <c:idx val="88"/>
          <c:order val="88"/>
          <c:tx>
            <c:strRef>
              <c:f>'D2.5.7.A'!$DK$142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0.21658857302703169</c:v>
                </c:pt>
                <c:pt idx="3">
                  <c:v>0.74391195304571567</c:v>
                </c:pt>
                <c:pt idx="4">
                  <c:v>0.86709217912755909</c:v>
                </c:pt>
                <c:pt idx="5">
                  <c:v>0.86709217908663871</c:v>
                </c:pt>
                <c:pt idx="6">
                  <c:v>0.73106195883247438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'D2.5.7.A'!$DK$143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0.30138799474323869</c:v>
                </c:pt>
                <c:pt idx="2">
                  <c:v>1.0355493535672202</c:v>
                </c:pt>
                <c:pt idx="3">
                  <c:v>2.8230911140112935</c:v>
                </c:pt>
                <c:pt idx="4">
                  <c:v>4.0128877315947182</c:v>
                </c:pt>
                <c:pt idx="5">
                  <c:v>5.0780672631952468</c:v>
                </c:pt>
                <c:pt idx="6">
                  <c:v>11.321694470025236</c:v>
                </c:pt>
                <c:pt idx="7">
                  <c:v>10.751870459123401</c:v>
                </c:pt>
                <c:pt idx="8">
                  <c:v>6.6198669517353821</c:v>
                </c:pt>
              </c:numCache>
            </c:numRef>
          </c:val>
        </c:ser>
        <c:ser>
          <c:idx val="90"/>
          <c:order val="90"/>
          <c:tx>
            <c:strRef>
              <c:f>'D2.5.7.A'!$DK$144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0.40731532276854659</c:v>
                </c:pt>
                <c:pt idx="2">
                  <c:v>1.2893154322863518</c:v>
                </c:pt>
                <c:pt idx="3">
                  <c:v>2.9142403542659285</c:v>
                </c:pt>
                <c:pt idx="4">
                  <c:v>8.8540060725133873</c:v>
                </c:pt>
                <c:pt idx="5">
                  <c:v>14.806716072852094</c:v>
                </c:pt>
                <c:pt idx="6">
                  <c:v>17.539203915487775</c:v>
                </c:pt>
                <c:pt idx="7">
                  <c:v>20.116456728715399</c:v>
                </c:pt>
                <c:pt idx="8">
                  <c:v>21.599817405322874</c:v>
                </c:pt>
              </c:numCache>
            </c:numRef>
          </c:val>
        </c:ser>
        <c:ser>
          <c:idx val="91"/>
          <c:order val="91"/>
          <c:tx>
            <c:strRef>
              <c:f>'D2.5.7.A'!$DK$145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0.263714495401002</c:v>
                </c:pt>
                <c:pt idx="2">
                  <c:v>0.90610568437315608</c:v>
                </c:pt>
                <c:pt idx="3">
                  <c:v>2.4702047247684531</c:v>
                </c:pt>
                <c:pt idx="4">
                  <c:v>6.2766456509526831</c:v>
                </c:pt>
                <c:pt idx="5">
                  <c:v>14.143812079847734</c:v>
                </c:pt>
                <c:pt idx="6">
                  <c:v>29.431415513101349</c:v>
                </c:pt>
                <c:pt idx="7">
                  <c:v>37.974957138417594</c:v>
                </c:pt>
                <c:pt idx="8">
                  <c:v>51.291108163473702</c:v>
                </c:pt>
              </c:numCache>
            </c:numRef>
          </c:val>
        </c:ser>
        <c:ser>
          <c:idx val="92"/>
          <c:order val="92"/>
          <c:tx>
            <c:strRef>
              <c:f>'D2.5.7.A'!$DK$146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0.47394981819185705</c:v>
                </c:pt>
                <c:pt idx="7">
                  <c:v>5.3156172156847168</c:v>
                </c:pt>
                <c:pt idx="8">
                  <c:v>11.637535347276824</c:v>
                </c:pt>
              </c:numCache>
            </c:numRef>
          </c:val>
        </c:ser>
        <c:ser>
          <c:idx val="93"/>
          <c:order val="93"/>
          <c:tx>
            <c:strRef>
              <c:f>'D2.5.7.A'!$DK$147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A9694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0.38536996789530403</c:v>
                </c:pt>
                <c:pt idx="2">
                  <c:v>0.5546459725184788</c:v>
                </c:pt>
                <c:pt idx="3">
                  <c:v>0.71006535337538834</c:v>
                </c:pt>
                <c:pt idx="4">
                  <c:v>0.98375344299179068</c:v>
                </c:pt>
                <c:pt idx="5">
                  <c:v>1.243239482859247</c:v>
                </c:pt>
                <c:pt idx="6">
                  <c:v>1.7629452987796443</c:v>
                </c:pt>
                <c:pt idx="7">
                  <c:v>2.2033151427398638</c:v>
                </c:pt>
                <c:pt idx="8">
                  <c:v>3.1251552732285894</c:v>
                </c:pt>
              </c:numCache>
            </c:numRef>
          </c:val>
        </c:ser>
        <c:ser>
          <c:idx val="94"/>
          <c:order val="94"/>
          <c:tx>
            <c:strRef>
              <c:f>'D2.5.7.A'!$DK$148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1.4386357946616897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'D2.5.7.A'!$DK$149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2.6339247765734731E-4</c:v>
                </c:pt>
                <c:pt idx="2">
                  <c:v>0.28678691128088474</c:v>
                </c:pt>
                <c:pt idx="3">
                  <c:v>1.3797361607109448</c:v>
                </c:pt>
                <c:pt idx="4">
                  <c:v>2.224487170572703</c:v>
                </c:pt>
                <c:pt idx="5">
                  <c:v>2.1719244850296282</c:v>
                </c:pt>
                <c:pt idx="6">
                  <c:v>2.224487170571138</c:v>
                </c:pt>
                <c:pt idx="7">
                  <c:v>1.9410660339852788</c:v>
                </c:pt>
                <c:pt idx="8">
                  <c:v>1.0655533357501641</c:v>
                </c:pt>
              </c:numCache>
            </c:numRef>
          </c:val>
        </c:ser>
        <c:ser>
          <c:idx val="96"/>
          <c:order val="96"/>
          <c:tx>
            <c:strRef>
              <c:f>'D2.5.7.A'!$DK$150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0.18667060155963569</c:v>
                </c:pt>
                <c:pt idx="2">
                  <c:v>0.44768214220470692</c:v>
                </c:pt>
                <c:pt idx="3">
                  <c:v>1.4951192729032488</c:v>
                </c:pt>
                <c:pt idx="4">
                  <c:v>2.7087845355811462</c:v>
                </c:pt>
                <c:pt idx="5">
                  <c:v>5.567594898890877</c:v>
                </c:pt>
                <c:pt idx="6">
                  <c:v>9.3051081295879268</c:v>
                </c:pt>
                <c:pt idx="7">
                  <c:v>12.952482835498214</c:v>
                </c:pt>
                <c:pt idx="8">
                  <c:v>13.110076391166825</c:v>
                </c:pt>
              </c:numCache>
            </c:numRef>
          </c:val>
        </c:ser>
        <c:ser>
          <c:idx val="97"/>
          <c:order val="97"/>
          <c:tx>
            <c:strRef>
              <c:f>'D2.5.7.A'!$DK$151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9.0244222401543381E-2</c:v>
                </c:pt>
                <c:pt idx="4">
                  <c:v>0.28968268310440715</c:v>
                </c:pt>
                <c:pt idx="5">
                  <c:v>0.63410831011446966</c:v>
                </c:pt>
                <c:pt idx="6">
                  <c:v>1.1384297803485293</c:v>
                </c:pt>
                <c:pt idx="7">
                  <c:v>1.9649134101530819</c:v>
                </c:pt>
                <c:pt idx="8">
                  <c:v>3.011882761732851</c:v>
                </c:pt>
              </c:numCache>
            </c:numRef>
          </c:val>
        </c:ser>
        <c:ser>
          <c:idx val="98"/>
          <c:order val="98"/>
          <c:tx>
            <c:strRef>
              <c:f>'D2.5.7.A'!$DK$152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1.1082104150310862E-2</c:v>
                </c:pt>
                <c:pt idx="4">
                  <c:v>2.9774572654436851E-2</c:v>
                </c:pt>
                <c:pt idx="5">
                  <c:v>2.9774572653689532E-2</c:v>
                </c:pt>
                <c:pt idx="6">
                  <c:v>1.8692468504396438E-2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'D2.5.7.A'!$DK$153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1.8049640740070923E-2</c:v>
                </c:pt>
                <c:pt idx="2">
                  <c:v>4.8602297820406773E-2</c:v>
                </c:pt>
                <c:pt idx="3">
                  <c:v>0.10023129567698848</c:v>
                </c:pt>
                <c:pt idx="4">
                  <c:v>0.1692656096527915</c:v>
                </c:pt>
                <c:pt idx="5">
                  <c:v>0.16224859784186477</c:v>
                </c:pt>
                <c:pt idx="6">
                  <c:v>0.11061959998530148</c:v>
                </c:pt>
                <c:pt idx="7">
                  <c:v>2.3535645269434826E-2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'D2.5.7.A'!$DK$154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1.6423787749443092E-4</c:v>
                </c:pt>
                <c:pt idx="3">
                  <c:v>5.0447045303257922E-2</c:v>
                </c:pt>
                <c:pt idx="4">
                  <c:v>0.13661628845770341</c:v>
                </c:pt>
                <c:pt idx="5">
                  <c:v>0.28437690706855118</c:v>
                </c:pt>
                <c:pt idx="6">
                  <c:v>0.48730223155072522</c:v>
                </c:pt>
                <c:pt idx="7">
                  <c:v>0.63339400747361996</c:v>
                </c:pt>
                <c:pt idx="8">
                  <c:v>0.48555232272798132</c:v>
                </c:pt>
              </c:numCache>
            </c:numRef>
          </c:val>
        </c:ser>
        <c:ser>
          <c:idx val="101"/>
          <c:order val="101"/>
          <c:tx>
            <c:strRef>
              <c:f>'D2.5.7.A'!$DK$155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9.4770012304598236E-3</c:v>
                </c:pt>
                <c:pt idx="4">
                  <c:v>2.5392385230118098E-2</c:v>
                </c:pt>
                <c:pt idx="5">
                  <c:v>5.2194313326992661E-2</c:v>
                </c:pt>
                <c:pt idx="6">
                  <c:v>8.7790931836978559E-2</c:v>
                </c:pt>
                <c:pt idx="7">
                  <c:v>7.1859441969638005E-2</c:v>
                </c:pt>
                <c:pt idx="8">
                  <c:v>4.5042044727783316E-2</c:v>
                </c:pt>
              </c:numCache>
            </c:numRef>
          </c:val>
        </c:ser>
        <c:ser>
          <c:idx val="102"/>
          <c:order val="102"/>
          <c:tx>
            <c:strRef>
              <c:f>'D2.5.7.A'!$DK$156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1.3381748572838794E-2</c:v>
                </c:pt>
                <c:pt idx="4">
                  <c:v>3.5854956862935577E-2</c:v>
                </c:pt>
                <c:pt idx="5">
                  <c:v>7.370100451213013E-2</c:v>
                </c:pt>
                <c:pt idx="6">
                  <c:v>6.0363839774034547E-2</c:v>
                </c:pt>
                <c:pt idx="7">
                  <c:v>3.786789017095811E-2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'D2.5.7.A'!$DK$157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0.15161737124118344</c:v>
                </c:pt>
              </c:numCache>
            </c:numRef>
          </c:val>
        </c:ser>
        <c:ser>
          <c:idx val="104"/>
          <c:order val="104"/>
          <c:tx>
            <c:strRef>
              <c:f>'D2.5.7.A'!$DK$158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5.7058554064809401</c:v>
                </c:pt>
              </c:numCache>
            </c:numRef>
          </c:val>
        </c:ser>
        <c:ser>
          <c:idx val="105"/>
          <c:order val="105"/>
          <c:tx>
            <c:strRef>
              <c:f>'D2.5.7.A'!$DK$159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4.7321525142266729</c:v>
                </c:pt>
                <c:pt idx="8">
                  <c:v>4.7321525142285816</c:v>
                </c:pt>
              </c:numCache>
            </c:numRef>
          </c:val>
        </c:ser>
        <c:ser>
          <c:idx val="106"/>
          <c:order val="106"/>
          <c:tx>
            <c:strRef>
              <c:f>'D2.5.7.A'!$DK$160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2.7229917155139947</c:v>
                </c:pt>
              </c:numCache>
            </c:numRef>
          </c:val>
        </c:ser>
        <c:ser>
          <c:idx val="107"/>
          <c:order val="107"/>
          <c:tx>
            <c:strRef>
              <c:f>'D2.5.7.A'!$DK$161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6.3656137174158078E-2</c:v>
                </c:pt>
                <c:pt idx="5">
                  <c:v>1.0516598771215644</c:v>
                </c:pt>
                <c:pt idx="6">
                  <c:v>2.648215958480276</c:v>
                </c:pt>
                <c:pt idx="7">
                  <c:v>2.2148207801968187</c:v>
                </c:pt>
                <c:pt idx="8">
                  <c:v>0.97321112173702506</c:v>
                </c:pt>
              </c:numCache>
            </c:numRef>
          </c:val>
        </c:ser>
        <c:ser>
          <c:idx val="108"/>
          <c:order val="108"/>
          <c:tx>
            <c:strRef>
              <c:f>'D2.5.7.A'!$DK$162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3.1132986430840528E-2</c:v>
                </c:pt>
                <c:pt idx="2">
                  <c:v>8.3831844446229889E-2</c:v>
                </c:pt>
                <c:pt idx="3">
                  <c:v>0.17288430259471485</c:v>
                </c:pt>
                <c:pt idx="4">
                  <c:v>0.29195838038799671</c:v>
                </c:pt>
                <c:pt idx="5">
                  <c:v>0.4921084455700277</c:v>
                </c:pt>
                <c:pt idx="6">
                  <c:v>0.76538414861855342</c:v>
                </c:pt>
                <c:pt idx="7">
                  <c:v>0.71821316153243098</c:v>
                </c:pt>
                <c:pt idx="8">
                  <c:v>0.46536423833504098</c:v>
                </c:pt>
              </c:numCache>
            </c:numRef>
          </c:val>
        </c:ser>
        <c:ser>
          <c:idx val="109"/>
          <c:order val="109"/>
          <c:tx>
            <c:strRef>
              <c:f>'D2.5.7.A'!$DK$163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2.5684714295809329E-2</c:v>
                </c:pt>
                <c:pt idx="2">
                  <c:v>6.9161272698625806E-2</c:v>
                </c:pt>
                <c:pt idx="3">
                  <c:v>0.14262955105187103</c:v>
                </c:pt>
                <c:pt idx="4">
                  <c:v>0.22178601725683886</c:v>
                </c:pt>
                <c:pt idx="5">
                  <c:v>0.17830945885405022</c:v>
                </c:pt>
                <c:pt idx="6">
                  <c:v>0.10484118050081528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'D2.5.7.A'!$DK$164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4.6699479646255919E-2</c:v>
                </c:pt>
                <c:pt idx="2">
                  <c:v>0.12574776594916942</c:v>
                </c:pt>
                <c:pt idx="3">
                  <c:v>0.25932645317188907</c:v>
                </c:pt>
                <c:pt idx="4">
                  <c:v>0.43793757209852202</c:v>
                </c:pt>
                <c:pt idx="5">
                  <c:v>0.73816267847543282</c:v>
                </c:pt>
                <c:pt idx="6">
                  <c:v>0.60458399125277384</c:v>
                </c:pt>
                <c:pt idx="7">
                  <c:v>0.37927339267993532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'D2.5.7.A'!$DK$165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2.3193982256274118E-2</c:v>
                </c:pt>
                <c:pt idx="4">
                  <c:v>6.2002467024514507E-2</c:v>
                </c:pt>
                <c:pt idx="5">
                  <c:v>0.12703954393561132</c:v>
                </c:pt>
                <c:pt idx="6">
                  <c:v>0.21262108836398216</c:v>
                </c:pt>
                <c:pt idx="7">
                  <c:v>0.35485647358111955</c:v>
                </c:pt>
                <c:pt idx="8">
                  <c:v>0.59038788353926686</c:v>
                </c:pt>
              </c:numCache>
            </c:numRef>
          </c:val>
        </c:ser>
        <c:ser>
          <c:idx val="112"/>
          <c:order val="112"/>
          <c:tx>
            <c:strRef>
              <c:f>'D2.5.7.A'!$DK$166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3.4792666723864163E-2</c:v>
                </c:pt>
                <c:pt idx="4">
                  <c:v>9.3009567002119195E-2</c:v>
                </c:pt>
                <c:pt idx="5">
                  <c:v>0.19057463779553488</c:v>
                </c:pt>
                <c:pt idx="6">
                  <c:v>0.31896563246774517</c:v>
                </c:pt>
                <c:pt idx="7">
                  <c:v>0.53235696185921944</c:v>
                </c:pt>
                <c:pt idx="8">
                  <c:v>0.73543053586732321</c:v>
                </c:pt>
              </c:numCache>
            </c:numRef>
          </c:val>
        </c:ser>
        <c:ser>
          <c:idx val="113"/>
          <c:order val="113"/>
          <c:tx>
            <c:strRef>
              <c:f>'D2.5.7.A'!$DK$167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0.24583945356310571</c:v>
                </c:pt>
                <c:pt idx="8">
                  <c:v>0.64077625461002274</c:v>
                </c:pt>
              </c:numCache>
            </c:numRef>
          </c:val>
        </c:ser>
        <c:ser>
          <c:idx val="114"/>
          <c:order val="114"/>
          <c:tx>
            <c:strRef>
              <c:f>'D2.5.7.A'!$DK$168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0.19514300240664179</c:v>
                </c:pt>
                <c:pt idx="2">
                  <c:v>0.60121699635233083</c:v>
                </c:pt>
                <c:pt idx="3">
                  <c:v>1.2729631514442865</c:v>
                </c:pt>
                <c:pt idx="4">
                  <c:v>2.1843084617809163</c:v>
                </c:pt>
                <c:pt idx="5">
                  <c:v>3.5919138266229784</c:v>
                </c:pt>
                <c:pt idx="6">
                  <c:v>5.8762283957458195</c:v>
                </c:pt>
                <c:pt idx="7">
                  <c:v>9.5559053607087865</c:v>
                </c:pt>
                <c:pt idx="8">
                  <c:v>15.430867241034335</c:v>
                </c:pt>
              </c:numCache>
            </c:numRef>
          </c:val>
        </c:ser>
        <c:ser>
          <c:idx val="115"/>
          <c:order val="115"/>
          <c:tx>
            <c:strRef>
              <c:f>'D2.5.7.A'!$DK$169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1.7924853448728051E-3</c:v>
                </c:pt>
                <c:pt idx="2">
                  <c:v>7.25427327040222E-3</c:v>
                </c:pt>
                <c:pt idx="3">
                  <c:v>1.6483802290050548E-2</c:v>
                </c:pt>
                <c:pt idx="4">
                  <c:v>3.0259000117577057E-2</c:v>
                </c:pt>
                <c:pt idx="5">
                  <c:v>5.1002849953655303E-2</c:v>
                </c:pt>
                <c:pt idx="6">
                  <c:v>7.4751328948394022E-2</c:v>
                </c:pt>
                <c:pt idx="7">
                  <c:v>7.6056514177905363E-2</c:v>
                </c:pt>
                <c:pt idx="8">
                  <c:v>4.9850876416341984E-2</c:v>
                </c:pt>
              </c:numCache>
            </c:numRef>
          </c:val>
        </c:ser>
        <c:ser>
          <c:idx val="116"/>
          <c:order val="116"/>
          <c:tx>
            <c:strRef>
              <c:f>'D2.5.7.A'!$DK$170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6.4800107276748896E-3</c:v>
                </c:pt>
                <c:pt idx="2">
                  <c:v>1.7448735682248456E-2</c:v>
                </c:pt>
                <c:pt idx="3">
                  <c:v>3.598408837165467E-2</c:v>
                </c:pt>
                <c:pt idx="4">
                  <c:v>6.0768132210708904E-2</c:v>
                </c:pt>
                <c:pt idx="5">
                  <c:v>0.1024273084122906</c:v>
                </c:pt>
                <c:pt idx="6">
                  <c:v>8.3891955724194972E-2</c:v>
                </c:pt>
                <c:pt idx="7">
                  <c:v>5.2627901157546252E-2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'D2.5.7.A'!$DK$171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3.0241398074708228E-3</c:v>
                </c:pt>
                <c:pt idx="4">
                  <c:v>8.1345253179443099E-3</c:v>
                </c:pt>
                <c:pt idx="5">
                  <c:v>1.684149694072784E-2</c:v>
                </c:pt>
                <c:pt idx="6">
                  <c:v>2.8657459488844069E-2</c:v>
                </c:pt>
                <c:pt idx="7">
                  <c:v>4.8701337684432515E-2</c:v>
                </c:pt>
                <c:pt idx="8">
                  <c:v>8.2651075648637051E-2</c:v>
                </c:pt>
              </c:numCache>
            </c:numRef>
          </c:val>
        </c:ser>
        <c:ser>
          <c:idx val="118"/>
          <c:order val="118"/>
          <c:tx>
            <c:strRef>
              <c:f>'D2.5.7.A'!$DK$172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4.5362733427057426E-3</c:v>
                </c:pt>
                <c:pt idx="4">
                  <c:v>1.2201321530608265E-2</c:v>
                </c:pt>
                <c:pt idx="5">
                  <c:v>2.5259731915590094E-2</c:v>
                </c:pt>
                <c:pt idx="6">
                  <c:v>4.2978044053339916E-2</c:v>
                </c:pt>
                <c:pt idx="7">
                  <c:v>7.3031103881930848E-2</c:v>
                </c:pt>
                <c:pt idx="8">
                  <c:v>0.10461649246069225</c:v>
                </c:pt>
              </c:numCache>
            </c:numRef>
          </c:val>
        </c:ser>
        <c:ser>
          <c:idx val="119"/>
          <c:order val="119"/>
          <c:tx>
            <c:strRef>
              <c:f>'D2.5.7.A'!$DK$173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BF8F"/>
            </a:solidFill>
          </c:spPr>
          <c:invertIfNegative val="0"/>
          <c:cat>
            <c:strRef>
              <c:f>'D2.5.7.A'!$DL$53:$DT$53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4.6005577272360014</c:v>
                </c:pt>
                <c:pt idx="2">
                  <c:v>6.100935956799578</c:v>
                </c:pt>
                <c:pt idx="3">
                  <c:v>6.7795506569657036</c:v>
                </c:pt>
                <c:pt idx="4">
                  <c:v>7.3988012449431757</c:v>
                </c:pt>
                <c:pt idx="5">
                  <c:v>8.1155370147190595</c:v>
                </c:pt>
                <c:pt idx="6">
                  <c:v>8.8424680099604256</c:v>
                </c:pt>
                <c:pt idx="7">
                  <c:v>8.7737006425351893</c:v>
                </c:pt>
                <c:pt idx="8">
                  <c:v>8.6055484844200922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215424"/>
        <c:axId val="144225408"/>
      </c:barChart>
      <c:catAx>
        <c:axId val="1442154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225408"/>
        <c:crosses val="autoZero"/>
        <c:auto val="1"/>
        <c:lblAlgn val="ctr"/>
        <c:lblOffset val="100"/>
        <c:noMultiLvlLbl val="0"/>
      </c:catAx>
      <c:valAx>
        <c:axId val="144225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215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31"/>
          <c:y val="1.9808238613929347E-2"/>
          <c:w val="0.22287418358034769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25.460000000014382</c:v>
                </c:pt>
                <c:pt idx="2">
                  <c:v>24.120000000033173</c:v>
                </c:pt>
                <c:pt idx="3">
                  <c:v>22.78000000005779</c:v>
                </c:pt>
                <c:pt idx="4">
                  <c:v>21.440000000086997</c:v>
                </c:pt>
                <c:pt idx="5">
                  <c:v>20.100000000119056</c:v>
                </c:pt>
                <c:pt idx="6">
                  <c:v>18.760000000149542</c:v>
                </c:pt>
                <c:pt idx="7">
                  <c:v>17.420000000170237</c:v>
                </c:pt>
                <c:pt idx="8">
                  <c:v>16.08000000019582</c:v>
                </c:pt>
              </c:numCache>
            </c:numRef>
          </c:val>
        </c:ser>
        <c:ser>
          <c:idx val="1"/>
          <c:order val="1"/>
          <c:tx>
            <c:strRef>
              <c:f>'D2.5.7.A'!$ED$55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1.3437534567926575E-10</c:v>
                </c:pt>
                <c:pt idx="3">
                  <c:v>2.2213558459526425E-10</c:v>
                </c:pt>
                <c:pt idx="4">
                  <c:v>3.1886209622853144E-10</c:v>
                </c:pt>
                <c:pt idx="5">
                  <c:v>4.2743631631813117E-10</c:v>
                </c:pt>
                <c:pt idx="6">
                  <c:v>5.4317771209471497E-10</c:v>
                </c:pt>
                <c:pt idx="7">
                  <c:v>5.8752798174352089E-10</c:v>
                </c:pt>
                <c:pt idx="8">
                  <c:v>6.3388902917564544E-10</c:v>
                </c:pt>
              </c:numCache>
            </c:numRef>
          </c:val>
        </c:ser>
        <c:ser>
          <c:idx val="2"/>
          <c:order val="2"/>
          <c:tx>
            <c:strRef>
              <c:f>'D2.5.7.A'!$ED$56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1.0871817664043667E-10</c:v>
                </c:pt>
                <c:pt idx="5">
                  <c:v>1.3244508854779563E-10</c:v>
                </c:pt>
                <c:pt idx="6">
                  <c:v>1.5625639246718181E-10</c:v>
                </c:pt>
                <c:pt idx="7">
                  <c:v>1.7120088074080942E-10</c:v>
                </c:pt>
                <c:pt idx="8">
                  <c:v>1.8680340795450764E-10</c:v>
                </c:pt>
              </c:numCache>
            </c:numRef>
          </c:val>
        </c:ser>
        <c:ser>
          <c:idx val="3"/>
          <c:order val="3"/>
          <c:tx>
            <c:strRef>
              <c:f>'D2.5.7.A'!$ED$57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1.0594891469664474E-10</c:v>
                </c:pt>
              </c:numCache>
            </c:numRef>
          </c:val>
        </c:ser>
        <c:ser>
          <c:idx val="4"/>
          <c:order val="4"/>
          <c:tx>
            <c:strRef>
              <c:f>'D2.5.7.A'!$ED$58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0.27954367259801977</c:v>
                </c:pt>
                <c:pt idx="2">
                  <c:v>1.4440947424424406</c:v>
                </c:pt>
                <c:pt idx="3">
                  <c:v>4.8900971878072506</c:v>
                </c:pt>
                <c:pt idx="4">
                  <c:v>9.6124048675208495</c:v>
                </c:pt>
                <c:pt idx="5">
                  <c:v>22.772300249914309</c:v>
                </c:pt>
                <c:pt idx="6">
                  <c:v>28.832789504252478</c:v>
                </c:pt>
                <c:pt idx="7">
                  <c:v>28.832789504513002</c:v>
                </c:pt>
                <c:pt idx="8">
                  <c:v>28.832789504983921</c:v>
                </c:pt>
              </c:numCache>
            </c:numRef>
          </c:val>
        </c:ser>
        <c:ser>
          <c:idx val="5"/>
          <c:order val="5"/>
          <c:tx>
            <c:strRef>
              <c:f>'D2.5.7.A'!$ED$59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'D2.5.7.A'!$EE$59:$EM$59</c:f>
              <c:numCache>
                <c:formatCode>0.00E+00</c:formatCode>
                <c:ptCount val="9"/>
                <c:pt idx="0">
                  <c:v>40.1</c:v>
                </c:pt>
                <c:pt idx="1">
                  <c:v>51.514980594772652</c:v>
                </c:pt>
                <c:pt idx="2">
                  <c:v>38.144967596964385</c:v>
                </c:pt>
                <c:pt idx="3">
                  <c:v>55.607649824920259</c:v>
                </c:pt>
                <c:pt idx="4">
                  <c:v>78.577547228150095</c:v>
                </c:pt>
                <c:pt idx="5">
                  <c:v>97.900489511713431</c:v>
                </c:pt>
                <c:pt idx="6">
                  <c:v>162.82095791230805</c:v>
                </c:pt>
                <c:pt idx="7">
                  <c:v>222.44181305966953</c:v>
                </c:pt>
                <c:pt idx="8">
                  <c:v>307.24891626929929</c:v>
                </c:pt>
              </c:numCache>
            </c:numRef>
          </c:val>
        </c:ser>
        <c:ser>
          <c:idx val="6"/>
          <c:order val="6"/>
          <c:tx>
            <c:strRef>
              <c:f>'D2.5.7.A'!$ED$60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'D2.5.7.A'!$EE$60:$EM$60</c:f>
              <c:numCache>
                <c:formatCode>0.00E+00</c:formatCode>
                <c:ptCount val="9"/>
                <c:pt idx="0">
                  <c:v>13.1</c:v>
                </c:pt>
                <c:pt idx="1">
                  <c:v>9.2810937144383896</c:v>
                </c:pt>
                <c:pt idx="2">
                  <c:v>14.288253544414117</c:v>
                </c:pt>
                <c:pt idx="3">
                  <c:v>11.758090821286931</c:v>
                </c:pt>
                <c:pt idx="4">
                  <c:v>12.541628386185804</c:v>
                </c:pt>
                <c:pt idx="5">
                  <c:v>19.246838157864016</c:v>
                </c:pt>
                <c:pt idx="6">
                  <c:v>35.726092581752319</c:v>
                </c:pt>
                <c:pt idx="7">
                  <c:v>52.333411912042266</c:v>
                </c:pt>
                <c:pt idx="8">
                  <c:v>58.529653706128308</c:v>
                </c:pt>
              </c:numCache>
            </c:numRef>
          </c:val>
        </c:ser>
        <c:ser>
          <c:idx val="7"/>
          <c:order val="7"/>
          <c:tx>
            <c:strRef>
              <c:f>'D2.5.7.A'!$ED$61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'D2.5.7.A'!$EE$61:$EM$61</c:f>
              <c:numCache>
                <c:formatCode>0.00E+00</c:formatCode>
                <c:ptCount val="9"/>
                <c:pt idx="0">
                  <c:v>0</c:v>
                </c:pt>
                <c:pt idx="1">
                  <c:v>3.1984924073508219</c:v>
                </c:pt>
                <c:pt idx="2">
                  <c:v>8.5570150855544949</c:v>
                </c:pt>
                <c:pt idx="3">
                  <c:v>29.551496654080104</c:v>
                </c:pt>
                <c:pt idx="4">
                  <c:v>51.343188988546281</c:v>
                </c:pt>
                <c:pt idx="5">
                  <c:v>120.19143727305614</c:v>
                </c:pt>
                <c:pt idx="6">
                  <c:v>170.29084798689277</c:v>
                </c:pt>
                <c:pt idx="7">
                  <c:v>279.7941457191464</c:v>
                </c:pt>
                <c:pt idx="8">
                  <c:v>368.76823068156403</c:v>
                </c:pt>
              </c:numCache>
            </c:numRef>
          </c:val>
        </c:ser>
        <c:ser>
          <c:idx val="8"/>
          <c:order val="8"/>
          <c:tx>
            <c:strRef>
              <c:f>'D2.5.7.A'!$ED$62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'D2.5.7.A'!$EE$62:$EM$62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3.0748058826335343E-10</c:v>
                </c:pt>
                <c:pt idx="3">
                  <c:v>2.0392839101941851E-9</c:v>
                </c:pt>
                <c:pt idx="4">
                  <c:v>20.354951320939293</c:v>
                </c:pt>
                <c:pt idx="5">
                  <c:v>54.993161856512423</c:v>
                </c:pt>
                <c:pt idx="6">
                  <c:v>64.736650103994577</c:v>
                </c:pt>
                <c:pt idx="7">
                  <c:v>64.736650103069636</c:v>
                </c:pt>
                <c:pt idx="8">
                  <c:v>93.975285352631488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265600"/>
        <c:axId val="144267136"/>
      </c:barChart>
      <c:catAx>
        <c:axId val="144265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267136"/>
        <c:crosses val="autoZero"/>
        <c:auto val="1"/>
        <c:lblAlgn val="ctr"/>
        <c:lblOffset val="100"/>
        <c:noMultiLvlLbl val="0"/>
      </c:catAx>
      <c:valAx>
        <c:axId val="14426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265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'D2.5.7.A'!$FW$53:$FX$53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'D2.5.7.A'!$FW$54:$FX$54</c:f>
              <c:numCache>
                <c:formatCode>0</c:formatCode>
                <c:ptCount val="2"/>
                <c:pt idx="0">
                  <c:v>4.999999973028603E-4</c:v>
                </c:pt>
                <c:pt idx="1">
                  <c:v>3.0631233126933886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001280"/>
        <c:axId val="144285696"/>
      </c:barChart>
      <c:catAx>
        <c:axId val="144001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285696"/>
        <c:crosses val="autoZero"/>
        <c:auto val="1"/>
        <c:lblAlgn val="ctr"/>
        <c:lblOffset val="100"/>
        <c:noMultiLvlLbl val="0"/>
      </c:catAx>
      <c:valAx>
        <c:axId val="14428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001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0.13356547349423967</c:v>
                </c:pt>
              </c:numCache>
            </c:numRef>
          </c:val>
        </c:ser>
        <c:ser>
          <c:idx val="2"/>
          <c:order val="2"/>
          <c:tx>
            <c:strRef>
              <c:f>'D2.5.7.A'!$HB$56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6.6321727933633057E-2</c:v>
                </c:pt>
              </c:numCache>
            </c:numRef>
          </c:val>
        </c:ser>
        <c:ser>
          <c:idx val="3"/>
          <c:order val="3"/>
          <c:tx>
            <c:strRef>
              <c:f>'D2.5.7.A'!$HB$57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'D2.5.7.A'!$HC$57:$HK$57</c:f>
              <c:numCache>
                <c:formatCode>0</c:formatCode>
                <c:ptCount val="9"/>
                <c:pt idx="0">
                  <c:v>0</c:v>
                </c:pt>
                <c:pt idx="1">
                  <c:v>5.1872047056887603E-2</c:v>
                </c:pt>
                <c:pt idx="2">
                  <c:v>0.18778221791255056</c:v>
                </c:pt>
                <c:pt idx="3">
                  <c:v>0.42732751977329886</c:v>
                </c:pt>
                <c:pt idx="4">
                  <c:v>0.81311762387303188</c:v>
                </c:pt>
                <c:pt idx="5">
                  <c:v>1.4344364444267446</c:v>
                </c:pt>
                <c:pt idx="6">
                  <c:v>2.1258821141413957</c:v>
                </c:pt>
                <c:pt idx="7">
                  <c:v>3.3772391173670675</c:v>
                </c:pt>
                <c:pt idx="8">
                  <c:v>3.9551750807583792</c:v>
                </c:pt>
              </c:numCache>
            </c:numRef>
          </c:val>
        </c:ser>
        <c:ser>
          <c:idx val="4"/>
          <c:order val="4"/>
          <c:tx>
            <c:strRef>
              <c:f>'D2.5.7.A'!$HB$58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'D2.5.7.A'!$HC$58:$HK$58</c:f>
              <c:numCache>
                <c:formatCode>0</c:formatCode>
                <c:ptCount val="9"/>
                <c:pt idx="0">
                  <c:v>0</c:v>
                </c:pt>
                <c:pt idx="1">
                  <c:v>7.7808070584726663E-2</c:v>
                </c:pt>
                <c:pt idx="2">
                  <c:v>0.20311874634206414</c:v>
                </c:pt>
                <c:pt idx="3">
                  <c:v>0.40493284275563229</c:v>
                </c:pt>
                <c:pt idx="4">
                  <c:v>0.72995646317062901</c:v>
                </c:pt>
                <c:pt idx="5">
                  <c:v>1.0423735804249452</c:v>
                </c:pt>
                <c:pt idx="6">
                  <c:v>1.0699735287351324</c:v>
                </c:pt>
                <c:pt idx="7">
                  <c:v>1.4440192092099859</c:v>
                </c:pt>
                <c:pt idx="8">
                  <c:v>1.4793642302816186</c:v>
                </c:pt>
              </c:numCache>
            </c:numRef>
          </c:val>
        </c:ser>
        <c:ser>
          <c:idx val="5"/>
          <c:order val="5"/>
          <c:tx>
            <c:strRef>
              <c:f>'D2.5.7.A'!$HB$59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0.12875444692989052</c:v>
                </c:pt>
                <c:pt idx="6">
                  <c:v>0.34396850858292005</c:v>
                </c:pt>
                <c:pt idx="7">
                  <c:v>0.77252652780199171</c:v>
                </c:pt>
                <c:pt idx="8">
                  <c:v>1.4627235033344701</c:v>
                </c:pt>
              </c:numCache>
            </c:numRef>
          </c:val>
        </c:ser>
        <c:ser>
          <c:idx val="6"/>
          <c:order val="6"/>
          <c:tx>
            <c:strRef>
              <c:f>'D2.5.7.A'!$HB$60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'D2.5.7.A'!$HC$60:$HK$60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0.23605843690205888</c:v>
                </c:pt>
                <c:pt idx="4">
                  <c:v>0.48971997263532091</c:v>
                </c:pt>
                <c:pt idx="5">
                  <c:v>1.1217600278968185</c:v>
                </c:pt>
                <c:pt idx="6">
                  <c:v>2.1632066505232173</c:v>
                </c:pt>
                <c:pt idx="7">
                  <c:v>3.8404668507289461</c:v>
                </c:pt>
                <c:pt idx="8">
                  <c:v>4.9526899577405663</c:v>
                </c:pt>
              </c:numCache>
            </c:numRef>
          </c:val>
        </c:ser>
        <c:ser>
          <c:idx val="7"/>
          <c:order val="7"/>
          <c:tx>
            <c:strRef>
              <c:f>'D2.5.7.A'!$HB$61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0.18065272870929211</c:v>
                </c:pt>
                <c:pt idx="6">
                  <c:v>0.47159575482336591</c:v>
                </c:pt>
                <c:pt idx="7">
                  <c:v>0.94016240781044547</c:v>
                </c:pt>
                <c:pt idx="8">
                  <c:v>1.69479368811255</c:v>
                </c:pt>
              </c:numCache>
            </c:numRef>
          </c:val>
        </c:ser>
        <c:ser>
          <c:idx val="8"/>
          <c:order val="8"/>
          <c:tx>
            <c:strRef>
              <c:f>'D2.5.7.A'!$HB$62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'D2.5.7.A'!$HC$62:$HK$62</c:f>
              <c:numCache>
                <c:formatCode>0</c:formatCode>
                <c:ptCount val="9"/>
                <c:pt idx="0">
                  <c:v>3.9</c:v>
                </c:pt>
                <c:pt idx="1">
                  <c:v>3.1009765036815389</c:v>
                </c:pt>
                <c:pt idx="2">
                  <c:v>2.3007262314521224</c:v>
                </c:pt>
                <c:pt idx="3">
                  <c:v>1.6005041171516718</c:v>
                </c:pt>
                <c:pt idx="4">
                  <c:v>1.1003454640964423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'D2.5.7.A'!$HB$63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'D2.5.7.A'!$HC$63:$HK$63</c:f>
              <c:numCache>
                <c:formatCode>0</c:formatCode>
                <c:ptCount val="9"/>
                <c:pt idx="0">
                  <c:v>49.3</c:v>
                </c:pt>
                <c:pt idx="1">
                  <c:v>58.905605073160835</c:v>
                </c:pt>
                <c:pt idx="2">
                  <c:v>61.412469688318524</c:v>
                </c:pt>
                <c:pt idx="3">
                  <c:v>62.815401416572378</c:v>
                </c:pt>
                <c:pt idx="4">
                  <c:v>52.787304286614678</c:v>
                </c:pt>
                <c:pt idx="5">
                  <c:v>43.500438782527773</c:v>
                </c:pt>
                <c:pt idx="6">
                  <c:v>28.503919685865206</c:v>
                </c:pt>
                <c:pt idx="7">
                  <c:v>4.7812572666520401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'D2.5.7.A'!$HB$64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'D2.5.7.A'!$HC$64:$HK$64</c:f>
              <c:numCache>
                <c:formatCode>0</c:formatCode>
                <c:ptCount val="9"/>
                <c:pt idx="0">
                  <c:v>0</c:v>
                </c:pt>
                <c:pt idx="1">
                  <c:v>0.84377263174170936</c:v>
                </c:pt>
                <c:pt idx="2">
                  <c:v>1.8947502986473794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'D2.5.7.A'!$HB$65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'D2.5.7.A'!$HC$65:$HK$65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7.0121947173801216</c:v>
                </c:pt>
                <c:pt idx="2">
                  <c:v>5.3331332593080347</c:v>
                </c:pt>
                <c:pt idx="3">
                  <c:v>3.506097358689825</c:v>
                </c:pt>
                <c:pt idx="4">
                  <c:v>2.3707873255195278</c:v>
                </c:pt>
                <c:pt idx="5">
                  <c:v>0</c:v>
                </c:pt>
                <c:pt idx="6">
                  <c:v>9.9626295019052034</c:v>
                </c:pt>
                <c:pt idx="7">
                  <c:v>27.471762513551784</c:v>
                </c:pt>
                <c:pt idx="8">
                  <c:v>26.415341089644031</c:v>
                </c:pt>
              </c:numCache>
            </c:numRef>
          </c:val>
        </c:ser>
        <c:ser>
          <c:idx val="12"/>
          <c:order val="12"/>
          <c:tx>
            <c:strRef>
              <c:f>'D2.5.7.A'!$HB$66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'D2.5.7.A'!$HC$66:$HK$66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0.5081642568457847</c:v>
                </c:pt>
                <c:pt idx="3">
                  <c:v>1.7726395400748924</c:v>
                </c:pt>
                <c:pt idx="4">
                  <c:v>1.9625652052573337</c:v>
                </c:pt>
                <c:pt idx="5">
                  <c:v>1.9625652051800406</c:v>
                </c:pt>
                <c:pt idx="6">
                  <c:v>1.5805941043545304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'D2.5.7.A'!$HB$67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'D2.5.7.A'!$HC$67:$HK$67</c:f>
              <c:numCache>
                <c:formatCode>0</c:formatCode>
                <c:ptCount val="9"/>
                <c:pt idx="0">
                  <c:v>0</c:v>
                </c:pt>
                <c:pt idx="1">
                  <c:v>0.87113872541415827</c:v>
                </c:pt>
                <c:pt idx="2">
                  <c:v>2.848884973757984</c:v>
                </c:pt>
                <c:pt idx="3">
                  <c:v>6.8515460112901261</c:v>
                </c:pt>
                <c:pt idx="4">
                  <c:v>20.377009714388198</c:v>
                </c:pt>
                <c:pt idx="5">
                  <c:v>33.999277697194202</c:v>
                </c:pt>
                <c:pt idx="6">
                  <c:v>40.630526558094836</c:v>
                </c:pt>
                <c:pt idx="7">
                  <c:v>47.488788070579972</c:v>
                </c:pt>
                <c:pt idx="8">
                  <c:v>52.467470761102696</c:v>
                </c:pt>
              </c:numCache>
            </c:numRef>
          </c:val>
        </c:ser>
        <c:ser>
          <c:idx val="14"/>
          <c:order val="14"/>
          <c:tx>
            <c:strRef>
              <c:f>'D2.5.7.A'!$HB$68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'D2.5.7.A'!$HC$53:$HK$53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'D2.5.7.A'!$HC$68:$HK$68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678912"/>
        <c:axId val="144680448"/>
      </c:barChart>
      <c:catAx>
        <c:axId val="144678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680448"/>
        <c:crosses val="autoZero"/>
        <c:auto val="1"/>
        <c:lblAlgn val="ctr"/>
        <c:lblOffset val="100"/>
        <c:noMultiLvlLbl val="0"/>
      </c:catAx>
      <c:valAx>
        <c:axId val="14468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67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9257118919"/>
          <c:h val="0.749150163398693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'D2.5.7.A'!$HW$54:$ID$54</c:f>
              <c:numCache>
                <c:formatCode>0</c:formatCode>
                <c:ptCount val="8"/>
                <c:pt idx="0">
                  <c:v>0.90446787596192713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'D2.5.7.A'!$HW$55:$ID$55</c:f>
              <c:numCache>
                <c:formatCode>0</c:formatCode>
                <c:ptCount val="8"/>
                <c:pt idx="0">
                  <c:v>3.9312310098111548E-3</c:v>
                </c:pt>
                <c:pt idx="1">
                  <c:v>4.2804016609087263</c:v>
                </c:pt>
                <c:pt idx="2">
                  <c:v>20.593077025536491</c:v>
                </c:pt>
                <c:pt idx="3">
                  <c:v>33.201301053323924</c:v>
                </c:pt>
                <c:pt idx="4">
                  <c:v>32.416783358651173</c:v>
                </c:pt>
                <c:pt idx="5">
                  <c:v>33.201301053300568</c:v>
                </c:pt>
                <c:pt idx="6">
                  <c:v>28.971134835601184</c:v>
                </c:pt>
                <c:pt idx="7">
                  <c:v>15.903781130599464</c:v>
                </c:pt>
              </c:numCache>
            </c:numRef>
          </c:val>
        </c:ser>
        <c:ser>
          <c:idx val="2"/>
          <c:order val="2"/>
          <c:tx>
            <c:strRef>
              <c:f>'D2.5.7.A'!$HV$56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0.57261202463963401</c:v>
                </c:pt>
                <c:pt idx="4">
                  <c:v>26.634262625257801</c:v>
                </c:pt>
                <c:pt idx="5">
                  <c:v>63.690427959370268</c:v>
                </c:pt>
                <c:pt idx="6">
                  <c:v>67.30218231422144</c:v>
                </c:pt>
                <c:pt idx="7">
                  <c:v>76.803530478387742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466304"/>
        <c:axId val="144467840"/>
      </c:barChart>
      <c:catAx>
        <c:axId val="1444663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467840"/>
        <c:crosses val="autoZero"/>
        <c:auto val="1"/>
        <c:lblAlgn val="ctr"/>
        <c:lblOffset val="100"/>
        <c:noMultiLvlLbl val="0"/>
      </c:catAx>
      <c:valAx>
        <c:axId val="1444678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46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'D2.5.7.A'!$IQ$54:$IX$54</c:f>
              <c:numCache>
                <c:formatCode>0</c:formatCode>
                <c:ptCount val="8"/>
                <c:pt idx="0">
                  <c:v>5.6403461137249398</c:v>
                </c:pt>
                <c:pt idx="1">
                  <c:v>4.7383568717240996</c:v>
                </c:pt>
                <c:pt idx="2">
                  <c:v>2.5526586550514865</c:v>
                </c:pt>
                <c:pt idx="3">
                  <c:v>1.4770776918636039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'D2.5.7.A'!$IQ$55:$IX$55</c:f>
              <c:numCache>
                <c:formatCode>0</c:formatCode>
                <c:ptCount val="8"/>
                <c:pt idx="0">
                  <c:v>0.14168482887441236</c:v>
                </c:pt>
                <c:pt idx="1">
                  <c:v>0.42666362779286054</c:v>
                </c:pt>
                <c:pt idx="2">
                  <c:v>0.42666362779286054</c:v>
                </c:pt>
                <c:pt idx="3">
                  <c:v>0.42666362779286054</c:v>
                </c:pt>
                <c:pt idx="4">
                  <c:v>0.42666362779286054</c:v>
                </c:pt>
                <c:pt idx="5">
                  <c:v>0.28497879891844818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0.14168482887493913</c:v>
                </c:pt>
                <c:pt idx="3">
                  <c:v>0.4266636277930404</c:v>
                </c:pt>
                <c:pt idx="4">
                  <c:v>0.60728479774714139</c:v>
                </c:pt>
                <c:pt idx="5">
                  <c:v>0.60728479774714139</c:v>
                </c:pt>
                <c:pt idx="6">
                  <c:v>0.49393693464719002</c:v>
                </c:pt>
                <c:pt idx="7">
                  <c:v>0.23761692973772119</c:v>
                </c:pt>
              </c:numCache>
            </c:numRef>
          </c:val>
        </c:ser>
        <c:ser>
          <c:idx val="3"/>
          <c:order val="3"/>
          <c:tx>
            <c:strRef>
              <c:f>'D2.5.7.A'!$IP$57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0.25374736318535718</c:v>
                </c:pt>
                <c:pt idx="3">
                  <c:v>0.25374736318535718</c:v>
                </c:pt>
                <c:pt idx="4">
                  <c:v>0.25374736318535718</c:v>
                </c:pt>
                <c:pt idx="5">
                  <c:v>0.25374736318535718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'D2.5.7.A'!$IQ$58:$IX$58</c:f>
              <c:numCache>
                <c:formatCode>0</c:formatCode>
                <c:ptCount val="8"/>
                <c:pt idx="0">
                  <c:v>0.58572547565985744</c:v>
                </c:pt>
                <c:pt idx="1">
                  <c:v>1.7638286210285754</c:v>
                </c:pt>
                <c:pt idx="2">
                  <c:v>4.1334148500829064</c:v>
                </c:pt>
                <c:pt idx="3">
                  <c:v>4.1334148500829064</c:v>
                </c:pt>
                <c:pt idx="4">
                  <c:v>4.1334148500829064</c:v>
                </c:pt>
                <c:pt idx="5">
                  <c:v>3.5476893744230495</c:v>
                </c:pt>
                <c:pt idx="6">
                  <c:v>2.3695862290543319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0.58572547565750122</c:v>
                </c:pt>
                <c:pt idx="3">
                  <c:v>1.7638286210232601</c:v>
                </c:pt>
                <c:pt idx="4">
                  <c:v>4.1334148500745291</c:v>
                </c:pt>
                <c:pt idx="5">
                  <c:v>5.1325915527299966</c:v>
                </c:pt>
                <c:pt idx="6">
                  <c:v>8.9115582284709873</c:v>
                </c:pt>
                <c:pt idx="7">
                  <c:v>12.123501122084971</c:v>
                </c:pt>
              </c:numCache>
            </c:numRef>
          </c:val>
        </c:ser>
        <c:ser>
          <c:idx val="6"/>
          <c:order val="6"/>
          <c:tx>
            <c:strRef>
              <c:f>'D2.5.7.A'!$IP$60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'D2.5.7.A'!$IQ$60:$IX$60</c:f>
              <c:numCache>
                <c:formatCode>0</c:formatCode>
                <c:ptCount val="8"/>
                <c:pt idx="0">
                  <c:v>0.75151058415841654</c:v>
                </c:pt>
                <c:pt idx="1">
                  <c:v>0.76602825757522475</c:v>
                </c:pt>
                <c:pt idx="2">
                  <c:v>0.74840627707093965</c:v>
                </c:pt>
                <c:pt idx="3">
                  <c:v>0.74170414028325016</c:v>
                </c:pt>
                <c:pt idx="4">
                  <c:v>0.7261737588967716</c:v>
                </c:pt>
                <c:pt idx="5">
                  <c:v>0.71705070428481488</c:v>
                </c:pt>
                <c:pt idx="6">
                  <c:v>0.70554477853370012</c:v>
                </c:pt>
                <c:pt idx="7">
                  <c:v>0.69403885278255162</c:v>
                </c:pt>
              </c:numCache>
            </c:numRef>
          </c:val>
        </c:ser>
        <c:ser>
          <c:idx val="7"/>
          <c:order val="7"/>
          <c:tx>
            <c:strRef>
              <c:f>'D2.5.7.A'!$IP$61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'D2.5.7.A'!$IQ$61:$IX$61</c:f>
              <c:numCache>
                <c:formatCode>0</c:formatCode>
                <c:ptCount val="8"/>
                <c:pt idx="0">
                  <c:v>3.58963400777191</c:v>
                </c:pt>
                <c:pt idx="1">
                  <c:v>3.7702654809515974</c:v>
                </c:pt>
                <c:pt idx="2">
                  <c:v>3.7345889940962826</c:v>
                </c:pt>
                <c:pt idx="3">
                  <c:v>3.4171155964165321</c:v>
                </c:pt>
                <c:pt idx="4">
                  <c:v>2.8978146613620051</c:v>
                </c:pt>
                <c:pt idx="5">
                  <c:v>1.6782078650228782</c:v>
                </c:pt>
                <c:pt idx="6">
                  <c:v>7.3132225714955821E-3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6.6185598683231872E-2</c:v>
                </c:pt>
                <c:pt idx="3">
                  <c:v>0.19930847830369289</c:v>
                </c:pt>
                <c:pt idx="4">
                  <c:v>0.4670661390489439</c:v>
                </c:pt>
                <c:pt idx="5">
                  <c:v>1.0056224344970108</c:v>
                </c:pt>
                <c:pt idx="6">
                  <c:v>1.7361740182227177</c:v>
                </c:pt>
                <c:pt idx="7">
                  <c:v>1.6566009633520402</c:v>
                </c:pt>
              </c:numCache>
            </c:numRef>
          </c:val>
        </c:ser>
        <c:ser>
          <c:idx val="9"/>
          <c:order val="9"/>
          <c:tx>
            <c:strRef>
              <c:f>'D2.5.7.A'!$IP$63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6.6185598684417132E-2</c:v>
                </c:pt>
                <c:pt idx="4">
                  <c:v>6.6185598684417132E-2</c:v>
                </c:pt>
                <c:pt idx="5">
                  <c:v>6.6185598684417132E-2</c:v>
                </c:pt>
                <c:pt idx="6">
                  <c:v>6.6185598684417132E-2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'D2.5.7.A'!$IQ$64:$IX$64</c:f>
              <c:numCache>
                <c:formatCode>0</c:formatCode>
                <c:ptCount val="8"/>
                <c:pt idx="0">
                  <c:v>14.219786025489073</c:v>
                </c:pt>
                <c:pt idx="1">
                  <c:v>12.709665877763015</c:v>
                </c:pt>
                <c:pt idx="2">
                  <c:v>6.8306411227154626</c:v>
                </c:pt>
                <c:pt idx="3">
                  <c:v>4.8922815535213173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'D2.5.7.A'!$IQ$65:$IX$65</c:f>
              <c:numCache>
                <c:formatCode>0</c:formatCode>
                <c:ptCount val="8"/>
                <c:pt idx="0">
                  <c:v>0.41238654704628747</c:v>
                </c:pt>
                <c:pt idx="1">
                  <c:v>1.2418431924754154</c:v>
                </c:pt>
                <c:pt idx="2">
                  <c:v>2.9101767779811301</c:v>
                </c:pt>
                <c:pt idx="3">
                  <c:v>2.4977902309348434</c:v>
                </c:pt>
                <c:pt idx="4">
                  <c:v>1.6683335855057149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0.41238654704134359</c:v>
                </c:pt>
                <c:pt idx="3">
                  <c:v>1.2418431924713127</c:v>
                </c:pt>
                <c:pt idx="4">
                  <c:v>2.9101767779779277</c:v>
                </c:pt>
                <c:pt idx="5">
                  <c:v>2.827699468569659</c:v>
                </c:pt>
                <c:pt idx="6">
                  <c:v>2.3318989018505909</c:v>
                </c:pt>
                <c:pt idx="7">
                  <c:v>1.3346668684052918</c:v>
                </c:pt>
              </c:numCache>
            </c:numRef>
          </c:val>
        </c:ser>
        <c:ser>
          <c:idx val="13"/>
          <c:order val="13"/>
          <c:tx>
            <c:strRef>
              <c:f>'D2.5.7.A'!$IP$67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0.56747124858358933</c:v>
                </c:pt>
                <c:pt idx="3">
                  <c:v>1.7088586231320975</c:v>
                </c:pt>
                <c:pt idx="4">
                  <c:v>4.0045963226517793</c:v>
                </c:pt>
                <c:pt idx="5">
                  <c:v>3.4371250740681902</c:v>
                </c:pt>
                <c:pt idx="6">
                  <c:v>2.2957376995196817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'D2.5.7.A'!$IQ$68:$IX$68</c:f>
              <c:numCache>
                <c:formatCode>0</c:formatCode>
                <c:ptCount val="8"/>
                <c:pt idx="0">
                  <c:v>0.60061202810376091</c:v>
                </c:pt>
                <c:pt idx="1">
                  <c:v>1.8086573477290309</c:v>
                </c:pt>
                <c:pt idx="2">
                  <c:v>4.2384679841815869</c:v>
                </c:pt>
                <c:pt idx="3">
                  <c:v>3.6378559560778263</c:v>
                </c:pt>
                <c:pt idx="4">
                  <c:v>2.4298106364525567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0.60061202810055303</c:v>
                </c:pt>
                <c:pt idx="3">
                  <c:v>1.8086573477233083</c:v>
                </c:pt>
                <c:pt idx="4">
                  <c:v>4.2384679841758972</c:v>
                </c:pt>
                <c:pt idx="5">
                  <c:v>9.1256850720708815</c:v>
                </c:pt>
                <c:pt idx="6">
                  <c:v>9.4279581659055172</c:v>
                </c:pt>
                <c:pt idx="7">
                  <c:v>10.205945320388377</c:v>
                </c:pt>
              </c:numCache>
            </c:numRef>
          </c:val>
        </c:ser>
        <c:ser>
          <c:idx val="16"/>
          <c:order val="16"/>
          <c:tx>
            <c:strRef>
              <c:f>'D2.5.7.A'!$IP$70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5.3944942029774852E-2</c:v>
                </c:pt>
                <c:pt idx="5">
                  <c:v>6.2216894781648706E-2</c:v>
                </c:pt>
                <c:pt idx="6">
                  <c:v>0.15967486851815829</c:v>
                </c:pt>
                <c:pt idx="7">
                  <c:v>0.4056663282543842</c:v>
                </c:pt>
              </c:numCache>
            </c:numRef>
          </c:val>
        </c:ser>
        <c:ser>
          <c:idx val="17"/>
          <c:order val="17"/>
          <c:tx>
            <c:strRef>
              <c:f>'D2.5.7.A'!$IP$71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'D2.5.7.A'!$IQ$71:$IX$71</c:f>
              <c:numCache>
                <c:formatCode>0</c:formatCode>
                <c:ptCount val="8"/>
                <c:pt idx="0">
                  <c:v>3.8900914895993819</c:v>
                </c:pt>
                <c:pt idx="1">
                  <c:v>4.0858420744928576</c:v>
                </c:pt>
                <c:pt idx="2">
                  <c:v>4.1909471845934512</c:v>
                </c:pt>
                <c:pt idx="3">
                  <c:v>4.2798369178666666</c:v>
                </c:pt>
                <c:pt idx="4">
                  <c:v>4.2986905675559814</c:v>
                </c:pt>
                <c:pt idx="5">
                  <c:v>4.1468481470661196</c:v>
                </c:pt>
                <c:pt idx="6">
                  <c:v>3.9229949049536876</c:v>
                </c:pt>
                <c:pt idx="7">
                  <c:v>3.5984539022862569</c:v>
                </c:pt>
              </c:numCache>
            </c:numRef>
          </c:val>
        </c:ser>
        <c:ser>
          <c:idx val="18"/>
          <c:order val="18"/>
          <c:tx>
            <c:strRef>
              <c:f>'D2.5.7.A'!$IP$72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'D2.5.7.A'!$IQ$72:$IX$72</c:f>
              <c:numCache>
                <c:formatCode>0</c:formatCode>
                <c:ptCount val="8"/>
                <c:pt idx="0">
                  <c:v>0.79066516537944109</c:v>
                </c:pt>
                <c:pt idx="1">
                  <c:v>0.8012307269451564</c:v>
                </c:pt>
                <c:pt idx="2">
                  <c:v>0.76381968349128737</c:v>
                </c:pt>
                <c:pt idx="3">
                  <c:v>0.76276533414460712</c:v>
                </c:pt>
                <c:pt idx="4">
                  <c:v>0.79581830779291485</c:v>
                </c:pt>
                <c:pt idx="5">
                  <c:v>0.82372994400973143</c:v>
                </c:pt>
                <c:pt idx="6">
                  <c:v>0.79735281897770449</c:v>
                </c:pt>
                <c:pt idx="7">
                  <c:v>0.73138952062568263</c:v>
                </c:pt>
              </c:numCache>
            </c:numRef>
          </c:val>
        </c:ser>
        <c:ser>
          <c:idx val="19"/>
          <c:order val="19"/>
          <c:tx>
            <c:strRef>
              <c:f>'D2.5.7.A'!$IP$73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7.3052374065383022E-3</c:v>
                </c:pt>
                <c:pt idx="2">
                  <c:v>2.1998679169314903E-2</c:v>
                </c:pt>
                <c:pt idx="3">
                  <c:v>2.677899932882296E-2</c:v>
                </c:pt>
                <c:pt idx="4">
                  <c:v>1.9473761922925652E-2</c:v>
                </c:pt>
                <c:pt idx="5">
                  <c:v>4.780320160149047E-3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'D2.5.7.A'!$IP$74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'D2.5.7.A'!$IQ$74:$IX$74</c:f>
              <c:numCache>
                <c:formatCode>0</c:formatCode>
                <c:ptCount val="8"/>
                <c:pt idx="0">
                  <c:v>0.91326067469419714</c:v>
                </c:pt>
                <c:pt idx="1">
                  <c:v>0.9685035206967697</c:v>
                </c:pt>
                <c:pt idx="2">
                  <c:v>1.0006882391891179</c:v>
                </c:pt>
                <c:pt idx="3">
                  <c:v>1.0383544028846567</c:v>
                </c:pt>
                <c:pt idx="4">
                  <c:v>1.0680109303780927</c:v>
                </c:pt>
                <c:pt idx="5">
                  <c:v>1.0893506940716318</c:v>
                </c:pt>
                <c:pt idx="6">
                  <c:v>1.1058501248239094</c:v>
                </c:pt>
                <c:pt idx="7">
                  <c:v>1.1163127908303192</c:v>
                </c:pt>
              </c:numCache>
            </c:numRef>
          </c:val>
        </c:ser>
        <c:ser>
          <c:idx val="21"/>
          <c:order val="21"/>
          <c:tx>
            <c:strRef>
              <c:f>'D2.5.7.A'!$IP$75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'D2.5.7.A'!$IQ$75:$IX$75</c:f>
              <c:numCache>
                <c:formatCode>0</c:formatCode>
                <c:ptCount val="8"/>
                <c:pt idx="0">
                  <c:v>8.7900799078987912</c:v>
                </c:pt>
                <c:pt idx="1">
                  <c:v>9.3217890290268244</c:v>
                </c:pt>
                <c:pt idx="2">
                  <c:v>9.6315650384405327</c:v>
                </c:pt>
                <c:pt idx="3">
                  <c:v>9.9940996333068508</c:v>
                </c:pt>
                <c:pt idx="4">
                  <c:v>10.279541954082656</c:v>
                </c:pt>
                <c:pt idx="5">
                  <c:v>10.484935915828142</c:v>
                </c:pt>
                <c:pt idx="6">
                  <c:v>10.643741959673118</c:v>
                </c:pt>
                <c:pt idx="7">
                  <c:v>10.744444500355025</c:v>
                </c:pt>
              </c:numCache>
            </c:numRef>
          </c:val>
        </c:ser>
        <c:ser>
          <c:idx val="22"/>
          <c:order val="22"/>
          <c:tx>
            <c:strRef>
              <c:f>'D2.5.7.A'!$IP$76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'D2.5.7.A'!$IQ$76:$IX$76</c:f>
              <c:numCache>
                <c:formatCode>0</c:formatCode>
                <c:ptCount val="8"/>
                <c:pt idx="0">
                  <c:v>0.98047158347606644</c:v>
                </c:pt>
                <c:pt idx="1">
                  <c:v>1.039779995845854</c:v>
                </c:pt>
                <c:pt idx="2">
                  <c:v>1.07433333070232</c:v>
                </c:pt>
                <c:pt idx="3">
                  <c:v>1.1147715146571728</c:v>
                </c:pt>
                <c:pt idx="4">
                  <c:v>1.1466105977115455</c:v>
                </c:pt>
                <c:pt idx="5">
                  <c:v>1.1695208493837825</c:v>
                </c:pt>
                <c:pt idx="6">
                  <c:v>1.1872345465180265</c:v>
                </c:pt>
                <c:pt idx="7">
                  <c:v>1.1984672065799353</c:v>
                </c:pt>
              </c:numCache>
            </c:numRef>
          </c:val>
        </c:ser>
        <c:ser>
          <c:idx val="23"/>
          <c:order val="23"/>
          <c:tx>
            <c:strRef>
              <c:f>'D2.5.7.A'!$IP$77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'D2.5.7.A'!$IQ$77:$IX$77</c:f>
              <c:numCache>
                <c:formatCode>0</c:formatCode>
                <c:ptCount val="8"/>
                <c:pt idx="0">
                  <c:v>7.244931114035067</c:v>
                </c:pt>
                <c:pt idx="1">
                  <c:v>7.2031512483665248</c:v>
                </c:pt>
                <c:pt idx="2">
                  <c:v>6.4717098709116634</c:v>
                </c:pt>
                <c:pt idx="3">
                  <c:v>5.0245455381303081</c:v>
                </c:pt>
                <c:pt idx="4">
                  <c:v>5.7627094310615812</c:v>
                </c:pt>
                <c:pt idx="5">
                  <c:v>6.9331834294523889</c:v>
                </c:pt>
                <c:pt idx="6">
                  <c:v>9.070695480588725</c:v>
                </c:pt>
                <c:pt idx="7">
                  <c:v>9.1565151184678157</c:v>
                </c:pt>
              </c:numCache>
            </c:numRef>
          </c:val>
        </c:ser>
        <c:ser>
          <c:idx val="24"/>
          <c:order val="24"/>
          <c:tx>
            <c:strRef>
              <c:f>'D2.5.7.A'!$IP$78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'D2.5.7.A'!$IQ$78:$IX$78</c:f>
              <c:numCache>
                <c:formatCode>0</c:formatCode>
                <c:ptCount val="8"/>
                <c:pt idx="0">
                  <c:v>6.1514099344030772E-2</c:v>
                </c:pt>
                <c:pt idx="1">
                  <c:v>0.18524092519248003</c:v>
                </c:pt>
                <c:pt idx="2">
                  <c:v>0.43409976564975628</c:v>
                </c:pt>
                <c:pt idx="3">
                  <c:v>0.87312968373230104</c:v>
                </c:pt>
                <c:pt idx="4">
                  <c:v>0.74940285788385186</c:v>
                </c:pt>
                <c:pt idx="5">
                  <c:v>0.50054401742657584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'D2.5.7.A'!$IP$79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'D2.5.7.A'!$IQ$79:$IX$79</c:f>
              <c:numCache>
                <c:formatCode>0</c:formatCode>
                <c:ptCount val="8"/>
                <c:pt idx="0">
                  <c:v>1.9584145762799738</c:v>
                </c:pt>
                <c:pt idx="1">
                  <c:v>2.0142145138244754</c:v>
                </c:pt>
                <c:pt idx="2">
                  <c:v>2.0725506666282771</c:v>
                </c:pt>
                <c:pt idx="3">
                  <c:v>2.1331116006638848</c:v>
                </c:pt>
                <c:pt idx="4">
                  <c:v>2.1935104602273992</c:v>
                </c:pt>
                <c:pt idx="5">
                  <c:v>2.2545407965463715</c:v>
                </c:pt>
                <c:pt idx="6">
                  <c:v>2.3161132095488886</c:v>
                </c:pt>
                <c:pt idx="7">
                  <c:v>2.3781860369154391</c:v>
                </c:pt>
              </c:numCache>
            </c:numRef>
          </c:val>
        </c:ser>
        <c:ser>
          <c:idx val="26"/>
          <c:order val="26"/>
          <c:tx>
            <c:strRef>
              <c:f>'D2.5.7.A'!$IP$80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'D2.5.7.A'!$IQ$80:$IX$80</c:f>
              <c:numCache>
                <c:formatCode>0</c:formatCode>
                <c:ptCount val="8"/>
                <c:pt idx="0">
                  <c:v>17.158956297095266</c:v>
                </c:pt>
                <c:pt idx="1">
                  <c:v>17.647856196677409</c:v>
                </c:pt>
                <c:pt idx="2">
                  <c:v>18.042397219896383</c:v>
                </c:pt>
                <c:pt idx="3">
                  <c:v>17.891188714482851</c:v>
                </c:pt>
                <c:pt idx="4">
                  <c:v>17.048993958759706</c:v>
                </c:pt>
                <c:pt idx="5">
                  <c:v>14.825368034036444</c:v>
                </c:pt>
                <c:pt idx="6">
                  <c:v>9.9333920102453046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'D2.5.7.A'!$IP$81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0.11658032392919127</c:v>
                </c:pt>
                <c:pt idx="3">
                  <c:v>0.79840294599315431</c:v>
                </c:pt>
                <c:pt idx="4">
                  <c:v>2.1697917774818878</c:v>
                </c:pt>
                <c:pt idx="5">
                  <c:v>4.9281445605538146</c:v>
                </c:pt>
                <c:pt idx="6">
                  <c:v>10.359596932516675</c:v>
                </c:pt>
                <c:pt idx="7">
                  <c:v>20.83684974981902</c:v>
                </c:pt>
              </c:numCache>
            </c:numRef>
          </c:val>
        </c:ser>
        <c:ser>
          <c:idx val="28"/>
          <c:order val="28"/>
          <c:tx>
            <c:strRef>
              <c:f>'D2.5.7.A'!$IP$82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'D2.5.7.A'!$IQ$82:$IX$82</c:f>
              <c:numCache>
                <c:formatCode>0</c:formatCode>
                <c:ptCount val="8"/>
                <c:pt idx="0">
                  <c:v>3.8885381385605835</c:v>
                </c:pt>
                <c:pt idx="1">
                  <c:v>3.9993319346746121</c:v>
                </c:pt>
                <c:pt idx="2">
                  <c:v>4.1151615234563357</c:v>
                </c:pt>
                <c:pt idx="3">
                  <c:v>4.2354085357878803</c:v>
                </c:pt>
                <c:pt idx="4">
                  <c:v>4.3553337404829922</c:v>
                </c:pt>
                <c:pt idx="5">
                  <c:v>4.4765127764541655</c:v>
                </c:pt>
                <c:pt idx="6">
                  <c:v>4.5987681350199701</c:v>
                </c:pt>
                <c:pt idx="7">
                  <c:v>4.7220170933901366</c:v>
                </c:pt>
              </c:numCache>
            </c:numRef>
          </c:val>
        </c:ser>
        <c:ser>
          <c:idx val="29"/>
          <c:order val="29"/>
          <c:tx>
            <c:strRef>
              <c:f>'D2.5.7.A'!$IP$83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'D2.5.7.A'!$IQ$83:$IX$83</c:f>
              <c:numCache>
                <c:formatCode>0</c:formatCode>
                <c:ptCount val="8"/>
                <c:pt idx="0">
                  <c:v>6.8346343644536685</c:v>
                </c:pt>
                <c:pt idx="1">
                  <c:v>6.522191598890525</c:v>
                </c:pt>
                <c:pt idx="2">
                  <c:v>5.6275280412168716</c:v>
                </c:pt>
                <c:pt idx="3">
                  <c:v>3.9792288324110237</c:v>
                </c:pt>
                <c:pt idx="4">
                  <c:v>0.49073460121632473</c:v>
                </c:pt>
                <c:pt idx="5">
                  <c:v>1.5570646642008403</c:v>
                </c:pt>
                <c:pt idx="6">
                  <c:v>3.6071890475825112</c:v>
                </c:pt>
                <c:pt idx="7">
                  <c:v>7.6728519382824523</c:v>
                </c:pt>
              </c:numCache>
            </c:numRef>
          </c:val>
        </c:ser>
        <c:ser>
          <c:idx val="30"/>
          <c:order val="30"/>
          <c:tx>
            <c:strRef>
              <c:f>'D2.5.7.A'!$IP$84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'D2.5.7.A'!$IQ$84:$IX$84</c:f>
              <c:numCache>
                <c:formatCode>0</c:formatCode>
                <c:ptCount val="8"/>
                <c:pt idx="0">
                  <c:v>6.1964365484669486E-2</c:v>
                </c:pt>
                <c:pt idx="1">
                  <c:v>0.18659683737104119</c:v>
                </c:pt>
                <c:pt idx="2">
                  <c:v>0.43727725549599705</c:v>
                </c:pt>
                <c:pt idx="3">
                  <c:v>0.87952075077244418</c:v>
                </c:pt>
                <c:pt idx="4">
                  <c:v>1.7690303836218511</c:v>
                </c:pt>
                <c:pt idx="5">
                  <c:v>1.5183499654968948</c:v>
                </c:pt>
                <c:pt idx="6">
                  <c:v>1.0141421047357784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'D2.5.7.A'!$IP$85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'D2.5.7.A'!$IQ$85:$IX$85</c:f>
              <c:numCache>
                <c:formatCode>0</c:formatCode>
                <c:ptCount val="8"/>
                <c:pt idx="0">
                  <c:v>4.4600688234806176</c:v>
                </c:pt>
                <c:pt idx="1">
                  <c:v>4.5772537622779286</c:v>
                </c:pt>
                <c:pt idx="2">
                  <c:v>4.6453013705030495</c:v>
                </c:pt>
                <c:pt idx="3">
                  <c:v>4.7212940864718549</c:v>
                </c:pt>
                <c:pt idx="4">
                  <c:v>4.7650883290612098</c:v>
                </c:pt>
                <c:pt idx="5">
                  <c:v>4.8051445417997236</c:v>
                </c:pt>
                <c:pt idx="6">
                  <c:v>4.8261101579807892</c:v>
                </c:pt>
                <c:pt idx="7">
                  <c:v>4.8318372341205826</c:v>
                </c:pt>
              </c:numCache>
            </c:numRef>
          </c:val>
        </c:ser>
        <c:ser>
          <c:idx val="32"/>
          <c:order val="32"/>
          <c:tx>
            <c:strRef>
              <c:f>'D2.5.7.A'!$IP$86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'D2.5.7.A'!$IQ$86:$IX$86</c:f>
              <c:numCache>
                <c:formatCode>0</c:formatCode>
                <c:ptCount val="8"/>
                <c:pt idx="0">
                  <c:v>1.7207452365278411</c:v>
                </c:pt>
                <c:pt idx="1">
                  <c:v>1.7659565176109222</c:v>
                </c:pt>
                <c:pt idx="2">
                  <c:v>1.7922100581603511</c:v>
                </c:pt>
                <c:pt idx="3">
                  <c:v>1.821528911565867</c:v>
                </c:pt>
                <c:pt idx="4">
                  <c:v>1.8384252280366473</c:v>
                </c:pt>
                <c:pt idx="5">
                  <c:v>1.8538793701118306</c:v>
                </c:pt>
                <c:pt idx="6">
                  <c:v>1.8619681430887371</c:v>
                </c:pt>
                <c:pt idx="7">
                  <c:v>1.8641777141462266</c:v>
                </c:pt>
              </c:numCache>
            </c:numRef>
          </c:val>
        </c:ser>
        <c:ser>
          <c:idx val="33"/>
          <c:order val="33"/>
          <c:tx>
            <c:strRef>
              <c:f>'D2.5.7.A'!$IP$87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'D2.5.7.A'!$IQ$87:$IX$87</c:f>
              <c:numCache>
                <c:formatCode>0</c:formatCode>
                <c:ptCount val="8"/>
                <c:pt idx="0">
                  <c:v>1.1360196912327749</c:v>
                </c:pt>
                <c:pt idx="1">
                  <c:v>1.0840869739671724</c:v>
                </c:pt>
                <c:pt idx="2">
                  <c:v>0.93538034763590494</c:v>
                </c:pt>
                <c:pt idx="3">
                  <c:v>0.66140806786250794</c:v>
                </c:pt>
                <c:pt idx="4">
                  <c:v>8.1567519258931367E-2</c:v>
                </c:pt>
                <c:pt idx="5">
                  <c:v>0</c:v>
                </c:pt>
                <c:pt idx="6">
                  <c:v>0</c:v>
                </c:pt>
                <c:pt idx="7">
                  <c:v>0.65279335610700839</c:v>
                </c:pt>
              </c:numCache>
            </c:numRef>
          </c:val>
        </c:ser>
        <c:ser>
          <c:idx val="34"/>
          <c:order val="34"/>
          <c:tx>
            <c:strRef>
              <c:f>'D2.5.7.A'!$IP$88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'D2.5.7.A'!$IQ$88:$IX$88</c:f>
              <c:numCache>
                <c:formatCode>0</c:formatCode>
                <c:ptCount val="8"/>
                <c:pt idx="0">
                  <c:v>1.0299415534418042E-2</c:v>
                </c:pt>
                <c:pt idx="1">
                  <c:v>3.1015218996655228E-2</c:v>
                </c:pt>
                <c:pt idx="2">
                  <c:v>7.2682099185247484E-2</c:v>
                </c:pt>
                <c:pt idx="3">
                  <c:v>0.14618966259883168</c:v>
                </c:pt>
                <c:pt idx="4">
                  <c:v>0.29403962860631033</c:v>
                </c:pt>
                <c:pt idx="5">
                  <c:v>0.31707467776506365</c:v>
                </c:pt>
                <c:pt idx="6">
                  <c:v>0.31845812542971041</c:v>
                </c:pt>
                <c:pt idx="7">
                  <c:v>0.15563769612158035</c:v>
                </c:pt>
              </c:numCache>
            </c:numRef>
          </c:val>
        </c:ser>
        <c:ser>
          <c:idx val="35"/>
          <c:order val="35"/>
          <c:tx>
            <c:strRef>
              <c:f>'D2.5.7.A'!$IP$89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'D2.5.7.A'!$IQ$89:$IX$89</c:f>
              <c:numCache>
                <c:formatCode>0</c:formatCode>
                <c:ptCount val="8"/>
                <c:pt idx="0">
                  <c:v>2.6315507085968179</c:v>
                </c:pt>
                <c:pt idx="1">
                  <c:v>2.696327811835427</c:v>
                </c:pt>
                <c:pt idx="2">
                  <c:v>2.715643450135607</c:v>
                </c:pt>
                <c:pt idx="3">
                  <c:v>2.7383817760050504</c:v>
                </c:pt>
                <c:pt idx="4">
                  <c:v>2.7355707671984799</c:v>
                </c:pt>
                <c:pt idx="5">
                  <c:v>2.6900296836219524</c:v>
                </c:pt>
                <c:pt idx="6">
                  <c:v>2.6216237662660764</c:v>
                </c:pt>
                <c:pt idx="7">
                  <c:v>2.5229454803746969</c:v>
                </c:pt>
              </c:numCache>
            </c:numRef>
          </c:val>
        </c:ser>
        <c:ser>
          <c:idx val="36"/>
          <c:order val="36"/>
          <c:tx>
            <c:strRef>
              <c:f>'D2.5.7.A'!$IP$90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'D2.5.7.A'!$IQ$90:$IX$90</c:f>
              <c:numCache>
                <c:formatCode>0</c:formatCode>
                <c:ptCount val="8"/>
                <c:pt idx="0">
                  <c:v>1.2417591260604541</c:v>
                </c:pt>
                <c:pt idx="1">
                  <c:v>1.1061780670690704</c:v>
                </c:pt>
                <c:pt idx="2">
                  <c:v>0.91344111585413301</c:v>
                </c:pt>
                <c:pt idx="3">
                  <c:v>0.60726697711303257</c:v>
                </c:pt>
                <c:pt idx="4">
                  <c:v>6.798197955959947E-4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'D2.5.7.A'!$IP$91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'D2.5.7.A'!$IQ$91:$IX$91</c:f>
              <c:numCache>
                <c:formatCode>0</c:formatCode>
                <c:ptCount val="8"/>
                <c:pt idx="0">
                  <c:v>4.4532117996414648E-2</c:v>
                </c:pt>
                <c:pt idx="1">
                  <c:v>0.13410211360341279</c:v>
                </c:pt>
                <c:pt idx="2">
                  <c:v>0.13410211360341279</c:v>
                </c:pt>
                <c:pt idx="3">
                  <c:v>0.13410211360341279</c:v>
                </c:pt>
                <c:pt idx="4">
                  <c:v>0.13410211360341279</c:v>
                </c:pt>
                <c:pt idx="5">
                  <c:v>0.13410211360341279</c:v>
                </c:pt>
                <c:pt idx="6">
                  <c:v>8.956999560699816E-2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'D2.5.7.A'!$IP$92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4.4532117996133144E-2</c:v>
                </c:pt>
                <c:pt idx="3">
                  <c:v>4.4532117996133144E-2</c:v>
                </c:pt>
                <c:pt idx="4">
                  <c:v>4.4532117996133144E-2</c:v>
                </c:pt>
                <c:pt idx="5">
                  <c:v>4.4532117996133144E-2</c:v>
                </c:pt>
                <c:pt idx="6">
                  <c:v>4.4532117996133144E-2</c:v>
                </c:pt>
                <c:pt idx="7">
                  <c:v>8.9064235992266268E-3</c:v>
                </c:pt>
              </c:numCache>
            </c:numRef>
          </c:val>
        </c:ser>
        <c:ser>
          <c:idx val="39"/>
          <c:order val="39"/>
          <c:tx>
            <c:strRef>
              <c:f>'D2.5.7.A'!$IP$93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'D2.5.7.A'!$IQ$93:$IX$93</c:f>
              <c:numCache>
                <c:formatCode>0</c:formatCode>
                <c:ptCount val="8"/>
                <c:pt idx="0">
                  <c:v>3.3587038604494704E-2</c:v>
                </c:pt>
                <c:pt idx="1">
                  <c:v>0.11208764950110287</c:v>
                </c:pt>
                <c:pt idx="2">
                  <c:v>0.26998041745100176</c:v>
                </c:pt>
                <c:pt idx="3">
                  <c:v>0.58755917112136113</c:v>
                </c:pt>
                <c:pt idx="4">
                  <c:v>1.1927364413091677</c:v>
                </c:pt>
                <c:pt idx="5">
                  <c:v>1.1705747148687591</c:v>
                </c:pt>
                <c:pt idx="6">
                  <c:v>1.1807972205030339</c:v>
                </c:pt>
                <c:pt idx="7">
                  <c:v>1.2564999153347214</c:v>
                </c:pt>
              </c:numCache>
            </c:numRef>
          </c:val>
        </c:ser>
        <c:ser>
          <c:idx val="40"/>
          <c:order val="40"/>
          <c:tx>
            <c:strRef>
              <c:f>'D2.5.7.A'!$IP$94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'D2.5.7.A'!$IQ$94:$IX$94</c:f>
              <c:numCache>
                <c:formatCode>0</c:formatCode>
                <c:ptCount val="8"/>
                <c:pt idx="0">
                  <c:v>5.6418061856320971</c:v>
                </c:pt>
                <c:pt idx="1">
                  <c:v>4.7654634414970944</c:v>
                </c:pt>
                <c:pt idx="2">
                  <c:v>3.9910473017922445</c:v>
                </c:pt>
                <c:pt idx="3">
                  <c:v>3.2175188487652444</c:v>
                </c:pt>
                <c:pt idx="4">
                  <c:v>1.5500675178567365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'D2.5.7.A'!$IP$95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'D2.5.7.A'!$IQ$95:$IX$95</c:f>
              <c:numCache>
                <c:formatCode>0</c:formatCode>
                <c:ptCount val="8"/>
                <c:pt idx="0">
                  <c:v>0.11226721475331657</c:v>
                </c:pt>
                <c:pt idx="1">
                  <c:v>0.33807668406869723</c:v>
                </c:pt>
                <c:pt idx="2">
                  <c:v>0.33807668406869723</c:v>
                </c:pt>
                <c:pt idx="3">
                  <c:v>0.33807668406869723</c:v>
                </c:pt>
                <c:pt idx="4">
                  <c:v>0.33807668406869723</c:v>
                </c:pt>
                <c:pt idx="5">
                  <c:v>0.33807668406869723</c:v>
                </c:pt>
                <c:pt idx="6">
                  <c:v>0.22580946931538062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'D2.5.7.A'!$IP$96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0.11226721475362708</c:v>
                </c:pt>
                <c:pt idx="3">
                  <c:v>0.11226721475362708</c:v>
                </c:pt>
                <c:pt idx="4">
                  <c:v>0.11226721475362708</c:v>
                </c:pt>
                <c:pt idx="5">
                  <c:v>0.11226721475362708</c:v>
                </c:pt>
                <c:pt idx="6">
                  <c:v>0.11226721475362708</c:v>
                </c:pt>
                <c:pt idx="7">
                  <c:v>2.2453442950725419E-2</c:v>
                </c:pt>
              </c:numCache>
            </c:numRef>
          </c:val>
        </c:ser>
        <c:ser>
          <c:idx val="43"/>
          <c:order val="43"/>
          <c:tx>
            <c:strRef>
              <c:f>'D2.5.7.A'!$IP$97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'D2.5.7.A'!$IQ$97:$IX$97</c:f>
              <c:numCache>
                <c:formatCode>0</c:formatCode>
                <c:ptCount val="8"/>
                <c:pt idx="0">
                  <c:v>0.42241967108555423</c:v>
                </c:pt>
                <c:pt idx="1">
                  <c:v>1.2720565126636865</c:v>
                </c:pt>
                <c:pt idx="2">
                  <c:v>1.2720565126636865</c:v>
                </c:pt>
                <c:pt idx="3">
                  <c:v>1.2720565126636865</c:v>
                </c:pt>
                <c:pt idx="4">
                  <c:v>1.2720565126636865</c:v>
                </c:pt>
                <c:pt idx="5">
                  <c:v>1.2720565126636865</c:v>
                </c:pt>
                <c:pt idx="6">
                  <c:v>0.84963684157813213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'D2.5.7.A'!$IP$98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0.42241967108277706</c:v>
                </c:pt>
                <c:pt idx="3">
                  <c:v>0.42241967108277706</c:v>
                </c:pt>
                <c:pt idx="4">
                  <c:v>0.42241967108277706</c:v>
                </c:pt>
                <c:pt idx="5">
                  <c:v>0.42241967108277706</c:v>
                </c:pt>
                <c:pt idx="6">
                  <c:v>0.33793573686622169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'D2.5.7.A'!$IP$99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0.11226721475347259</c:v>
                </c:pt>
                <c:pt idx="2">
                  <c:v>0.33807668406927649</c:v>
                </c:pt>
                <c:pt idx="3">
                  <c:v>0.79226018318436242</c:v>
                </c:pt>
                <c:pt idx="4">
                  <c:v>1.7057854285736067</c:v>
                </c:pt>
                <c:pt idx="5">
                  <c:v>2.5007208340426126</c:v>
                </c:pt>
                <c:pt idx="6">
                  <c:v>2.6612128290890857</c:v>
                </c:pt>
                <c:pt idx="7">
                  <c:v>3.1676855307883964</c:v>
                </c:pt>
              </c:numCache>
            </c:numRef>
          </c:val>
        </c:ser>
        <c:ser>
          <c:idx val="46"/>
          <c:order val="46"/>
          <c:tx>
            <c:strRef>
              <c:f>'D2.5.7.A'!$IP$100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'D2.5.7.A'!$IQ$100:$IX$100</c:f>
              <c:numCache>
                <c:formatCode>0</c:formatCode>
                <c:ptCount val="8"/>
                <c:pt idx="0">
                  <c:v>1.0641171054733878</c:v>
                </c:pt>
                <c:pt idx="1">
                  <c:v>1.0903109475202202</c:v>
                </c:pt>
                <c:pt idx="2">
                  <c:v>1.0981215897591148</c:v>
                </c:pt>
                <c:pt idx="3">
                  <c:v>1.1073162601975222</c:v>
                </c:pt>
                <c:pt idx="4">
                  <c:v>1.1061795758292747</c:v>
                </c:pt>
                <c:pt idx="5">
                  <c:v>1.0877641807250686</c:v>
                </c:pt>
                <c:pt idx="6">
                  <c:v>1.0601029593257685</c:v>
                </c:pt>
                <c:pt idx="7">
                  <c:v>1.0202005354002941</c:v>
                </c:pt>
              </c:numCache>
            </c:numRef>
          </c:val>
        </c:ser>
        <c:ser>
          <c:idx val="47"/>
          <c:order val="47"/>
          <c:tx>
            <c:strRef>
              <c:f>'D2.5.7.A'!$IP$101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'D2.5.7.A'!$IQ$101:$IX$101</c:f>
              <c:numCache>
                <c:formatCode>0</c:formatCode>
                <c:ptCount val="8"/>
                <c:pt idx="0">
                  <c:v>3.8226363859382593</c:v>
                </c:pt>
                <c:pt idx="1">
                  <c:v>3.6515473092166824</c:v>
                </c:pt>
                <c:pt idx="2">
                  <c:v>3.1405940933041077</c:v>
                </c:pt>
                <c:pt idx="3">
                  <c:v>2.2221399412206599</c:v>
                </c:pt>
                <c:pt idx="4">
                  <c:v>0.30181960935363239</c:v>
                </c:pt>
                <c:pt idx="5">
                  <c:v>0.77334707927318092</c:v>
                </c:pt>
                <c:pt idx="6">
                  <c:v>1.7566249006330674</c:v>
                </c:pt>
                <c:pt idx="7">
                  <c:v>3.792843424183777</c:v>
                </c:pt>
              </c:numCache>
            </c:numRef>
          </c:val>
        </c:ser>
        <c:ser>
          <c:idx val="48"/>
          <c:order val="48"/>
          <c:tx>
            <c:strRef>
              <c:f>'D2.5.7.A'!$IP$102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'D2.5.7.A'!$IQ$102:$IX$102</c:f>
              <c:numCache>
                <c:formatCode>0</c:formatCode>
                <c:ptCount val="8"/>
                <c:pt idx="0">
                  <c:v>3.3369390074844629E-2</c:v>
                </c:pt>
                <c:pt idx="1">
                  <c:v>0.10048715264446793</c:v>
                </c:pt>
                <c:pt idx="2">
                  <c:v>0.23548494679796517</c:v>
                </c:pt>
                <c:pt idx="3">
                  <c:v>0.47364434029039387</c:v>
                </c:pt>
                <c:pt idx="4">
                  <c:v>0.95266794816192935</c:v>
                </c:pt>
                <c:pt idx="5">
                  <c:v>0.81767015400843213</c:v>
                </c:pt>
                <c:pt idx="6">
                  <c:v>0.54614137044115874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'D2.5.7.A'!$IP$103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'D2.5.7.A'!$IQ$103:$IX$103</c:f>
              <c:numCache>
                <c:formatCode>0</c:formatCode>
                <c:ptCount val="8"/>
                <c:pt idx="0">
                  <c:v>0.89317775258950216</c:v>
                </c:pt>
                <c:pt idx="1">
                  <c:v>0.83279794775592408</c:v>
                </c:pt>
                <c:pt idx="2">
                  <c:v>0.7568064915382372</c:v>
                </c:pt>
                <c:pt idx="3">
                  <c:v>0.68400286570417901</c:v>
                </c:pt>
                <c:pt idx="4">
                  <c:v>0.60395764927808449</c:v>
                </c:pt>
                <c:pt idx="5">
                  <c:v>0.5260304060473624</c:v>
                </c:pt>
                <c:pt idx="6">
                  <c:v>0.44597760650007384</c:v>
                </c:pt>
                <c:pt idx="7">
                  <c:v>0.3658838024899741</c:v>
                </c:pt>
              </c:numCache>
            </c:numRef>
          </c:val>
        </c:ser>
        <c:ser>
          <c:idx val="50"/>
          <c:order val="50"/>
          <c:tx>
            <c:strRef>
              <c:f>'D2.5.7.A'!$IP$104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'D2.5.7.A'!$IQ$104:$IX$104</c:f>
              <c:numCache>
                <c:formatCode>0</c:formatCode>
                <c:ptCount val="8"/>
                <c:pt idx="0">
                  <c:v>12.640724200560964</c:v>
                </c:pt>
                <c:pt idx="1">
                  <c:v>11.786197251168991</c:v>
                </c:pt>
                <c:pt idx="2">
                  <c:v>9.3417061856364576</c:v>
                </c:pt>
                <c:pt idx="3">
                  <c:v>5.557763003958498</c:v>
                </c:pt>
                <c:pt idx="4">
                  <c:v>1.140601352657822</c:v>
                </c:pt>
                <c:pt idx="5">
                  <c:v>3.773376941973694E-2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'D2.5.7.A'!$IP$105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0.45633992149465741</c:v>
                </c:pt>
                <c:pt idx="3">
                  <c:v>1.374202502536769</c:v>
                </c:pt>
                <c:pt idx="4">
                  <c:v>3.2203520020520333</c:v>
                </c:pt>
                <c:pt idx="5">
                  <c:v>3.2203520020534109</c:v>
                </c:pt>
                <c:pt idx="6">
                  <c:v>2.764012080558754</c:v>
                </c:pt>
                <c:pt idx="7">
                  <c:v>1.8461494995166425</c:v>
                </c:pt>
              </c:numCache>
            </c:numRef>
          </c:val>
        </c:ser>
        <c:ser>
          <c:idx val="52"/>
          <c:order val="52"/>
          <c:tx>
            <c:strRef>
              <c:f>'D2.5.7.A'!$IP$106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0.58821004420212286</c:v>
                </c:pt>
                <c:pt idx="3">
                  <c:v>1.7713105443719446</c:v>
                </c:pt>
                <c:pt idx="4">
                  <c:v>3.6250733544523381</c:v>
                </c:pt>
                <c:pt idx="5">
                  <c:v>3.625073354454905</c:v>
                </c:pt>
                <c:pt idx="6">
                  <c:v>3.0368633102527816</c:v>
                </c:pt>
                <c:pt idx="7">
                  <c:v>3.5850400908426581</c:v>
                </c:pt>
              </c:numCache>
            </c:numRef>
          </c:val>
        </c:ser>
        <c:ser>
          <c:idx val="53"/>
          <c:order val="53"/>
          <c:tx>
            <c:strRef>
              <c:f>'D2.5.7.A'!$IP$107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'D2.5.7.A'!$IQ$107:$IX$107</c:f>
              <c:numCache>
                <c:formatCode>0</c:formatCode>
                <c:ptCount val="8"/>
                <c:pt idx="0">
                  <c:v>0.94616130771626972</c:v>
                </c:pt>
                <c:pt idx="1">
                  <c:v>0.8821997559026864</c:v>
                </c:pt>
                <c:pt idx="2">
                  <c:v>0.80170046516046467</c:v>
                </c:pt>
                <c:pt idx="3">
                  <c:v>0.72457810779550136</c:v>
                </c:pt>
                <c:pt idx="4">
                  <c:v>0.63978458665083071</c:v>
                </c:pt>
                <c:pt idx="5">
                  <c:v>0.55723467746630273</c:v>
                </c:pt>
                <c:pt idx="6">
                  <c:v>0.47243312336756255</c:v>
                </c:pt>
                <c:pt idx="7">
                  <c:v>0.38758813240976475</c:v>
                </c:pt>
              </c:numCache>
            </c:numRef>
          </c:val>
        </c:ser>
        <c:ser>
          <c:idx val="54"/>
          <c:order val="54"/>
          <c:tx>
            <c:strRef>
              <c:f>'D2.5.7.A'!$IP$108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'D2.5.7.A'!$IQ$108:$IX$108</c:f>
              <c:numCache>
                <c:formatCode>0</c:formatCode>
                <c:ptCount val="8"/>
                <c:pt idx="0">
                  <c:v>1.3473364845038052</c:v>
                </c:pt>
                <c:pt idx="1">
                  <c:v>1.2562550466336282</c:v>
                </c:pt>
                <c:pt idx="2">
                  <c:v>1.1416238198976192</c:v>
                </c:pt>
                <c:pt idx="3">
                  <c:v>1.0318013562211235</c:v>
                </c:pt>
                <c:pt idx="4">
                  <c:v>0.91105513276423333</c:v>
                </c:pt>
                <c:pt idx="5">
                  <c:v>0.79350381933623726</c:v>
                </c:pt>
                <c:pt idx="6">
                  <c:v>0.67274615692915019</c:v>
                </c:pt>
                <c:pt idx="7">
                  <c:v>0.55192664030705973</c:v>
                </c:pt>
              </c:numCache>
            </c:numRef>
          </c:val>
        </c:ser>
        <c:ser>
          <c:idx val="55"/>
          <c:order val="55"/>
          <c:tx>
            <c:strRef>
              <c:f>'D2.5.7.A'!$IP$109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'D2.5.7.A'!$IQ$109:$IX$109</c:f>
              <c:numCache>
                <c:formatCode>0</c:formatCode>
                <c:ptCount val="8"/>
                <c:pt idx="0">
                  <c:v>0.24978893281562298</c:v>
                </c:pt>
                <c:pt idx="1">
                  <c:v>0.23290292443563435</c:v>
                </c:pt>
                <c:pt idx="2">
                  <c:v>0.20425880317920622</c:v>
                </c:pt>
                <c:pt idx="3">
                  <c:v>0.18389830947844041</c:v>
                </c:pt>
                <c:pt idx="4">
                  <c:v>0.16151260951134416</c:v>
                </c:pt>
                <c:pt idx="5">
                  <c:v>0.14711133743556251</c:v>
                </c:pt>
                <c:pt idx="6">
                  <c:v>0.1247235167510878</c:v>
                </c:pt>
                <c:pt idx="7">
                  <c:v>0.10232422862465582</c:v>
                </c:pt>
              </c:numCache>
            </c:numRef>
          </c:val>
        </c:ser>
        <c:ser>
          <c:idx val="56"/>
          <c:order val="56"/>
          <c:tx>
            <c:strRef>
              <c:f>'D2.5.7.A'!$IP$110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1.8480271929485186E-3</c:v>
                </c:pt>
                <c:pt idx="3">
                  <c:v>1.8480271938023625E-3</c:v>
                </c:pt>
                <c:pt idx="4">
                  <c:v>1.848027193424149E-3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'D2.5.7.A'!$IP$111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'D2.5.7.A'!$IQ$111:$IX$111</c:f>
              <c:numCache>
                <c:formatCode>0</c:formatCode>
                <c:ptCount val="8"/>
                <c:pt idx="0">
                  <c:v>2.6717515013437811</c:v>
                </c:pt>
                <c:pt idx="1">
                  <c:v>2.0262283820576261</c:v>
                </c:pt>
                <c:pt idx="2">
                  <c:v>1.3380220586254061</c:v>
                </c:pt>
                <c:pt idx="3">
                  <c:v>0.46164830637430809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'D2.5.7.A'!$IP$112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'D2.5.7.A'!$IQ$112:$IX$112</c:f>
              <c:numCache>
                <c:formatCode>0</c:formatCode>
                <c:ptCount val="8"/>
                <c:pt idx="0">
                  <c:v>4.7787945129620882E-2</c:v>
                </c:pt>
                <c:pt idx="1">
                  <c:v>0.14390657204190921</c:v>
                </c:pt>
                <c:pt idx="2">
                  <c:v>0.14390657204190921</c:v>
                </c:pt>
                <c:pt idx="3">
                  <c:v>0.14390657204190921</c:v>
                </c:pt>
                <c:pt idx="4">
                  <c:v>0.14390657204190921</c:v>
                </c:pt>
                <c:pt idx="5">
                  <c:v>0.14390657204190921</c:v>
                </c:pt>
                <c:pt idx="6">
                  <c:v>9.6118626912288355E-2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'D2.5.7.A'!$IP$113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'D2.5.7.A'!$IQ$113:$IX$113</c:f>
              <c:numCache>
                <c:formatCode>0</c:formatCode>
                <c:ptCount val="8"/>
                <c:pt idx="0">
                  <c:v>7.0876954841468415E-4</c:v>
                </c:pt>
                <c:pt idx="1">
                  <c:v>1.4175390968200565E-3</c:v>
                </c:pt>
                <c:pt idx="2">
                  <c:v>5.0639122580595976E-2</c:v>
                </c:pt>
                <c:pt idx="3">
                  <c:v>5.0639122580595976E-2</c:v>
                </c:pt>
                <c:pt idx="4">
                  <c:v>5.0639122580595976E-2</c:v>
                </c:pt>
                <c:pt idx="5">
                  <c:v>4.9930353032181296E-2</c:v>
                </c:pt>
                <c:pt idx="6">
                  <c:v>4.9221583483775921E-2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'D2.5.7.A'!$IP$114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'D2.5.7.A'!$IQ$114:$IX$114</c:f>
              <c:numCache>
                <c:formatCode>0</c:formatCode>
                <c:ptCount val="8"/>
                <c:pt idx="0">
                  <c:v>1.3837519153080646</c:v>
                </c:pt>
                <c:pt idx="1">
                  <c:v>4.1669712758776951</c:v>
                </c:pt>
                <c:pt idx="2">
                  <c:v>4.1669712758776951</c:v>
                </c:pt>
                <c:pt idx="3">
                  <c:v>4.1669712758776951</c:v>
                </c:pt>
                <c:pt idx="4">
                  <c:v>4.1669712758776951</c:v>
                </c:pt>
                <c:pt idx="5">
                  <c:v>4.1669712758776951</c:v>
                </c:pt>
                <c:pt idx="6">
                  <c:v>2.78321936056963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'D2.5.7.A'!$IP$115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1.3837519153049924</c:v>
                </c:pt>
                <c:pt idx="3">
                  <c:v>1.3837519153049924</c:v>
                </c:pt>
                <c:pt idx="4">
                  <c:v>1.3837519153049924</c:v>
                </c:pt>
                <c:pt idx="5">
                  <c:v>1.3837519153049924</c:v>
                </c:pt>
                <c:pt idx="6">
                  <c:v>1.1070015322439939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'D2.5.7.A'!$IP$116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'D2.5.7.A'!$IQ$116:$IX$116</c:f>
              <c:numCache>
                <c:formatCode>0</c:formatCode>
                <c:ptCount val="8"/>
                <c:pt idx="0">
                  <c:v>1.9466190111428902E-2</c:v>
                </c:pt>
                <c:pt idx="1">
                  <c:v>8.6941406523504711E-2</c:v>
                </c:pt>
                <c:pt idx="2">
                  <c:v>0.22265816803203334</c:v>
                </c:pt>
                <c:pt idx="3">
                  <c:v>0.49563305175650207</c:v>
                </c:pt>
                <c:pt idx="4">
                  <c:v>0.47616686164507316</c:v>
                </c:pt>
                <c:pt idx="5">
                  <c:v>0.40869164523299739</c:v>
                </c:pt>
                <c:pt idx="6">
                  <c:v>0.27297488372446871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'D2.5.7.A'!$IP$117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4.7787945129603153E-2</c:v>
                </c:pt>
                <c:pt idx="3">
                  <c:v>0.14390657204186866</c:v>
                </c:pt>
                <c:pt idx="4">
                  <c:v>0.33723546313451319</c:v>
                </c:pt>
                <c:pt idx="5">
                  <c:v>0.36196253893248687</c:v>
                </c:pt>
                <c:pt idx="6">
                  <c:v>0.56006463911220217</c:v>
                </c:pt>
                <c:pt idx="7">
                  <c:v>1.0692718060863635</c:v>
                </c:pt>
              </c:numCache>
            </c:numRef>
          </c:val>
        </c:ser>
        <c:ser>
          <c:idx val="64"/>
          <c:order val="64"/>
          <c:tx>
            <c:strRef>
              <c:f>'D2.5.7.A'!$IP$118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'D2.5.7.A'!$IQ$118:$IX$118</c:f>
              <c:numCache>
                <c:formatCode>0</c:formatCode>
                <c:ptCount val="8"/>
                <c:pt idx="0">
                  <c:v>0.54888259980831555</c:v>
                </c:pt>
                <c:pt idx="1">
                  <c:v>0.5315158289637929</c:v>
                </c:pt>
                <c:pt idx="2">
                  <c:v>0.51414905811926881</c:v>
                </c:pt>
                <c:pt idx="3">
                  <c:v>0.49678228727474649</c:v>
                </c:pt>
                <c:pt idx="4">
                  <c:v>0.47941551643022412</c:v>
                </c:pt>
                <c:pt idx="5">
                  <c:v>0.4620487455857013</c:v>
                </c:pt>
                <c:pt idx="6">
                  <c:v>0.44468197474117732</c:v>
                </c:pt>
                <c:pt idx="7">
                  <c:v>0.42731520389665129</c:v>
                </c:pt>
              </c:numCache>
            </c:numRef>
          </c:val>
        </c:ser>
        <c:ser>
          <c:idx val="65"/>
          <c:order val="65"/>
          <c:tx>
            <c:strRef>
              <c:f>'D2.5.7.A'!$IP$119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'D2.5.7.A'!$IQ$119:$IX$119</c:f>
              <c:numCache>
                <c:formatCode>0</c:formatCode>
                <c:ptCount val="8"/>
                <c:pt idx="0">
                  <c:v>0.72361164740885398</c:v>
                </c:pt>
                <c:pt idx="1">
                  <c:v>0.64742560381894998</c:v>
                </c:pt>
                <c:pt idx="2">
                  <c:v>0.51817821739312753</c:v>
                </c:pt>
                <c:pt idx="3">
                  <c:v>0.30829013498794261</c:v>
                </c:pt>
                <c:pt idx="4">
                  <c:v>0</c:v>
                </c:pt>
                <c:pt idx="5">
                  <c:v>8.1806264273445811E-2</c:v>
                </c:pt>
                <c:pt idx="6">
                  <c:v>0.27033784183831461</c:v>
                </c:pt>
                <c:pt idx="7">
                  <c:v>0.58365233718762033</c:v>
                </c:pt>
              </c:numCache>
            </c:numRef>
          </c:val>
        </c:ser>
        <c:ser>
          <c:idx val="66"/>
          <c:order val="66"/>
          <c:tx>
            <c:strRef>
              <c:f>'D2.5.7.A'!$IP$120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'D2.5.7.A'!$IQ$120:$IX$120</c:f>
              <c:numCache>
                <c:formatCode>0</c:formatCode>
                <c:ptCount val="8"/>
                <c:pt idx="0">
                  <c:v>6.5211543280075746E-3</c:v>
                </c:pt>
                <c:pt idx="1">
                  <c:v>1.9637524956440378E-2</c:v>
                </c:pt>
                <c:pt idx="2">
                  <c:v>4.6019231293850896E-2</c:v>
                </c:pt>
                <c:pt idx="3">
                  <c:v>9.2561111626106238E-2</c:v>
                </c:pt>
                <c:pt idx="4">
                  <c:v>0.16370350510404735</c:v>
                </c:pt>
                <c:pt idx="5">
                  <c:v>0.13732179876663683</c:v>
                </c:pt>
                <c:pt idx="6">
                  <c:v>8.4258764106373937E-2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'D2.5.7.A'!$IP$121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'D2.5.7.A'!$IQ$121:$IX$121</c:f>
              <c:numCache>
                <c:formatCode>0</c:formatCode>
                <c:ptCount val="8"/>
                <c:pt idx="0">
                  <c:v>1.9813369651574535</c:v>
                </c:pt>
                <c:pt idx="1">
                  <c:v>1.9961802508172197</c:v>
                </c:pt>
                <c:pt idx="2">
                  <c:v>2.0099998569793187</c:v>
                </c:pt>
                <c:pt idx="3">
                  <c:v>2.0227957836437764</c:v>
                </c:pt>
                <c:pt idx="4">
                  <c:v>2.0345680308105765</c:v>
                </c:pt>
                <c:pt idx="5">
                  <c:v>2.0453165984797161</c:v>
                </c:pt>
                <c:pt idx="6">
                  <c:v>2.0550414866511986</c:v>
                </c:pt>
                <c:pt idx="7">
                  <c:v>2.063742695324998</c:v>
                </c:pt>
              </c:numCache>
            </c:numRef>
          </c:val>
        </c:ser>
        <c:ser>
          <c:idx val="68"/>
          <c:order val="68"/>
          <c:tx>
            <c:strRef>
              <c:f>'D2.5.7.A'!$IP$122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'D2.5.7.A'!$IQ$122:$IX$122</c:f>
              <c:numCache>
                <c:formatCode>0</c:formatCode>
                <c:ptCount val="8"/>
                <c:pt idx="0">
                  <c:v>4.1799882842614232E-2</c:v>
                </c:pt>
                <c:pt idx="1">
                  <c:v>0.16916610988115946</c:v>
                </c:pt>
                <c:pt idx="2">
                  <c:v>0.38439421917495348</c:v>
                </c:pt>
                <c:pt idx="3">
                  <c:v>0.70562510509067677</c:v>
                </c:pt>
                <c:pt idx="4">
                  <c:v>1.1893615525506596</c:v>
                </c:pt>
                <c:pt idx="5">
                  <c:v>1.7431644846135739</c:v>
                </c:pt>
                <c:pt idx="6">
                  <c:v>1.7736007667497355</c:v>
                </c:pt>
                <c:pt idx="7">
                  <c:v>1.1624980922522408</c:v>
                </c:pt>
              </c:numCache>
            </c:numRef>
          </c:val>
        </c:ser>
        <c:ser>
          <c:idx val="69"/>
          <c:order val="69"/>
          <c:tx>
            <c:strRef>
              <c:f>'D2.5.7.A'!$IP$123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'D2.5.7.A'!$IQ$123:$IX$123</c:f>
              <c:numCache>
                <c:formatCode>0</c:formatCode>
                <c:ptCount val="8"/>
                <c:pt idx="0">
                  <c:v>0.15111068551297649</c:v>
                </c:pt>
                <c:pt idx="1">
                  <c:v>0.40689599463446824</c:v>
                </c:pt>
                <c:pt idx="2">
                  <c:v>0.83913136720243331</c:v>
                </c:pt>
                <c:pt idx="3">
                  <c:v>1.4170831656938148</c:v>
                </c:pt>
                <c:pt idx="4">
                  <c:v>2.3885548095356253</c:v>
                </c:pt>
                <c:pt idx="5">
                  <c:v>1.9563194369982215</c:v>
                </c:pt>
                <c:pt idx="6">
                  <c:v>1.2272569529957389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'D2.5.7.A'!$IP$124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'D2.5.7.A'!$IQ$124:$IX$124</c:f>
              <c:numCache>
                <c:formatCode>0</c:formatCode>
                <c:ptCount val="8"/>
                <c:pt idx="0">
                  <c:v>2.3396625015702316E-4</c:v>
                </c:pt>
                <c:pt idx="1">
                  <c:v>4.6070500031538379E-4</c:v>
                </c:pt>
                <c:pt idx="2">
                  <c:v>7.0521463404732213E-2</c:v>
                </c:pt>
                <c:pt idx="3">
                  <c:v>0.18969315773930606</c:v>
                </c:pt>
                <c:pt idx="4">
                  <c:v>0.39273548374066269</c:v>
                </c:pt>
                <c:pt idx="5">
                  <c:v>0.66827795977637228</c:v>
                </c:pt>
                <c:pt idx="6">
                  <c:v>1.1356914104267484</c:v>
                </c:pt>
                <c:pt idx="7">
                  <c:v>1.9273827196474109</c:v>
                </c:pt>
              </c:numCache>
            </c:numRef>
          </c:val>
        </c:ser>
        <c:ser>
          <c:idx val="71"/>
          <c:order val="71"/>
          <c:tx>
            <c:strRef>
              <c:f>'D2.5.7.A'!$IP$125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'D2.5.7.A'!$IQ$125:$IX$125</c:f>
              <c:numCache>
                <c:formatCode>0</c:formatCode>
                <c:ptCount val="8"/>
                <c:pt idx="0">
                  <c:v>3.5100625012141908E-4</c:v>
                </c:pt>
                <c:pt idx="1">
                  <c:v>6.9114500023904359E-4</c:v>
                </c:pt>
                <c:pt idx="2">
                  <c:v>0.10578367896259108</c:v>
                </c:pt>
                <c:pt idx="3">
                  <c:v>0.28452885930885125</c:v>
                </c:pt>
                <c:pt idx="4">
                  <c:v>0.58904461212341619</c:v>
                </c:pt>
                <c:pt idx="5">
                  <c:v>1.0022269980465586</c:v>
                </c:pt>
                <c:pt idx="6">
                  <c:v>1.7030496761735685</c:v>
                </c:pt>
                <c:pt idx="7">
                  <c:v>2.4396055124079559</c:v>
                </c:pt>
              </c:numCache>
            </c:numRef>
          </c:val>
        </c:ser>
        <c:ser>
          <c:idx val="72"/>
          <c:order val="72"/>
          <c:tx>
            <c:strRef>
              <c:f>'D2.5.7.A'!$IP$126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'D2.5.7.A'!$IQ$126:$IX$126</c:f>
              <c:numCache>
                <c:formatCode>0</c:formatCode>
                <c:ptCount val="8"/>
                <c:pt idx="0">
                  <c:v>0.72600603908545569</c:v>
                </c:pt>
                <c:pt idx="1">
                  <c:v>1.9549176713527472</c:v>
                </c:pt>
                <c:pt idx="2">
                  <c:v>4.0315775046400413</c:v>
                </c:pt>
                <c:pt idx="3">
                  <c:v>6.8083268463227782</c:v>
                </c:pt>
                <c:pt idx="4">
                  <c:v>11.47572861866149</c:v>
                </c:pt>
                <c:pt idx="5">
                  <c:v>17.848384553526039</c:v>
                </c:pt>
                <c:pt idx="6">
                  <c:v>16.748380171671357</c:v>
                </c:pt>
                <c:pt idx="7">
                  <c:v>10.852066767066065</c:v>
                </c:pt>
              </c:numCache>
            </c:numRef>
          </c:val>
        </c:ser>
        <c:ser>
          <c:idx val="73"/>
          <c:order val="73"/>
          <c:tx>
            <c:strRef>
              <c:f>'D2.5.7.A'!$IP$127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'D2.5.7.A'!$IQ$127:$IX$127</c:f>
              <c:numCache>
                <c:formatCode>0</c:formatCode>
                <c:ptCount val="8"/>
                <c:pt idx="0">
                  <c:v>0.59895499368059424</c:v>
                </c:pt>
                <c:pt idx="1">
                  <c:v>1.6128071028964492</c:v>
                </c:pt>
                <c:pt idx="2">
                  <c:v>3.3260514742372589</c:v>
                </c:pt>
                <c:pt idx="3">
                  <c:v>5.1719416083280318</c:v>
                </c:pt>
                <c:pt idx="4">
                  <c:v>4.1580894991128243</c:v>
                </c:pt>
                <c:pt idx="5">
                  <c:v>2.4448451277722558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'D2.5.7.A'!$IP$128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'D2.5.7.A'!$IQ$128:$IX$128</c:f>
              <c:numCache>
                <c:formatCode>0</c:formatCode>
                <c:ptCount val="8"/>
                <c:pt idx="0">
                  <c:v>1.0890090586280701</c:v>
                </c:pt>
                <c:pt idx="1">
                  <c:v>2.9323764902349811</c:v>
                </c:pt>
                <c:pt idx="2">
                  <c:v>6.0473662401657418</c:v>
                </c:pt>
                <c:pt idx="3">
                  <c:v>10.212490304848837</c:v>
                </c:pt>
                <c:pt idx="4">
                  <c:v>17.213593163994815</c:v>
                </c:pt>
                <c:pt idx="5">
                  <c:v>14.098603414065472</c:v>
                </c:pt>
                <c:pt idx="6">
                  <c:v>8.8444702907554795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'D2.5.7.A'!$IP$129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'D2.5.7.A'!$IQ$129:$IX$129</c:f>
              <c:numCache>
                <c:formatCode>0</c:formatCode>
                <c:ptCount val="8"/>
                <c:pt idx="0">
                  <c:v>7.7260571888492348E-4</c:v>
                </c:pt>
                <c:pt idx="1">
                  <c:v>1.5119548752640407E-3</c:v>
                </c:pt>
                <c:pt idx="2">
                  <c:v>0.5408723389226523</c:v>
                </c:pt>
                <c:pt idx="3">
                  <c:v>1.4458672507370849</c:v>
                </c:pt>
                <c:pt idx="4">
                  <c:v>2.9625001220104878</c:v>
                </c:pt>
                <c:pt idx="5">
                  <c:v>4.9582199424421187</c:v>
                </c:pt>
                <c:pt idx="6">
                  <c:v>8.2750796619129812</c:v>
                </c:pt>
                <c:pt idx="7">
                  <c:v>13.767557115169323</c:v>
                </c:pt>
              </c:numCache>
            </c:numRef>
          </c:val>
        </c:ser>
        <c:ser>
          <c:idx val="76"/>
          <c:order val="76"/>
          <c:tx>
            <c:strRef>
              <c:f>'D2.5.7.A'!$IP$130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'D2.5.7.A'!$IQ$130:$IX$130</c:f>
              <c:numCache>
                <c:formatCode>0</c:formatCode>
                <c:ptCount val="8"/>
                <c:pt idx="0">
                  <c:v>1.1589189064439617E-3</c:v>
                </c:pt>
                <c:pt idx="1">
                  <c:v>2.2679736253795272E-3</c:v>
                </c:pt>
                <c:pt idx="2">
                  <c:v>0.81134799623304221</c:v>
                </c:pt>
                <c:pt idx="3">
                  <c:v>2.1689376792125117</c:v>
                </c:pt>
                <c:pt idx="4">
                  <c:v>4.4441074820571345</c:v>
                </c:pt>
                <c:pt idx="5">
                  <c:v>7.4381227752342856</c:v>
                </c:pt>
                <c:pt idx="6">
                  <c:v>12.414304362273294</c:v>
                </c:pt>
                <c:pt idx="7">
                  <c:v>17.149880932675899</c:v>
                </c:pt>
              </c:numCache>
            </c:numRef>
          </c:val>
        </c:ser>
        <c:ser>
          <c:idx val="77"/>
          <c:order val="77"/>
          <c:tx>
            <c:strRef>
              <c:f>'D2.5.7.A'!$IP$131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0.25842925659485039</c:v>
                </c:pt>
                <c:pt idx="3">
                  <c:v>0.69432849323110102</c:v>
                </c:pt>
                <c:pt idx="4">
                  <c:v>0.69432849321367418</c:v>
                </c:pt>
                <c:pt idx="5">
                  <c:v>0.4358992366425577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'D2.5.7.A'!$IP$132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'D2.5.7.A'!$IQ$132:$IX$132</c:f>
              <c:numCache>
                <c:formatCode>0</c:formatCode>
                <c:ptCount val="8"/>
                <c:pt idx="0">
                  <c:v>0.4209088071176274</c:v>
                </c:pt>
                <c:pt idx="1">
                  <c:v>1.133381849165974</c:v>
                </c:pt>
                <c:pt idx="2">
                  <c:v>2.3373448650197144</c:v>
                </c:pt>
                <c:pt idx="3">
                  <c:v>3.9471913525030362</c:v>
                </c:pt>
                <c:pt idx="4">
                  <c:v>3.7835580639849682</c:v>
                </c:pt>
                <c:pt idx="5">
                  <c:v>2.5795950481316572</c:v>
                </c:pt>
                <c:pt idx="6">
                  <c:v>0.54883975353087955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'D2.5.7.A'!$IP$133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'D2.5.7.A'!$IQ$133:$IX$133</c:f>
              <c:numCache>
                <c:formatCode>0</c:formatCode>
                <c:ptCount val="8"/>
                <c:pt idx="0">
                  <c:v>3.755809688637558E-4</c:v>
                </c:pt>
                <c:pt idx="1">
                  <c:v>7.3631387522787124E-4</c:v>
                </c:pt>
                <c:pt idx="2">
                  <c:v>0.22099904039139659</c:v>
                </c:pt>
                <c:pt idx="3">
                  <c:v>0.59213802263403237</c:v>
                </c:pt>
                <c:pt idx="4">
                  <c:v>1.2171458965394255</c:v>
                </c:pt>
                <c:pt idx="5">
                  <c:v>2.0472416557972104</c:v>
                </c:pt>
                <c:pt idx="6">
                  <c:v>1.6757270925858803</c:v>
                </c:pt>
                <c:pt idx="7">
                  <c:v>1.0503584857742492</c:v>
                </c:pt>
              </c:numCache>
            </c:numRef>
          </c:val>
        </c:ser>
        <c:ser>
          <c:idx val="80"/>
          <c:order val="80"/>
          <c:tx>
            <c:strRef>
              <c:f>'D2.5.7.A'!$IP$134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'D2.5.7.A'!$IQ$134:$IX$134</c:f>
              <c:numCache>
                <c:formatCode>0</c:formatCode>
                <c:ptCount val="8"/>
                <c:pt idx="0">
                  <c:v>5.3031631266111615E-4</c:v>
                </c:pt>
                <c:pt idx="1">
                  <c:v>1.0396732503204869E-3</c:v>
                </c:pt>
                <c:pt idx="2">
                  <c:v>0.31205584144604182</c:v>
                </c:pt>
                <c:pt idx="3">
                  <c:v>0.83612008348332945</c:v>
                </c:pt>
                <c:pt idx="4">
                  <c:v>1.7186714317090432</c:v>
                </c:pt>
                <c:pt idx="5">
                  <c:v>1.4076552635157127</c:v>
                </c:pt>
                <c:pt idx="6">
                  <c:v>0.88306070516596213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'D2.5.7.A'!$IP$135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'D2.5.7.A'!$IQ$135:$IX$135</c:f>
              <c:numCache>
                <c:formatCode>0</c:formatCode>
                <c:ptCount val="8"/>
                <c:pt idx="0">
                  <c:v>1.9049309460497623</c:v>
                </c:pt>
                <c:pt idx="1">
                  <c:v>3.2774613847081682</c:v>
                </c:pt>
                <c:pt idx="2">
                  <c:v>4.5083440589453927</c:v>
                </c:pt>
                <c:pt idx="3">
                  <c:v>5.0994217736148011</c:v>
                </c:pt>
                <c:pt idx="4">
                  <c:v>6.4023029646660783</c:v>
                </c:pt>
                <c:pt idx="5">
                  <c:v>7.8464241526181988</c:v>
                </c:pt>
                <c:pt idx="6">
                  <c:v>7.6880318762777256</c:v>
                </c:pt>
                <c:pt idx="7">
                  <c:v>7.5666340205290581</c:v>
                </c:pt>
              </c:numCache>
            </c:numRef>
          </c:val>
        </c:ser>
        <c:ser>
          <c:idx val="82"/>
          <c:order val="82"/>
          <c:tx>
            <c:strRef>
              <c:f>'D2.5.7.A'!$IP$136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'D2.5.7.A'!$IQ$136:$IX$136</c:f>
              <c:numCache>
                <c:formatCode>0</c:formatCode>
                <c:ptCount val="8"/>
                <c:pt idx="0">
                  <c:v>10.417671026803129</c:v>
                </c:pt>
                <c:pt idx="1">
                  <c:v>29.302274020029824</c:v>
                </c:pt>
                <c:pt idx="2">
                  <c:v>29.352060423655356</c:v>
                </c:pt>
                <c:pt idx="3">
                  <c:v>29.563077141965902</c:v>
                </c:pt>
                <c:pt idx="4">
                  <c:v>29.954788773747158</c:v>
                </c:pt>
                <c:pt idx="5">
                  <c:v>30.495299812700754</c:v>
                </c:pt>
                <c:pt idx="6">
                  <c:v>29.82842252060566</c:v>
                </c:pt>
                <c:pt idx="7">
                  <c:v>28.559255234249648</c:v>
                </c:pt>
              </c:numCache>
            </c:numRef>
          </c:val>
        </c:ser>
        <c:ser>
          <c:idx val="83"/>
          <c:order val="83"/>
          <c:tx>
            <c:strRef>
              <c:f>'D2.5.7.A'!$IP$137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'D2.5.7.A'!$IQ$137:$IX$137</c:f>
              <c:numCache>
                <c:formatCode>0</c:formatCode>
                <c:ptCount val="8"/>
                <c:pt idx="0">
                  <c:v>213.98815908053703</c:v>
                </c:pt>
                <c:pt idx="1">
                  <c:v>310.26812872504968</c:v>
                </c:pt>
                <c:pt idx="2">
                  <c:v>269.74986153564896</c:v>
                </c:pt>
                <c:pt idx="3">
                  <c:v>94.910901559904801</c:v>
                </c:pt>
                <c:pt idx="4">
                  <c:v>32.702112844311323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'D2.5.7.A'!$IP$138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6.4537485539997403</c:v>
                </c:pt>
                <c:pt idx="2">
                  <c:v>78.124360381949757</c:v>
                </c:pt>
                <c:pt idx="3">
                  <c:v>193.09079763144373</c:v>
                </c:pt>
                <c:pt idx="4">
                  <c:v>199.58712430212168</c:v>
                </c:pt>
                <c:pt idx="5">
                  <c:v>239.73047402824184</c:v>
                </c:pt>
                <c:pt idx="6">
                  <c:v>300.96738949899191</c:v>
                </c:pt>
                <c:pt idx="7">
                  <c:v>230.82244001236879</c:v>
                </c:pt>
              </c:numCache>
            </c:numRef>
          </c:val>
        </c:ser>
        <c:ser>
          <c:idx val="85"/>
          <c:order val="85"/>
          <c:tx>
            <c:strRef>
              <c:f>'D2.5.7.A'!$IP$139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'D2.5.7.A'!$IQ$139:$IX$139</c:f>
              <c:numCache>
                <c:formatCode>0</c:formatCode>
                <c:ptCount val="8"/>
                <c:pt idx="0">
                  <c:v>1.4080271346872957</c:v>
                </c:pt>
                <c:pt idx="1">
                  <c:v>1.2123233785936733</c:v>
                </c:pt>
                <c:pt idx="2">
                  <c:v>1.5088363254529851</c:v>
                </c:pt>
                <c:pt idx="3">
                  <c:v>0.68435882632646183</c:v>
                </c:pt>
                <c:pt idx="4">
                  <c:v>0.29869705559091819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'D2.5.7.A'!$IP$140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'D2.5.7.A'!$IQ$140:$IX$140</c:f>
              <c:numCache>
                <c:formatCode>0</c:formatCode>
                <c:ptCount val="8"/>
                <c:pt idx="0">
                  <c:v>9.7176458576069429</c:v>
                </c:pt>
                <c:pt idx="1">
                  <c:v>13.522560112269961</c:v>
                </c:pt>
                <c:pt idx="2">
                  <c:v>16.586712210000314</c:v>
                </c:pt>
                <c:pt idx="3">
                  <c:v>16.973701310000298</c:v>
                </c:pt>
                <c:pt idx="4">
                  <c:v>17.259940980000128</c:v>
                </c:pt>
                <c:pt idx="5">
                  <c:v>11.155558999195467</c:v>
                </c:pt>
                <c:pt idx="6">
                  <c:v>5.6089926570158317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'D2.5.7.A'!$IP$141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'D2.5.7.A'!$IQ$141:$IX$141</c:f>
              <c:numCache>
                <c:formatCode>0</c:formatCode>
                <c:ptCount val="8"/>
                <c:pt idx="0">
                  <c:v>7.4466098299594084E-3</c:v>
                </c:pt>
                <c:pt idx="1">
                  <c:v>2.0582242548337761E-2</c:v>
                </c:pt>
                <c:pt idx="2">
                  <c:v>6.6302685359107313E-2</c:v>
                </c:pt>
                <c:pt idx="3">
                  <c:v>0.12265033630472247</c:v>
                </c:pt>
                <c:pt idx="4">
                  <c:v>0.30799356095158159</c:v>
                </c:pt>
                <c:pt idx="5">
                  <c:v>0.3969853658567607</c:v>
                </c:pt>
                <c:pt idx="6">
                  <c:v>0.66013560820738726</c:v>
                </c:pt>
                <c:pt idx="7">
                  <c:v>0.82684989677548792</c:v>
                </c:pt>
              </c:numCache>
            </c:numRef>
          </c:val>
        </c:ser>
        <c:ser>
          <c:idx val="88"/>
          <c:order val="88"/>
          <c:tx>
            <c:strRef>
              <c:f>'D2.5.7.A'!$IP$142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'D2.5.7.A'!$IQ$142:$IX$142</c:f>
              <c:numCache>
                <c:formatCode>0</c:formatCode>
                <c:ptCount val="8"/>
                <c:pt idx="0">
                  <c:v>80.93460237764981</c:v>
                </c:pt>
                <c:pt idx="1">
                  <c:v>84.119601300712702</c:v>
                </c:pt>
                <c:pt idx="2">
                  <c:v>85.573056385665566</c:v>
                </c:pt>
                <c:pt idx="3">
                  <c:v>71.590058329651654</c:v>
                </c:pt>
                <c:pt idx="4">
                  <c:v>58.738883525862867</c:v>
                </c:pt>
                <c:pt idx="5">
                  <c:v>38.33317751565032</c:v>
                </c:pt>
                <c:pt idx="6">
                  <c:v>6.5918218263373944</c:v>
                </c:pt>
                <c:pt idx="7">
                  <c:v>0.14888758284888928</c:v>
                </c:pt>
              </c:numCache>
            </c:numRef>
          </c:val>
        </c:ser>
        <c:ser>
          <c:idx val="89"/>
          <c:order val="89"/>
          <c:tx>
            <c:strRef>
              <c:f>'D2.5.7.A'!$IP$143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'D2.5.7.A'!$IQ$143:$IX$143</c:f>
              <c:numCache>
                <c:formatCode>0</c:formatCode>
                <c:ptCount val="8"/>
                <c:pt idx="0">
                  <c:v>390.34523768852046</c:v>
                </c:pt>
                <c:pt idx="1">
                  <c:v>381.00146731863424</c:v>
                </c:pt>
                <c:pt idx="2">
                  <c:v>360.0933395369463</c:v>
                </c:pt>
                <c:pt idx="3">
                  <c:v>332.68867676541981</c:v>
                </c:pt>
                <c:pt idx="4">
                  <c:v>305.77522183029475</c:v>
                </c:pt>
                <c:pt idx="5">
                  <c:v>247.78069111367975</c:v>
                </c:pt>
                <c:pt idx="6">
                  <c:v>120.01559586021393</c:v>
                </c:pt>
                <c:pt idx="7">
                  <c:v>2.3092459785004293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057664"/>
        <c:axId val="145059200"/>
      </c:barChart>
      <c:catAx>
        <c:axId val="145057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059200"/>
        <c:crosses val="autoZero"/>
        <c:auto val="1"/>
        <c:lblAlgn val="ctr"/>
        <c:lblOffset val="100"/>
        <c:noMultiLvlLbl val="0"/>
      </c:catAx>
      <c:valAx>
        <c:axId val="1450592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057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0.71356303853564451</c:v>
                </c:pt>
                <c:pt idx="3">
                  <c:v>0.71356303853564451</c:v>
                </c:pt>
                <c:pt idx="4">
                  <c:v>0.71356303853564451</c:v>
                </c:pt>
                <c:pt idx="5">
                  <c:v>0.71356303853564451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'D2.5.7.A'!$JJ$55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6.6267826958479437E-2</c:v>
                </c:pt>
                <c:pt idx="4">
                  <c:v>6.6267826958479437E-2</c:v>
                </c:pt>
                <c:pt idx="5">
                  <c:v>6.6267826958479437E-2</c:v>
                </c:pt>
                <c:pt idx="6">
                  <c:v>6.6267826958479437E-2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'D2.5.7.A'!$JJ$56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0.30734130149136679</c:v>
                </c:pt>
                <c:pt idx="5">
                  <c:v>0.35446921801100595</c:v>
                </c:pt>
                <c:pt idx="6">
                  <c:v>0.90971794684192875</c:v>
                </c:pt>
                <c:pt idx="7">
                  <c:v>2.3112086621227723</c:v>
                </c:pt>
              </c:numCache>
            </c:numRef>
          </c:val>
        </c:ser>
        <c:ser>
          <c:idx val="3"/>
          <c:order val="3"/>
          <c:tx>
            <c:strRef>
              <c:f>'D2.5.7.A'!$JJ$57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'D2.5.7.A'!$JK$57:$JR$57</c:f>
              <c:numCache>
                <c:formatCode>0</c:formatCode>
                <c:ptCount val="8"/>
                <c:pt idx="0">
                  <c:v>0.36074541784745862</c:v>
                </c:pt>
                <c:pt idx="1">
                  <c:v>1.2038901801066708</c:v>
                </c:pt>
                <c:pt idx="2">
                  <c:v>2.8997554577782685</c:v>
                </c:pt>
                <c:pt idx="3">
                  <c:v>6.3107462730553729</c:v>
                </c:pt>
                <c:pt idx="4">
                  <c:v>12.810721748013412</c:v>
                </c:pt>
                <c:pt idx="5">
                  <c:v>12.572691198219829</c:v>
                </c:pt>
                <c:pt idx="6">
                  <c:v>12.682487185591906</c:v>
                </c:pt>
                <c:pt idx="7">
                  <c:v>13.495580611327304</c:v>
                </c:pt>
              </c:numCache>
            </c:numRef>
          </c:val>
        </c:ser>
        <c:ser>
          <c:idx val="4"/>
          <c:order val="4"/>
          <c:tx>
            <c:strRef>
              <c:f>'D2.5.7.A'!$JJ$58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'D2.5.7.A'!$JK$58:$JR$58</c:f>
              <c:numCache>
                <c:formatCode>0</c:formatCode>
                <c:ptCount val="8"/>
                <c:pt idx="0">
                  <c:v>0</c:v>
                </c:pt>
                <c:pt idx="1">
                  <c:v>0.43248639823394874</c:v>
                </c:pt>
                <c:pt idx="2">
                  <c:v>1.3023710238208737</c:v>
                </c:pt>
                <c:pt idx="3">
                  <c:v>3.0520197177954382</c:v>
                </c:pt>
                <c:pt idx="4">
                  <c:v>6.5711881940220014</c:v>
                </c:pt>
                <c:pt idx="5">
                  <c:v>9.6335136564901074</c:v>
                </c:pt>
                <c:pt idx="6">
                  <c:v>10.25177612105243</c:v>
                </c:pt>
                <c:pt idx="7">
                  <c:v>12.202858233873588</c:v>
                </c:pt>
              </c:numCache>
            </c:numRef>
          </c:val>
        </c:ser>
        <c:ser>
          <c:idx val="5"/>
          <c:order val="5"/>
          <c:tx>
            <c:strRef>
              <c:f>'D2.5.7.A'!$JJ$59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'D2.5.7.A'!$JK$59:$JR$59</c:f>
              <c:numCache>
                <c:formatCode>0</c:formatCode>
                <c:ptCount val="8"/>
                <c:pt idx="0">
                  <c:v>0.54247771283091351</c:v>
                </c:pt>
                <c:pt idx="1">
                  <c:v>2.4228559924257049</c:v>
                </c:pt>
                <c:pt idx="2">
                  <c:v>6.2049683603070704</c:v>
                </c:pt>
                <c:pt idx="3">
                  <c:v>13.812147255379749</c:v>
                </c:pt>
                <c:pt idx="4">
                  <c:v>13.269669542548835</c:v>
                </c:pt>
                <c:pt idx="5">
                  <c:v>11.389291262954044</c:v>
                </c:pt>
                <c:pt idx="6">
                  <c:v>7.6071788950726784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'D2.5.7.A'!$JJ$60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'D2.5.7.A'!$JK$60:$JR$60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1.3317395456636376</c:v>
                </c:pt>
                <c:pt idx="3">
                  <c:v>4.0103434527116937</c:v>
                </c:pt>
                <c:pt idx="4">
                  <c:v>9.3979726736191775</c:v>
                </c:pt>
                <c:pt idx="5">
                  <c:v>10.087059107435824</c:v>
                </c:pt>
                <c:pt idx="6">
                  <c:v>15.607706630003555</c:v>
                </c:pt>
                <c:pt idx="7">
                  <c:v>29.79813309332425</c:v>
                </c:pt>
              </c:numCache>
            </c:numRef>
          </c:val>
        </c:ser>
        <c:ser>
          <c:idx val="7"/>
          <c:order val="7"/>
          <c:tx>
            <c:strRef>
              <c:f>'D2.5.7.A'!$JJ$61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3.5259853777019412</c:v>
                </c:pt>
              </c:numCache>
            </c:numRef>
          </c:val>
        </c:ser>
        <c:ser>
          <c:idx val="8"/>
          <c:order val="8"/>
          <c:tx>
            <c:strRef>
              <c:f>'D2.5.7.A'!$JJ$62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'D2.5.7.A'!$JK$53:$JR$53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'D2.5.7.A'!$JK$62:$JR$62</c:f>
              <c:numCache>
                <c:formatCode>0</c:formatCode>
                <c:ptCount val="8"/>
                <c:pt idx="0">
                  <c:v>0</c:v>
                </c:pt>
                <c:pt idx="1">
                  <c:v>0.16247073856663496</c:v>
                </c:pt>
                <c:pt idx="2">
                  <c:v>7.9316026596820643</c:v>
                </c:pt>
                <c:pt idx="3">
                  <c:v>5.3312440400655792</c:v>
                </c:pt>
                <c:pt idx="4">
                  <c:v>15.082018466479161</c:v>
                </c:pt>
                <c:pt idx="5">
                  <c:v>51.059174757284822</c:v>
                </c:pt>
                <c:pt idx="6">
                  <c:v>48.403715051089108</c:v>
                </c:pt>
                <c:pt idx="7">
                  <c:v>30.532198239593139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434112"/>
        <c:axId val="145435648"/>
      </c:barChart>
      <c:catAx>
        <c:axId val="145434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35648"/>
        <c:crosses val="autoZero"/>
        <c:auto val="1"/>
        <c:lblAlgn val="ctr"/>
        <c:lblOffset val="100"/>
        <c:noMultiLvlLbl val="0"/>
      </c:catAx>
      <c:valAx>
        <c:axId val="1454356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34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'D2.5.7.A'!$KE$54:$KL$54</c:f>
              <c:numCache>
                <c:formatCode>0</c:formatCode>
                <c:ptCount val="8"/>
                <c:pt idx="0">
                  <c:v>0.39271120724114555</c:v>
                </c:pt>
                <c:pt idx="1">
                  <c:v>1.1825937165434999</c:v>
                </c:pt>
                <c:pt idx="2">
                  <c:v>1.1825937165434999</c:v>
                </c:pt>
                <c:pt idx="3">
                  <c:v>1.1825937165434999</c:v>
                </c:pt>
                <c:pt idx="4">
                  <c:v>1.1825937165434999</c:v>
                </c:pt>
                <c:pt idx="5">
                  <c:v>0.78988250930235437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0.39271120724260589</c:v>
                </c:pt>
                <c:pt idx="3">
                  <c:v>1.1825937165439986</c:v>
                </c:pt>
                <c:pt idx="4">
                  <c:v>1.6832257056531243</c:v>
                </c:pt>
                <c:pt idx="5">
                  <c:v>1.6832257056531243</c:v>
                </c:pt>
                <c:pt idx="6">
                  <c:v>1.3690567398590396</c:v>
                </c:pt>
                <c:pt idx="7">
                  <c:v>0.6586084909694041</c:v>
                </c:pt>
              </c:numCache>
            </c:numRef>
          </c:val>
        </c:ser>
        <c:ser>
          <c:idx val="2"/>
          <c:order val="2"/>
          <c:tx>
            <c:strRef>
              <c:f>'D2.5.7.A'!$KD$56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6.6478035803034699E-2</c:v>
                </c:pt>
                <c:pt idx="3">
                  <c:v>0.2001891109263027</c:v>
                </c:pt>
                <c:pt idx="4">
                  <c:v>0.46912984292377946</c:v>
                </c:pt>
                <c:pt idx="5">
                  <c:v>1.0100657172383347</c:v>
                </c:pt>
                <c:pt idx="6">
                  <c:v>1.743845199559243</c:v>
                </c:pt>
                <c:pt idx="7">
                  <c:v>1.6639205558921619</c:v>
                </c:pt>
              </c:numCache>
            </c:numRef>
          </c:val>
        </c:ser>
        <c:ser>
          <c:idx val="3"/>
          <c:order val="3"/>
          <c:tx>
            <c:strRef>
              <c:f>'D2.5.7.A'!$KD$57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'D2.5.7.A'!$KE$57:$KL$57</c:f>
              <c:numCache>
                <c:formatCode>0</c:formatCode>
                <c:ptCount val="8"/>
                <c:pt idx="0">
                  <c:v>0.18822548105668763</c:v>
                </c:pt>
                <c:pt idx="1">
                  <c:v>0.56681415525036849</c:v>
                </c:pt>
                <c:pt idx="2">
                  <c:v>1.3282912061969283</c:v>
                </c:pt>
                <c:pt idx="3">
                  <c:v>1.1400657251402404</c:v>
                </c:pt>
                <c:pt idx="4">
                  <c:v>0.76147705094655971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0.18822548105443104</c:v>
                </c:pt>
                <c:pt idx="3">
                  <c:v>0.56681415524849565</c:v>
                </c:pt>
                <c:pt idx="4">
                  <c:v>1.3282912061954664</c:v>
                </c:pt>
                <c:pt idx="5">
                  <c:v>1.2906461099845798</c:v>
                </c:pt>
                <c:pt idx="6">
                  <c:v>1.0643479903022224</c:v>
                </c:pt>
                <c:pt idx="7">
                  <c:v>0.60918164075757619</c:v>
                </c:pt>
              </c:numCache>
            </c:numRef>
          </c:val>
        </c:ser>
        <c:ser>
          <c:idx val="5"/>
          <c:order val="5"/>
          <c:tx>
            <c:strRef>
              <c:f>'D2.5.7.A'!$KD$59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2.3651891529957909E-2</c:v>
                </c:pt>
                <c:pt idx="2">
                  <c:v>7.1224293552635903E-2</c:v>
                </c:pt>
                <c:pt idx="3">
                  <c:v>8.6701355775139724E-2</c:v>
                </c:pt>
                <c:pt idx="4">
                  <c:v>6.3049464247257117E-2</c:v>
                </c:pt>
                <c:pt idx="5">
                  <c:v>1.5477062224579112E-2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'D2.5.7.A'!$KE$60:$KL$60</c:f>
              <c:numCache>
                <c:formatCode>0</c:formatCode>
                <c:ptCount val="8"/>
                <c:pt idx="0">
                  <c:v>0.22200926240997529</c:v>
                </c:pt>
                <c:pt idx="1">
                  <c:v>0.66854918805073293</c:v>
                </c:pt>
                <c:pt idx="2">
                  <c:v>1.5667004769955639</c:v>
                </c:pt>
                <c:pt idx="3">
                  <c:v>3.1511942650668661</c:v>
                </c:pt>
                <c:pt idx="4">
                  <c:v>2.7046543394261082</c:v>
                </c:pt>
                <c:pt idx="5">
                  <c:v>1.8065030504812771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'D2.5.7.A'!$KE$61:$KL$61</c:f>
              <c:numCache>
                <c:formatCode>0</c:formatCode>
                <c:ptCount val="8"/>
                <c:pt idx="0">
                  <c:v>0.20353242524680837</c:v>
                </c:pt>
                <c:pt idx="1">
                  <c:v>0.6129088316559701</c:v>
                </c:pt>
                <c:pt idx="2">
                  <c:v>1.4363110090813076</c:v>
                </c:pt>
                <c:pt idx="3">
                  <c:v>2.8889344716020382</c:v>
                </c:pt>
                <c:pt idx="4">
                  <c:v>5.8106791136742588</c:v>
                </c:pt>
                <c:pt idx="5">
                  <c:v>4.9872769362489207</c:v>
                </c:pt>
                <c:pt idx="6">
                  <c:v>3.3311210484813816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'D2.5.7.A'!$KE$62:$KL$62</c:f>
              <c:numCache>
                <c:formatCode>0</c:formatCode>
                <c:ptCount val="8"/>
                <c:pt idx="0">
                  <c:v>3.3684581261887857E-2</c:v>
                </c:pt>
                <c:pt idx="1">
                  <c:v>0.10143630589103254</c:v>
                </c:pt>
                <c:pt idx="2">
                  <c:v>0.23770922418933149</c:v>
                </c:pt>
                <c:pt idx="3">
                  <c:v>0.47811815660824858</c:v>
                </c:pt>
                <c:pt idx="4">
                  <c:v>0.96166639076808835</c:v>
                </c:pt>
                <c:pt idx="5">
                  <c:v>1.0370032856303903</c:v>
                </c:pt>
                <c:pt idx="6">
                  <c:v>1.0415278972576842</c:v>
                </c:pt>
                <c:pt idx="7">
                  <c:v>0.50901826466763767</c:v>
                </c:pt>
              </c:numCache>
            </c:numRef>
          </c:val>
        </c:ser>
        <c:ser>
          <c:idx val="9"/>
          <c:order val="9"/>
          <c:tx>
            <c:strRef>
              <c:f>'D2.5.7.A'!$KD$63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'D2.5.7.A'!$KE$63:$KL$63</c:f>
              <c:numCache>
                <c:formatCode>0</c:formatCode>
                <c:ptCount val="8"/>
                <c:pt idx="0">
                  <c:v>0.5002274641947464</c:v>
                </c:pt>
                <c:pt idx="1">
                  <c:v>0.5125408450409048</c:v>
                </c:pt>
                <c:pt idx="2">
                  <c:v>0.516212525291883</c:v>
                </c:pt>
                <c:pt idx="3">
                  <c:v>0.52053481900735166</c:v>
                </c:pt>
                <c:pt idx="4">
                  <c:v>0.52000047862677445</c:v>
                </c:pt>
                <c:pt idx="5">
                  <c:v>0.51134364344600225</c:v>
                </c:pt>
                <c:pt idx="6">
                  <c:v>0.4983404668539419</c:v>
                </c:pt>
                <c:pt idx="7">
                  <c:v>0.47958286185652604</c:v>
                </c:pt>
              </c:numCache>
            </c:numRef>
          </c:val>
        </c:ser>
        <c:ser>
          <c:idx val="10"/>
          <c:order val="10"/>
          <c:tx>
            <c:strRef>
              <c:f>'D2.5.7.A'!$KD$64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'D2.5.7.A'!$KE$64:$KL$64</c:f>
              <c:numCache>
                <c:formatCode>0</c:formatCode>
                <c:ptCount val="8"/>
                <c:pt idx="0">
                  <c:v>0.47996583599204151</c:v>
                </c:pt>
                <c:pt idx="1">
                  <c:v>1.4453485699724373</c:v>
                </c:pt>
                <c:pt idx="2">
                  <c:v>1.4453485699724373</c:v>
                </c:pt>
                <c:pt idx="3">
                  <c:v>1.4453485699724373</c:v>
                </c:pt>
                <c:pt idx="4">
                  <c:v>1.4453485699724373</c:v>
                </c:pt>
                <c:pt idx="5">
                  <c:v>1.4453485699724373</c:v>
                </c:pt>
                <c:pt idx="6">
                  <c:v>0.96538273398039587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0.47996583598900755</c:v>
                </c:pt>
                <c:pt idx="3">
                  <c:v>0.47996583598900755</c:v>
                </c:pt>
                <c:pt idx="4">
                  <c:v>0.47996583598900755</c:v>
                </c:pt>
                <c:pt idx="5">
                  <c:v>0.47996583598900755</c:v>
                </c:pt>
                <c:pt idx="6">
                  <c:v>0.47996583598900755</c:v>
                </c:pt>
                <c:pt idx="7">
                  <c:v>9.5993167197801516E-2</c:v>
                </c:pt>
              </c:numCache>
            </c:numRef>
          </c:val>
        </c:ser>
        <c:ser>
          <c:idx val="12"/>
          <c:order val="12"/>
          <c:tx>
            <c:strRef>
              <c:f>'D2.5.7.A'!$KD$66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'D2.5.7.A'!$KE$66:$KL$66</c:f>
              <c:numCache>
                <c:formatCode>0</c:formatCode>
                <c:ptCount val="8"/>
                <c:pt idx="0">
                  <c:v>1.0666362793459041</c:v>
                </c:pt>
                <c:pt idx="1">
                  <c:v>0.90095547903475104</c:v>
                </c:pt>
                <c:pt idx="2">
                  <c:v>0.75454485755260714</c:v>
                </c:pt>
                <c:pt idx="3">
                  <c:v>0.60830206154764754</c:v>
                </c:pt>
                <c:pt idx="4">
                  <c:v>0.29305477635730071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'D2.5.7.A'!$KE$67:$KL$67</c:f>
              <c:numCache>
                <c:formatCode>0</c:formatCode>
                <c:ptCount val="8"/>
                <c:pt idx="0">
                  <c:v>0.39638700793826487</c:v>
                </c:pt>
                <c:pt idx="1">
                  <c:v>1.1936628653889545</c:v>
                </c:pt>
                <c:pt idx="2">
                  <c:v>1.1936628653889545</c:v>
                </c:pt>
                <c:pt idx="3">
                  <c:v>1.1936628653889545</c:v>
                </c:pt>
                <c:pt idx="4">
                  <c:v>1.1936628653889545</c:v>
                </c:pt>
                <c:pt idx="5">
                  <c:v>1.1936628653889545</c:v>
                </c:pt>
                <c:pt idx="6">
                  <c:v>0.7972758574506893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0.39638700793936116</c:v>
                </c:pt>
                <c:pt idx="3">
                  <c:v>0.39638700793936116</c:v>
                </c:pt>
                <c:pt idx="4">
                  <c:v>0.39638700793936116</c:v>
                </c:pt>
                <c:pt idx="5">
                  <c:v>0.39638700793936116</c:v>
                </c:pt>
                <c:pt idx="6">
                  <c:v>0.39638700793936116</c:v>
                </c:pt>
                <c:pt idx="7">
                  <c:v>7.9277401587872248E-2</c:v>
                </c:pt>
              </c:numCache>
            </c:numRef>
          </c:val>
        </c:ser>
        <c:ser>
          <c:idx val="15"/>
          <c:order val="15"/>
          <c:tx>
            <c:strRef>
              <c:f>'D2.5.7.A'!$KD$69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'D2.5.7.A'!$KE$69:$KL$69</c:f>
              <c:numCache>
                <c:formatCode>0</c:formatCode>
                <c:ptCount val="8"/>
                <c:pt idx="0">
                  <c:v>3.8591997531843031E-2</c:v>
                </c:pt>
                <c:pt idx="1">
                  <c:v>0.11621428914738965</c:v>
                </c:pt>
                <c:pt idx="2">
                  <c:v>0.11621428914738965</c:v>
                </c:pt>
                <c:pt idx="3">
                  <c:v>0.11621428914738965</c:v>
                </c:pt>
                <c:pt idx="4">
                  <c:v>0.11621428914738965</c:v>
                </c:pt>
                <c:pt idx="5">
                  <c:v>0.11621428914738965</c:v>
                </c:pt>
                <c:pt idx="6">
                  <c:v>7.762229161554661E-2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3.859199753158931E-2</c:v>
                </c:pt>
                <c:pt idx="3">
                  <c:v>3.859199753158931E-2</c:v>
                </c:pt>
                <c:pt idx="4">
                  <c:v>3.859199753158931E-2</c:v>
                </c:pt>
                <c:pt idx="5">
                  <c:v>3.859199753158931E-2</c:v>
                </c:pt>
                <c:pt idx="6">
                  <c:v>3.0873598025271447E-2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'D2.5.7.A'!$KD$71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3.8591997531768257E-2</c:v>
                </c:pt>
                <c:pt idx="2">
                  <c:v>0.11621428914754788</c:v>
                </c:pt>
                <c:pt idx="3">
                  <c:v>0.2723404432995738</c:v>
                </c:pt>
                <c:pt idx="4">
                  <c:v>0.58636590561005864</c:v>
                </c:pt>
                <c:pt idx="5">
                  <c:v>0.85962595996467284</c:v>
                </c:pt>
                <c:pt idx="6">
                  <c:v>0.91479528691647072</c:v>
                </c:pt>
                <c:pt idx="7">
                  <c:v>1.0888959208086395</c:v>
                </c:pt>
              </c:numCache>
            </c:numRef>
          </c:val>
        </c:ser>
        <c:ser>
          <c:idx val="18"/>
          <c:order val="18"/>
          <c:tx>
            <c:strRef>
              <c:f>'D2.5.7.A'!$KD$72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'D2.5.7.A'!$KE$72:$KL$72</c:f>
              <c:numCache>
                <c:formatCode>0</c:formatCode>
                <c:ptCount val="8"/>
                <c:pt idx="0">
                  <c:v>0.27686161146884042</c:v>
                </c:pt>
                <c:pt idx="1">
                  <c:v>0.28367671601170003</c:v>
                </c:pt>
                <c:pt idx="2">
                  <c:v>0.28570888614198375</c:v>
                </c:pt>
                <c:pt idx="3">
                  <c:v>0.28810115223883398</c:v>
                </c:pt>
                <c:pt idx="4">
                  <c:v>0.28780541010264826</c:v>
                </c:pt>
                <c:pt idx="5">
                  <c:v>0.28301409912929659</c:v>
                </c:pt>
                <c:pt idx="6">
                  <c:v>0.2758172123464272</c:v>
                </c:pt>
                <c:pt idx="7">
                  <c:v>0.26543541382754615</c:v>
                </c:pt>
              </c:numCache>
            </c:numRef>
          </c:val>
        </c:ser>
        <c:ser>
          <c:idx val="19"/>
          <c:order val="19"/>
          <c:tx>
            <c:strRef>
              <c:f>'D2.5.7.A'!$KD$73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'D2.5.7.A'!$KE$73:$KL$73</c:f>
              <c:numCache>
                <c:formatCode>0</c:formatCode>
                <c:ptCount val="8"/>
                <c:pt idx="0">
                  <c:v>0.50896049689185474</c:v>
                </c:pt>
                <c:pt idx="1">
                  <c:v>0.48618103980791633</c:v>
                </c:pt>
                <c:pt idx="2">
                  <c:v>0.41815076530522499</c:v>
                </c:pt>
                <c:pt idx="3">
                  <c:v>0.29586425033970543</c:v>
                </c:pt>
                <c:pt idx="4">
                  <c:v>4.0185422530222129E-2</c:v>
                </c:pt>
                <c:pt idx="5">
                  <c:v>0.1029664017180995</c:v>
                </c:pt>
                <c:pt idx="6">
                  <c:v>0.23388378909582513</c:v>
                </c:pt>
                <c:pt idx="7">
                  <c:v>0.5049937474845031</c:v>
                </c:pt>
              </c:numCache>
            </c:numRef>
          </c:val>
        </c:ser>
        <c:ser>
          <c:idx val="20"/>
          <c:order val="20"/>
          <c:tx>
            <c:strRef>
              <c:f>'D2.5.7.A'!$KD$74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'D2.5.7.A'!$KE$74:$KL$74</c:f>
              <c:numCache>
                <c:formatCode>0</c:formatCode>
                <c:ptCount val="8"/>
                <c:pt idx="0">
                  <c:v>0.32519545494169066</c:v>
                </c:pt>
                <c:pt idx="1">
                  <c:v>0.97927967058190257</c:v>
                </c:pt>
                <c:pt idx="2">
                  <c:v>2.2948766589417704</c:v>
                </c:pt>
                <c:pt idx="3">
                  <c:v>4.6158166623909676</c:v>
                </c:pt>
                <c:pt idx="4">
                  <c:v>9.2840560200837903</c:v>
                </c:pt>
                <c:pt idx="5">
                  <c:v>7.9684590317239241</c:v>
                </c:pt>
                <c:pt idx="6">
                  <c:v>5.3223235733330361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'D2.5.7.A'!$KE$75:$KL$75</c:f>
              <c:numCache>
                <c:formatCode>0</c:formatCode>
                <c:ptCount val="8"/>
                <c:pt idx="0">
                  <c:v>0.16394507799142519</c:v>
                </c:pt>
                <c:pt idx="1">
                  <c:v>0.15286220923002919</c:v>
                </c:pt>
                <c:pt idx="2">
                  <c:v>0.13891378162962031</c:v>
                </c:pt>
                <c:pt idx="3">
                  <c:v>0.12555048851039632</c:v>
                </c:pt>
                <c:pt idx="4">
                  <c:v>0.11085798277817194</c:v>
                </c:pt>
                <c:pt idx="5">
                  <c:v>9.6554236483464187E-2</c:v>
                </c:pt>
                <c:pt idx="6">
                  <c:v>8.1860338849804731E-2</c:v>
                </c:pt>
                <c:pt idx="7">
                  <c:v>6.71589147413377E-2</c:v>
                </c:pt>
              </c:numCache>
            </c:numRef>
          </c:val>
        </c:ser>
        <c:ser>
          <c:idx val="22"/>
          <c:order val="22"/>
          <c:tx>
            <c:strRef>
              <c:f>'D2.5.7.A'!$KD$76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'D2.5.7.A'!$KE$76:$KL$76</c:f>
              <c:numCache>
                <c:formatCode>0</c:formatCode>
                <c:ptCount val="8"/>
                <c:pt idx="0">
                  <c:v>2.3202538453836117</c:v>
                </c:pt>
                <c:pt idx="1">
                  <c:v>2.1634021168867061</c:v>
                </c:pt>
                <c:pt idx="2">
                  <c:v>1.714706321866035</c:v>
                </c:pt>
                <c:pt idx="3">
                  <c:v>1.0201489073777288</c:v>
                </c:pt>
                <c:pt idx="4">
                  <c:v>0.20936179229641105</c:v>
                </c:pt>
                <c:pt idx="5">
                  <c:v>6.9261794030027052E-3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0.68524496574632787</c:v>
                </c:pt>
                <c:pt idx="3">
                  <c:v>2.0635173528000794</c:v>
                </c:pt>
                <c:pt idx="4">
                  <c:v>2.0635173528058992</c:v>
                </c:pt>
                <c:pt idx="5">
                  <c:v>2.0635173528058992</c:v>
                </c:pt>
                <c:pt idx="6">
                  <c:v>1.7894193665073681</c:v>
                </c:pt>
                <c:pt idx="7">
                  <c:v>0.82696343223807112</c:v>
                </c:pt>
              </c:numCache>
            </c:numRef>
          </c:val>
        </c:ser>
        <c:ser>
          <c:idx val="24"/>
          <c:order val="24"/>
          <c:tx>
            <c:strRef>
              <c:f>'D2.5.7.A'!$KD$78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8.376295858136408E-2</c:v>
                </c:pt>
                <c:pt idx="3">
                  <c:v>0.25224018737037412</c:v>
                </c:pt>
                <c:pt idx="4">
                  <c:v>0.59110807242503205</c:v>
                </c:pt>
                <c:pt idx="5">
                  <c:v>0.59110807242528485</c:v>
                </c:pt>
                <c:pt idx="6">
                  <c:v>0.50734511384392078</c:v>
                </c:pt>
                <c:pt idx="7">
                  <c:v>0.33886788505491078</c:v>
                </c:pt>
              </c:numCache>
            </c:numRef>
          </c:val>
        </c:ser>
        <c:ser>
          <c:idx val="25"/>
          <c:order val="25"/>
          <c:tx>
            <c:strRef>
              <c:f>'D2.5.7.A'!$KD$79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8.3762958581271169E-2</c:v>
                </c:pt>
                <c:pt idx="3">
                  <c:v>0.25224018737057241</c:v>
                </c:pt>
                <c:pt idx="4">
                  <c:v>0.51622183646139974</c:v>
                </c:pt>
                <c:pt idx="5">
                  <c:v>0.51622183646176512</c:v>
                </c:pt>
                <c:pt idx="6">
                  <c:v>0.43245887788049397</c:v>
                </c:pt>
                <c:pt idx="7">
                  <c:v>0.51052097392995621</c:v>
                </c:pt>
              </c:numCache>
            </c:numRef>
          </c:val>
        </c:ser>
        <c:ser>
          <c:idx val="26"/>
          <c:order val="26"/>
          <c:tx>
            <c:strRef>
              <c:f>'D2.5.7.A'!$KD$80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'D2.5.7.A'!$KE$80:$KL$80</c:f>
              <c:numCache>
                <c:formatCode>0</c:formatCode>
                <c:ptCount val="8"/>
                <c:pt idx="0">
                  <c:v>0.17367077600101891</c:v>
                </c:pt>
                <c:pt idx="1">
                  <c:v>0.16193043928770928</c:v>
                </c:pt>
                <c:pt idx="2">
                  <c:v>0.14715455046545609</c:v>
                </c:pt>
                <c:pt idx="3">
                  <c:v>0.13299850800063612</c:v>
                </c:pt>
                <c:pt idx="4">
                  <c:v>0.11743440017149864</c:v>
                </c:pt>
                <c:pt idx="5">
                  <c:v>0.10228211411840021</c:v>
                </c:pt>
                <c:pt idx="6">
                  <c:v>8.671653181619407E-2</c:v>
                </c:pt>
                <c:pt idx="7">
                  <c:v>7.1142976546843664E-2</c:v>
                </c:pt>
              </c:numCache>
            </c:numRef>
          </c:val>
        </c:ser>
        <c:ser>
          <c:idx val="27"/>
          <c:order val="27"/>
          <c:tx>
            <c:strRef>
              <c:f>'D2.5.7.A'!$KD$81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'D2.5.7.A'!$KE$81:$KL$81</c:f>
              <c:numCache>
                <c:formatCode>0</c:formatCode>
                <c:ptCount val="8"/>
                <c:pt idx="0">
                  <c:v>0.24730940515883401</c:v>
                </c:pt>
                <c:pt idx="1">
                  <c:v>0.23059101559560596</c:v>
                </c:pt>
                <c:pt idx="2">
                  <c:v>0.2095499610240375</c:v>
                </c:pt>
                <c:pt idx="3">
                  <c:v>0.18939157558930012</c:v>
                </c:pt>
                <c:pt idx="4">
                  <c:v>0.16722808707566675</c:v>
                </c:pt>
                <c:pt idx="5">
                  <c:v>0.14565103803566859</c:v>
                </c:pt>
                <c:pt idx="6">
                  <c:v>0.12348544985354018</c:v>
                </c:pt>
                <c:pt idx="7">
                  <c:v>0.10130850806428023</c:v>
                </c:pt>
              </c:numCache>
            </c:numRef>
          </c:val>
        </c:ser>
        <c:ser>
          <c:idx val="28"/>
          <c:order val="28"/>
          <c:tx>
            <c:strRef>
              <c:f>'D2.5.7.A'!$KD$82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'D2.5.7.A'!$KE$82:$KL$82</c:f>
              <c:numCache>
                <c:formatCode>0</c:formatCode>
                <c:ptCount val="8"/>
                <c:pt idx="0">
                  <c:v>4.5849118502556602E-2</c:v>
                </c:pt>
                <c:pt idx="1">
                  <c:v>4.2749667335836031E-2</c:v>
                </c:pt>
                <c:pt idx="2">
                  <c:v>3.7491997610104175E-2</c:v>
                </c:pt>
                <c:pt idx="3">
                  <c:v>3.3754799656878512E-2</c:v>
                </c:pt>
                <c:pt idx="4">
                  <c:v>2.9645872175645131E-2</c:v>
                </c:pt>
                <c:pt idx="5">
                  <c:v>2.7002497937453997E-2</c:v>
                </c:pt>
                <c:pt idx="6">
                  <c:v>2.2893181195490366E-2</c:v>
                </c:pt>
                <c:pt idx="7">
                  <c:v>1.8781759588033718E-2</c:v>
                </c:pt>
              </c:numCache>
            </c:numRef>
          </c:val>
        </c:ser>
        <c:ser>
          <c:idx val="29"/>
          <c:order val="29"/>
          <c:tx>
            <c:strRef>
              <c:f>'D2.5.7.A'!$KD$83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8.6641351463437408E-3</c:v>
                </c:pt>
                <c:pt idx="3">
                  <c:v>8.6641351503468338E-3</c:v>
                </c:pt>
                <c:pt idx="4">
                  <c:v>8.6641351485736481E-3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'D2.5.7.A'!$KD$84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'D2.5.7.A'!$KE$84:$KL$84</c:f>
              <c:numCache>
                <c:formatCode>0</c:formatCode>
                <c:ptCount val="8"/>
                <c:pt idx="0">
                  <c:v>1.3359639701786616</c:v>
                </c:pt>
                <c:pt idx="1">
                  <c:v>4.0230647038377043</c:v>
                </c:pt>
                <c:pt idx="2">
                  <c:v>4.0230647038377043</c:v>
                </c:pt>
                <c:pt idx="3">
                  <c:v>4.0230647038377043</c:v>
                </c:pt>
                <c:pt idx="4">
                  <c:v>4.0230647038377043</c:v>
                </c:pt>
                <c:pt idx="5">
                  <c:v>4.0230647038377043</c:v>
                </c:pt>
                <c:pt idx="6">
                  <c:v>2.6871007336590425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'D2.5.7.A'!$KD$85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'D2.5.7.A'!$KE$85:$KL$85</c:f>
              <c:numCache>
                <c:formatCode>0</c:formatCode>
                <c:ptCount val="8"/>
                <c:pt idx="0">
                  <c:v>1.9814423434057597E-2</c:v>
                </c:pt>
                <c:pt idx="1">
                  <c:v>3.9628846867854874E-2</c:v>
                </c:pt>
                <c:pt idx="2">
                  <c:v>1.4156717361593245</c:v>
                </c:pt>
                <c:pt idx="3">
                  <c:v>1.4156717361593245</c:v>
                </c:pt>
                <c:pt idx="4">
                  <c:v>1.4156717361593245</c:v>
                </c:pt>
                <c:pt idx="5">
                  <c:v>1.3958573127252669</c:v>
                </c:pt>
                <c:pt idx="6">
                  <c:v>1.3760428892914698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'D2.5.7.A'!$KD$86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'D2.5.7.A'!$KE$86:$KL$86</c:f>
              <c:numCache>
                <c:formatCode>0</c:formatCode>
                <c:ptCount val="8"/>
                <c:pt idx="0">
                  <c:v>0.26667166707059653</c:v>
                </c:pt>
                <c:pt idx="1">
                  <c:v>0.80304364133556771</c:v>
                </c:pt>
                <c:pt idx="2">
                  <c:v>1.8818792669469133</c:v>
                </c:pt>
                <c:pt idx="3">
                  <c:v>3.785131389580672</c:v>
                </c:pt>
                <c:pt idx="4">
                  <c:v>6.6943802301845343</c:v>
                </c:pt>
                <c:pt idx="5">
                  <c:v>5.6155446045731878</c:v>
                </c:pt>
                <c:pt idx="6">
                  <c:v>3.4456208148688328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'D2.5.7.A'!$KD$87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'D2.5.7.A'!$KE$87:$KL$87</c:f>
              <c:numCache>
                <c:formatCode>0</c:formatCode>
                <c:ptCount val="8"/>
                <c:pt idx="0">
                  <c:v>2.1454713883065915</c:v>
                </c:pt>
                <c:pt idx="1">
                  <c:v>2.1615442952636164</c:v>
                </c:pt>
                <c:pt idx="2">
                  <c:v>2.1765087208710971</c:v>
                </c:pt>
                <c:pt idx="3">
                  <c:v>2.1903646651290591</c:v>
                </c:pt>
                <c:pt idx="4">
                  <c:v>2.2031121280374886</c:v>
                </c:pt>
                <c:pt idx="5">
                  <c:v>2.2147511095963788</c:v>
                </c:pt>
                <c:pt idx="6">
                  <c:v>2.2252816098057355</c:v>
                </c:pt>
                <c:pt idx="7">
                  <c:v>2.2347036286655295</c:v>
                </c:pt>
              </c:numCache>
            </c:numRef>
          </c:val>
        </c:ser>
        <c:ser>
          <c:idx val="34"/>
          <c:order val="34"/>
          <c:tx>
            <c:strRef>
              <c:f>'D2.5.7.A'!$KD$88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1.1597487666493791</c:v>
                </c:pt>
                <c:pt idx="4">
                  <c:v>52.819409580744235</c:v>
                </c:pt>
                <c:pt idx="5">
                  <c:v>124.59850303338379</c:v>
                </c:pt>
                <c:pt idx="6">
                  <c:v>131.39740761415175</c:v>
                </c:pt>
                <c:pt idx="7">
                  <c:v>148.96241221494492</c:v>
                </c:pt>
              </c:numCache>
            </c:numRef>
          </c:val>
        </c:ser>
        <c:ser>
          <c:idx val="35"/>
          <c:order val="35"/>
          <c:tx>
            <c:strRef>
              <c:f>'D2.5.7.A'!$KD$89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'D2.5.7.A'!$KE$89:$KL$89</c:f>
              <c:numCache>
                <c:formatCode>0</c:formatCode>
                <c:ptCount val="8"/>
                <c:pt idx="0">
                  <c:v>0</c:v>
                </c:pt>
                <c:pt idx="1">
                  <c:v>0.54093310636743763</c:v>
                </c:pt>
                <c:pt idx="2">
                  <c:v>2.5619626834210405</c:v>
                </c:pt>
                <c:pt idx="3">
                  <c:v>4.0698623688287698</c:v>
                </c:pt>
                <c:pt idx="4">
                  <c:v>3.9691865186151589</c:v>
                </c:pt>
                <c:pt idx="5">
                  <c:v>4.0704242709612828</c:v>
                </c:pt>
                <c:pt idx="6">
                  <c:v>3.5413693950528713</c:v>
                </c:pt>
                <c:pt idx="7">
                  <c:v>1.949300682544107</c:v>
                </c:pt>
              </c:numCache>
            </c:numRef>
          </c:val>
        </c:ser>
        <c:ser>
          <c:idx val="36"/>
          <c:order val="36"/>
          <c:tx>
            <c:strRef>
              <c:f>'D2.5.7.A'!$KD$90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2.2287447704163212</c:v>
                </c:pt>
                <c:pt idx="3">
                  <c:v>2.225287286055976</c:v>
                </c:pt>
                <c:pt idx="4">
                  <c:v>2.2289315455337917</c:v>
                </c:pt>
                <c:pt idx="5">
                  <c:v>2.2289315455336443</c:v>
                </c:pt>
                <c:pt idx="6">
                  <c:v>2.2289315455330332</c:v>
                </c:pt>
                <c:pt idx="7">
                  <c:v>2.2289315455322081</c:v>
                </c:pt>
              </c:numCache>
            </c:numRef>
          </c:val>
        </c:ser>
        <c:ser>
          <c:idx val="37"/>
          <c:order val="37"/>
          <c:tx>
            <c:strRef>
              <c:f>'D2.5.7.A'!$KD$91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'D2.5.7.A'!$KE$91:$KL$91</c:f>
              <c:numCache>
                <c:formatCode>0</c:formatCode>
                <c:ptCount val="8"/>
                <c:pt idx="0">
                  <c:v>0.11050882373031462</c:v>
                </c:pt>
                <c:pt idx="1">
                  <c:v>0.34284962380336259</c:v>
                </c:pt>
                <c:pt idx="2">
                  <c:v>0.63375746990078097</c:v>
                </c:pt>
                <c:pt idx="3">
                  <c:v>0.12751027998945538</c:v>
                </c:pt>
                <c:pt idx="4">
                  <c:v>2.3058390262886762E-2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'D2.5.7.A'!$KD$92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'D2.5.7.A'!$KE$92:$KL$92</c:f>
              <c:numCache>
                <c:formatCode>0</c:formatCode>
                <c:ptCount val="8"/>
                <c:pt idx="0">
                  <c:v>0.8997547784821216</c:v>
                </c:pt>
                <c:pt idx="1">
                  <c:v>3.1368214223776474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'D2.5.7.A'!$KD$93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1.0913810154724668</c:v>
                </c:pt>
                <c:pt idx="3">
                  <c:v>9.5235588179309244E-2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'D2.5.7.A'!$KD$94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'D2.5.7.A'!$KE$94:$KL$94</c:f>
              <c:numCache>
                <c:formatCode>0</c:formatCode>
                <c:ptCount val="8"/>
                <c:pt idx="0">
                  <c:v>1.4527434608559793</c:v>
                </c:pt>
                <c:pt idx="1">
                  <c:v>3.2640003044376846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'D2.5.7.A'!$KD$95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'D2.5.7.A'!$KE$95:$KL$95</c:f>
              <c:numCache>
                <c:formatCode>0</c:formatCode>
                <c:ptCount val="8"/>
                <c:pt idx="0">
                  <c:v>11.227162519182711</c:v>
                </c:pt>
                <c:pt idx="1">
                  <c:v>5.9384853418494377</c:v>
                </c:pt>
                <c:pt idx="2">
                  <c:v>36.486649803065291</c:v>
                </c:pt>
                <c:pt idx="3">
                  <c:v>39.840282435976889</c:v>
                </c:pt>
                <c:pt idx="4">
                  <c:v>39.828334356014331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191680"/>
        <c:axId val="145193216"/>
      </c:barChart>
      <c:catAx>
        <c:axId val="145191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193216"/>
        <c:crosses val="autoZero"/>
        <c:auto val="1"/>
        <c:lblAlgn val="ctr"/>
        <c:lblOffset val="100"/>
        <c:noMultiLvlLbl val="0"/>
      </c:catAx>
      <c:valAx>
        <c:axId val="1451932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191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'D2.5.2.A'!$ED$54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25.4600000000076</c:v>
                </c:pt>
                <c:pt idx="2">
                  <c:v>24.120000000017527</c:v>
                </c:pt>
                <c:pt idx="3">
                  <c:v>22.780000000030519</c:v>
                </c:pt>
                <c:pt idx="4">
                  <c:v>21.440000000045842</c:v>
                </c:pt>
                <c:pt idx="5">
                  <c:v>20.100000000062604</c:v>
                </c:pt>
                <c:pt idx="6">
                  <c:v>18.760000000078438</c:v>
                </c:pt>
                <c:pt idx="7">
                  <c:v>17.420000000089534</c:v>
                </c:pt>
                <c:pt idx="8">
                  <c:v>16.08000000010361</c:v>
                </c:pt>
              </c:numCache>
            </c:numRef>
          </c:val>
        </c:ser>
        <c:ser>
          <c:idx val="1"/>
          <c:order val="1"/>
          <c:tx>
            <c:strRef>
              <c:f>'D2.5.2.A'!$ED$55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26B0A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1.1602380094308495E-10</c:v>
                </c:pt>
                <c:pt idx="4">
                  <c:v>1.6636961483949011E-10</c:v>
                </c:pt>
                <c:pt idx="5">
                  <c:v>2.2236134951121072E-10</c:v>
                </c:pt>
                <c:pt idx="6">
                  <c:v>2.8182980607379046E-10</c:v>
                </c:pt>
                <c:pt idx="7">
                  <c:v>3.0396959701599062E-10</c:v>
                </c:pt>
                <c:pt idx="8">
                  <c:v>3.2419714972292381E-10</c:v>
                </c:pt>
              </c:numCache>
            </c:numRef>
          </c:val>
        </c:ser>
        <c:ser>
          <c:idx val="2"/>
          <c:order val="2"/>
          <c:tx>
            <c:strRef>
              <c:f>'D2.5.2.A'!$ED$56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0.27936509802148485</c:v>
                </c:pt>
                <c:pt idx="2">
                  <c:v>1.4469133245912613</c:v>
                </c:pt>
                <c:pt idx="3">
                  <c:v>4.8573611223596291</c:v>
                </c:pt>
                <c:pt idx="4">
                  <c:v>10.000664661274515</c:v>
                </c:pt>
                <c:pt idx="5">
                  <c:v>24.182477331610091</c:v>
                </c:pt>
                <c:pt idx="6">
                  <c:v>27.868203904062739</c:v>
                </c:pt>
                <c:pt idx="7">
                  <c:v>27.868203904175591</c:v>
                </c:pt>
                <c:pt idx="8">
                  <c:v>27.868203904327366</c:v>
                </c:pt>
              </c:numCache>
            </c:numRef>
          </c:val>
        </c:ser>
        <c:ser>
          <c:idx val="3"/>
          <c:order val="3"/>
          <c:tx>
            <c:strRef>
              <c:f>'D2.5.2.A'!$ED$57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'D2.5.2.A'!$EE$57:$EM$57</c:f>
              <c:numCache>
                <c:formatCode>0.00E+00</c:formatCode>
                <c:ptCount val="9"/>
                <c:pt idx="0">
                  <c:v>40.1</c:v>
                </c:pt>
                <c:pt idx="1">
                  <c:v>51.512456885627486</c:v>
                </c:pt>
                <c:pt idx="2">
                  <c:v>38.142443886819336</c:v>
                </c:pt>
                <c:pt idx="3">
                  <c:v>55.631009427292696</c:v>
                </c:pt>
                <c:pt idx="4">
                  <c:v>78.905290537818473</c:v>
                </c:pt>
                <c:pt idx="5">
                  <c:v>97.036050972245391</c:v>
                </c:pt>
                <c:pt idx="6">
                  <c:v>153.50774073083221</c:v>
                </c:pt>
                <c:pt idx="7">
                  <c:v>229.77406793808751</c:v>
                </c:pt>
                <c:pt idx="8">
                  <c:v>310.82693889009551</c:v>
                </c:pt>
              </c:numCache>
            </c:numRef>
          </c:val>
        </c:ser>
        <c:ser>
          <c:idx val="4"/>
          <c:order val="4"/>
          <c:tx>
            <c:strRef>
              <c:f>'D2.5.2.A'!$ED$58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'D2.5.2.A'!$EE$58:$EM$58</c:f>
              <c:numCache>
                <c:formatCode>0.00E+00</c:formatCode>
                <c:ptCount val="9"/>
                <c:pt idx="0">
                  <c:v>13.1</c:v>
                </c:pt>
                <c:pt idx="1">
                  <c:v>9.8715334024044221</c:v>
                </c:pt>
                <c:pt idx="2">
                  <c:v>14.335776029877755</c:v>
                </c:pt>
                <c:pt idx="3">
                  <c:v>11.776388050411837</c:v>
                </c:pt>
                <c:pt idx="4">
                  <c:v>12.508469005236106</c:v>
                </c:pt>
                <c:pt idx="5">
                  <c:v>18.803691897227512</c:v>
                </c:pt>
                <c:pt idx="6">
                  <c:v>47.381257328940805</c:v>
                </c:pt>
                <c:pt idx="7">
                  <c:v>54.200216479134305</c:v>
                </c:pt>
                <c:pt idx="8">
                  <c:v>59.14688658273019</c:v>
                </c:pt>
              </c:numCache>
            </c:numRef>
          </c:val>
        </c:ser>
        <c:ser>
          <c:idx val="5"/>
          <c:order val="5"/>
          <c:tx>
            <c:strRef>
              <c:f>'D2.5.2.A'!$ED$59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3.1984924057462543</c:v>
                </c:pt>
                <c:pt idx="2">
                  <c:v>8.2622965218243625</c:v>
                </c:pt>
                <c:pt idx="3">
                  <c:v>25.551736431323047</c:v>
                </c:pt>
                <c:pt idx="4">
                  <c:v>48.225287207167696</c:v>
                </c:pt>
                <c:pt idx="5">
                  <c:v>103.15758406955422</c:v>
                </c:pt>
                <c:pt idx="6">
                  <c:v>153.77001911803666</c:v>
                </c:pt>
                <c:pt idx="7">
                  <c:v>251.95946530279224</c:v>
                </c:pt>
                <c:pt idx="8">
                  <c:v>358.1990543903168</c:v>
                </c:pt>
              </c:numCache>
            </c:numRef>
          </c:val>
        </c:ser>
        <c:ser>
          <c:idx val="6"/>
          <c:order val="6"/>
          <c:tx>
            <c:strRef>
              <c:f>'D2.5.2.A'!$ED$60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'D2.5.2.A'!$EE$60:$EM$60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1.6245281268692561E-10</c:v>
                </c:pt>
                <c:pt idx="3">
                  <c:v>1.1832252692208203E-9</c:v>
                </c:pt>
                <c:pt idx="4">
                  <c:v>20.192255616175732</c:v>
                </c:pt>
                <c:pt idx="5">
                  <c:v>55.538115421887547</c:v>
                </c:pt>
                <c:pt idx="6">
                  <c:v>63.249315787531593</c:v>
                </c:pt>
                <c:pt idx="7">
                  <c:v>63.249315786933231</c:v>
                </c:pt>
                <c:pt idx="8">
                  <c:v>105.66179334140325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282880"/>
        <c:axId val="127144320"/>
      </c:barChart>
      <c:catAx>
        <c:axId val="1182828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144320"/>
        <c:crosses val="autoZero"/>
        <c:auto val="1"/>
        <c:lblAlgn val="ctr"/>
        <c:lblOffset val="100"/>
        <c:noMultiLvlLbl val="0"/>
      </c:catAx>
      <c:valAx>
        <c:axId val="12714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8282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2.6600000000029622</c:v>
                </c:pt>
                <c:pt idx="2">
                  <c:v>2.5200000000065295</c:v>
                </c:pt>
                <c:pt idx="3">
                  <c:v>2.3800000000105173</c:v>
                </c:pt>
                <c:pt idx="4">
                  <c:v>2.2400000000148417</c:v>
                </c:pt>
                <c:pt idx="5">
                  <c:v>2.1000000000195951</c:v>
                </c:pt>
                <c:pt idx="6">
                  <c:v>1.9600000000242657</c:v>
                </c:pt>
                <c:pt idx="7">
                  <c:v>1.8200000000286791</c:v>
                </c:pt>
                <c:pt idx="8">
                  <c:v>1.6800000000337836</c:v>
                </c:pt>
              </c:numCache>
            </c:numRef>
          </c:val>
        </c:ser>
        <c:ser>
          <c:idx val="1"/>
          <c:order val="1"/>
          <c:tx>
            <c:strRef>
              <c:f>'D2.5.7.A'!$EZ$55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6.9885918149504941E-2</c:v>
                </c:pt>
                <c:pt idx="2">
                  <c:v>0.36102368561061016</c:v>
                </c:pt>
                <c:pt idx="3">
                  <c:v>1.2225242969518126</c:v>
                </c:pt>
                <c:pt idx="4">
                  <c:v>2.4031012168802124</c:v>
                </c:pt>
                <c:pt idx="5">
                  <c:v>5.6930750624785773</c:v>
                </c:pt>
                <c:pt idx="6">
                  <c:v>7.2081973760631195</c:v>
                </c:pt>
                <c:pt idx="7">
                  <c:v>7.2081973761282505</c:v>
                </c:pt>
                <c:pt idx="8">
                  <c:v>7.2081973762459803</c:v>
                </c:pt>
              </c:numCache>
            </c:numRef>
          </c:val>
        </c:ser>
        <c:ser>
          <c:idx val="2"/>
          <c:order val="2"/>
          <c:tx>
            <c:strRef>
              <c:f>'D2.5.7.A'!$EZ$56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25.757490297386326</c:v>
                </c:pt>
                <c:pt idx="2">
                  <c:v>19.072483798482192</c:v>
                </c:pt>
                <c:pt idx="3">
                  <c:v>27.803824912460129</c:v>
                </c:pt>
                <c:pt idx="4">
                  <c:v>39.288773614075048</c:v>
                </c:pt>
                <c:pt idx="5">
                  <c:v>48.950244755856716</c:v>
                </c:pt>
                <c:pt idx="6">
                  <c:v>81.410478956154023</c:v>
                </c:pt>
                <c:pt idx="7">
                  <c:v>111.22090652983476</c:v>
                </c:pt>
                <c:pt idx="8">
                  <c:v>153.62445813464964</c:v>
                </c:pt>
              </c:numCache>
            </c:numRef>
          </c:val>
        </c:ser>
        <c:ser>
          <c:idx val="3"/>
          <c:order val="3"/>
          <c:tx>
            <c:strRef>
              <c:f>'D2.5.7.A'!$EZ$57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4.6405468572191948</c:v>
                </c:pt>
                <c:pt idx="2">
                  <c:v>7.1441267722070583</c:v>
                </c:pt>
                <c:pt idx="3">
                  <c:v>5.8790454106434655</c:v>
                </c:pt>
                <c:pt idx="4">
                  <c:v>6.2708141930929022</c:v>
                </c:pt>
                <c:pt idx="5">
                  <c:v>9.6234190789320078</c:v>
                </c:pt>
                <c:pt idx="6">
                  <c:v>17.863046290876159</c:v>
                </c:pt>
                <c:pt idx="7">
                  <c:v>26.166705956021133</c:v>
                </c:pt>
                <c:pt idx="8">
                  <c:v>29.264826853064154</c:v>
                </c:pt>
              </c:numCache>
            </c:numRef>
          </c:val>
        </c:ser>
        <c:ser>
          <c:idx val="4"/>
          <c:order val="4"/>
          <c:tx>
            <c:strRef>
              <c:f>'D2.5.7.A'!$EZ$58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3.1984924073508219</c:v>
                </c:pt>
                <c:pt idx="2">
                  <c:v>8.5570150855544949</c:v>
                </c:pt>
                <c:pt idx="3">
                  <c:v>29.551496654080104</c:v>
                </c:pt>
                <c:pt idx="4">
                  <c:v>51.343188988546281</c:v>
                </c:pt>
                <c:pt idx="5">
                  <c:v>120.19143727305614</c:v>
                </c:pt>
                <c:pt idx="6">
                  <c:v>170.29084798689277</c:v>
                </c:pt>
                <c:pt idx="7">
                  <c:v>279.7941457191464</c:v>
                </c:pt>
                <c:pt idx="8">
                  <c:v>368.76823068156403</c:v>
                </c:pt>
              </c:numCache>
            </c:numRef>
          </c:val>
        </c:ser>
        <c:ser>
          <c:idx val="5"/>
          <c:order val="5"/>
          <c:tx>
            <c:strRef>
              <c:f>'D2.5.7.A'!$EZ$59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'D2.5.7.A'!$FA$53:$FI$53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'D2.5.7.A'!$FA$59:$FI$59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2.8510306547712681E-10</c:v>
                </c:pt>
                <c:pt idx="4">
                  <c:v>2.9078603662060369</c:v>
                </c:pt>
                <c:pt idx="5">
                  <c:v>7.8561934761642016</c:v>
                </c:pt>
                <c:pt idx="6">
                  <c:v>9.2481252404166181</c:v>
                </c:pt>
                <c:pt idx="7">
                  <c:v>9.2481252402788403</c:v>
                </c:pt>
                <c:pt idx="8">
                  <c:v>13.42508775243515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317248"/>
        <c:axId val="145327232"/>
      </c:barChart>
      <c:catAx>
        <c:axId val="145317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327232"/>
        <c:crosses val="autoZero"/>
        <c:auto val="1"/>
        <c:lblAlgn val="ctr"/>
        <c:lblOffset val="100"/>
        <c:noMultiLvlLbl val="0"/>
      </c:catAx>
      <c:valAx>
        <c:axId val="14532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317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488"/>
          <c:y val="5.6679109181945755E-2"/>
          <c:w val="0.27242196003785152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'D2.5.7.A'!$GQ$53:$GT$53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'D2.5.7.A'!$GQ$54:$GT$54</c:f>
              <c:numCache>
                <c:formatCode>0</c:formatCode>
                <c:ptCount val="4"/>
                <c:pt idx="0">
                  <c:v>1.1180343872544443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'D2.5.7.A'!$GQ$55:$GT$55</c:f>
              <c:numCache>
                <c:formatCode>0</c:formatCode>
                <c:ptCount val="4"/>
                <c:pt idx="0">
                  <c:v>1.0892837791612278</c:v>
                </c:pt>
                <c:pt idx="1">
                  <c:v>2.4999999999995972</c:v>
                </c:pt>
                <c:pt idx="2">
                  <c:v>1.5904390797582026</c:v>
                </c:pt>
                <c:pt idx="3">
                  <c:v>0.56231359135161985</c:v>
                </c:pt>
              </c:numCache>
            </c:numRef>
          </c:val>
        </c:ser>
        <c:ser>
          <c:idx val="2"/>
          <c:order val="2"/>
          <c:tx>
            <c:strRef>
              <c:f>'D2.5.7.A'!$GP$56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'D2.5.7.A'!$GQ$53:$GT$53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'D2.5.7.A'!$GQ$56:$GT$56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0.90956092024142221</c:v>
                </c:pt>
                <c:pt idx="3">
                  <c:v>1.9376864086476995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354112"/>
        <c:axId val="145466496"/>
      </c:barChart>
      <c:catAx>
        <c:axId val="1453541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66496"/>
        <c:crosses val="autoZero"/>
        <c:auto val="1"/>
        <c:lblAlgn val="ctr"/>
        <c:lblOffset val="100"/>
        <c:noMultiLvlLbl val="0"/>
      </c:catAx>
      <c:valAx>
        <c:axId val="14546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354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896"/>
          <c:y val="0.25084982035301745"/>
          <c:w val="0.23855836047346837"/>
          <c:h val="0.2769518727977416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'D2.5.7.A'!$KZ$54:$LG$54</c:f>
              <c:numCache>
                <c:formatCode>0</c:formatCode>
                <c:ptCount val="8"/>
                <c:pt idx="0">
                  <c:v>1.1666912597477233</c:v>
                </c:pt>
                <c:pt idx="1">
                  <c:v>2.7980133887794176</c:v>
                </c:pt>
                <c:pt idx="2">
                  <c:v>9.344495455645303</c:v>
                </c:pt>
                <c:pt idx="3">
                  <c:v>16.929903347382162</c:v>
                </c:pt>
                <c:pt idx="4">
                  <c:v>34.797468118067975</c:v>
                </c:pt>
                <c:pt idx="5">
                  <c:v>58.156925809924545</c:v>
                </c:pt>
                <c:pt idx="6">
                  <c:v>80.953017721863858</c:v>
                </c:pt>
                <c:pt idx="7">
                  <c:v>81.937977444792665</c:v>
                </c:pt>
              </c:numCache>
            </c:numRef>
          </c:val>
        </c:ser>
        <c:ser>
          <c:idx val="1"/>
          <c:order val="1"/>
          <c:tx>
            <c:strRef>
              <c:f>'D2.5.7.A'!$KY$55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'D2.5.7.A'!$KZ$53:$LG$53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0.46080283467659749</c:v>
                </c:pt>
                <c:pt idx="3">
                  <c:v>0.39360242131932233</c:v>
                </c:pt>
                <c:pt idx="4">
                  <c:v>0.1632010040433218</c:v>
                </c:pt>
                <c:pt idx="5">
                  <c:v>0.23040141747155293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'D2.5.7.A'!$KY$56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numRef>
              <c:f>'D2.5.7.A'!$KZ$53:$LG$53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2.0975563218182547</c:v>
                </c:pt>
              </c:numCache>
            </c:numRef>
          </c:val>
        </c:ser>
        <c:ser>
          <c:idx val="3"/>
          <c:order val="3"/>
          <c:tx>
            <c:strRef>
              <c:f>'D2.5.7.A'!$KY$57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'D2.5.7.A'!$KZ$53:$LG$53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13.132990255087041</c:v>
                </c:pt>
              </c:numCache>
            </c:numRef>
          </c:val>
        </c:ser>
        <c:ser>
          <c:idx val="4"/>
          <c:order val="4"/>
          <c:tx>
            <c:strRef>
              <c:f>'D2.5.7.A'!$KY$58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1.6629818182170424</c:v>
                </c:pt>
                <c:pt idx="6">
                  <c:v>18.65128847608673</c:v>
                </c:pt>
                <c:pt idx="7">
                  <c:v>40.833457358866049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400960"/>
        <c:axId val="145402496"/>
      </c:barChart>
      <c:catAx>
        <c:axId val="14540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02496"/>
        <c:crosses val="autoZero"/>
        <c:auto val="1"/>
        <c:lblAlgn val="ctr"/>
        <c:lblOffset val="100"/>
        <c:noMultiLvlLbl val="0"/>
      </c:catAx>
      <c:valAx>
        <c:axId val="1454024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00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0.41377568945953036</c:v>
                </c:pt>
              </c:numCache>
            </c:numRef>
          </c:val>
        </c:ser>
        <c:ser>
          <c:idx val="1"/>
          <c:order val="1"/>
          <c:tx>
            <c:strRef>
              <c:f>'D2.5.7.A'!$LR$55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0.20560207965321375</c:v>
                </c:pt>
              </c:numCache>
            </c:numRef>
          </c:val>
        </c:ser>
        <c:ser>
          <c:idx val="2"/>
          <c:order val="2"/>
          <c:tx>
            <c:strRef>
              <c:f>'D2.5.7.A'!$LR$56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'D2.5.7.A'!$LS$56:$LZ$56</c:f>
              <c:numCache>
                <c:formatCode>0</c:formatCode>
                <c:ptCount val="8"/>
                <c:pt idx="0">
                  <c:v>0.12731164317450619</c:v>
                </c:pt>
                <c:pt idx="1">
                  <c:v>0.41413717995088145</c:v>
                </c:pt>
                <c:pt idx="2">
                  <c:v>1.0446833915795932</c:v>
                </c:pt>
                <c:pt idx="3">
                  <c:v>1.9180227127077547</c:v>
                </c:pt>
                <c:pt idx="4">
                  <c:v>3.5927571325497776</c:v>
                </c:pt>
                <c:pt idx="5">
                  <c:v>5.3451549411250268</c:v>
                </c:pt>
                <c:pt idx="6">
                  <c:v>8.5885660167121731</c:v>
                </c:pt>
                <c:pt idx="7">
                  <c:v>10.535039727368849</c:v>
                </c:pt>
              </c:numCache>
            </c:numRef>
          </c:val>
        </c:ser>
        <c:ser>
          <c:idx val="3"/>
          <c:order val="3"/>
          <c:tx>
            <c:strRef>
              <c:f>'D2.5.7.A'!$LR$57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'D2.5.7.A'!$LS$57:$LZ$57</c:f>
              <c:numCache>
                <c:formatCode>0</c:formatCode>
                <c:ptCount val="8"/>
                <c:pt idx="0">
                  <c:v>0.55727784095623234</c:v>
                </c:pt>
                <c:pt idx="1">
                  <c:v>1.3281364181628494</c:v>
                </c:pt>
                <c:pt idx="2">
                  <c:v>2.7377813032043448</c:v>
                </c:pt>
                <c:pt idx="3">
                  <c:v>4.8516517506642849</c:v>
                </c:pt>
                <c:pt idx="4">
                  <c:v>7.0322853523229467</c:v>
                </c:pt>
                <c:pt idx="5">
                  <c:v>7.6093158087242676</c:v>
                </c:pt>
                <c:pt idx="6">
                  <c:v>10.311813778725639</c:v>
                </c:pt>
                <c:pt idx="7">
                  <c:v>11.075659432858927</c:v>
                </c:pt>
              </c:numCache>
            </c:numRef>
          </c:val>
        </c:ser>
        <c:ser>
          <c:idx val="4"/>
          <c:order val="4"/>
          <c:tx>
            <c:strRef>
              <c:f>'D2.5.7.A'!$LR$58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0.45530298761885429</c:v>
                </c:pt>
                <c:pt idx="5">
                  <c:v>1.1937489884994466</c:v>
                </c:pt>
                <c:pt idx="6">
                  <c:v>2.7821933407957364</c:v>
                </c:pt>
                <c:pt idx="7">
                  <c:v>5.0160401781385788</c:v>
                </c:pt>
              </c:numCache>
            </c:numRef>
          </c:val>
        </c:ser>
        <c:ser>
          <c:idx val="5"/>
          <c:order val="5"/>
          <c:tx>
            <c:strRef>
              <c:f>'D2.5.7.A'!$LR$59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'D2.5.7.A'!$LS$59:$LZ$59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2.3084741880108268</c:v>
                </c:pt>
                <c:pt idx="3">
                  <c:v>4.5229688567895217</c:v>
                </c:pt>
                <c:pt idx="4">
                  <c:v>10.073864887468442</c:v>
                </c:pt>
                <c:pt idx="5">
                  <c:v>20.26395684786365</c:v>
                </c:pt>
                <c:pt idx="6">
                  <c:v>36.288446367992826</c:v>
                </c:pt>
                <c:pt idx="7">
                  <c:v>47.934472397650232</c:v>
                </c:pt>
              </c:numCache>
            </c:numRef>
          </c:val>
        </c:ser>
        <c:ser>
          <c:idx val="6"/>
          <c:order val="6"/>
          <c:tx>
            <c:strRef>
              <c:f>'D2.5.7.A'!$LR$60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1.9815467270907381</c:v>
                </c:pt>
                <c:pt idx="5">
                  <c:v>5.0834056343762759</c:v>
                </c:pt>
                <c:pt idx="6">
                  <c:v>10.50510660552689</c:v>
                </c:pt>
                <c:pt idx="7">
                  <c:v>18.637796135541606</c:v>
                </c:pt>
              </c:numCache>
            </c:numRef>
          </c:val>
        </c:ser>
        <c:ser>
          <c:idx val="7"/>
          <c:order val="7"/>
          <c:tx>
            <c:strRef>
              <c:f>'D2.5.7.A'!$LR$61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'D2.5.7.A'!$LS$61:$LZ$61</c:f>
              <c:numCache>
                <c:formatCode>0</c:formatCode>
                <c:ptCount val="8"/>
                <c:pt idx="0">
                  <c:v>24.571674000000062</c:v>
                </c:pt>
                <c:pt idx="1">
                  <c:v>18.201239999999924</c:v>
                </c:pt>
                <c:pt idx="2">
                  <c:v>12.740868000000125</c:v>
                </c:pt>
                <c:pt idx="3">
                  <c:v>8.7972653333525361</c:v>
                </c:pt>
                <c:pt idx="4">
                  <c:v>4.8536636667532349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'D2.5.7.A'!$LR$62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'D2.5.7.A'!$LS$62:$LZ$62</c:f>
              <c:numCache>
                <c:formatCode>0</c:formatCode>
                <c:ptCount val="8"/>
                <c:pt idx="0">
                  <c:v>250.16179792035618</c:v>
                </c:pt>
                <c:pt idx="1">
                  <c:v>277.99153600621838</c:v>
                </c:pt>
                <c:pt idx="2">
                  <c:v>277.67661896247148</c:v>
                </c:pt>
                <c:pt idx="3">
                  <c:v>276.96566423635574</c:v>
                </c:pt>
                <c:pt idx="4">
                  <c:v>265.32364850565438</c:v>
                </c:pt>
                <c:pt idx="5">
                  <c:v>230.64513292274171</c:v>
                </c:pt>
                <c:pt idx="6">
                  <c:v>178.28249850540126</c:v>
                </c:pt>
                <c:pt idx="7">
                  <c:v>124.5239302558283</c:v>
                </c:pt>
              </c:numCache>
            </c:numRef>
          </c:val>
        </c:ser>
        <c:ser>
          <c:idx val="9"/>
          <c:order val="9"/>
          <c:tx>
            <c:strRef>
              <c:f>'D2.5.7.A'!$LR$63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'D2.5.7.A'!$LS$63:$LZ$63</c:f>
              <c:numCache>
                <c:formatCode>0</c:formatCode>
                <c:ptCount val="8"/>
                <c:pt idx="0">
                  <c:v>2.5020000000148968</c:v>
                </c:pt>
                <c:pt idx="1">
                  <c:v>1.2510000000694372</c:v>
                </c:pt>
                <c:pt idx="2">
                  <c:v>8.392972835024251</c:v>
                </c:pt>
                <c:pt idx="3">
                  <c:v>8.3929728350735608</c:v>
                </c:pt>
                <c:pt idx="4">
                  <c:v>8.3929728350404229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'D2.5.7.A'!$LR$64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'D2.5.7.A'!$LS$64:$LZ$64</c:f>
              <c:numCache>
                <c:formatCode>0</c:formatCode>
                <c:ptCount val="8"/>
                <c:pt idx="0">
                  <c:v>24.571674000000019</c:v>
                </c:pt>
                <c:pt idx="1">
                  <c:v>18.20124000000008</c:v>
                </c:pt>
                <c:pt idx="2">
                  <c:v>12.740868000000285</c:v>
                </c:pt>
                <c:pt idx="3">
                  <c:v>8.797265333342871</c:v>
                </c:pt>
                <c:pt idx="4">
                  <c:v>4.8536636667039224</c:v>
                </c:pt>
                <c:pt idx="5">
                  <c:v>0</c:v>
                </c:pt>
                <c:pt idx="6">
                  <c:v>11.107150496544145</c:v>
                </c:pt>
                <c:pt idx="7">
                  <c:v>24.736781512287035</c:v>
                </c:pt>
              </c:numCache>
            </c:numRef>
          </c:val>
        </c:ser>
        <c:ser>
          <c:idx val="11"/>
          <c:order val="11"/>
          <c:tx>
            <c:strRef>
              <c:f>'D2.5.7.A'!$LR$65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'D2.5.7.A'!$LS$65:$LZ$65</c:f>
              <c:numCache>
                <c:formatCode>0</c:formatCode>
                <c:ptCount val="8"/>
                <c:pt idx="0">
                  <c:v>0.1488319999999993</c:v>
                </c:pt>
                <c:pt idx="1">
                  <c:v>0.51917364223998541</c:v>
                </c:pt>
                <c:pt idx="2">
                  <c:v>1.4407021574585792</c:v>
                </c:pt>
                <c:pt idx="3">
                  <c:v>2.2773140530034608</c:v>
                </c:pt>
                <c:pt idx="4">
                  <c:v>4.1935873732951991</c:v>
                </c:pt>
                <c:pt idx="5">
                  <c:v>10.434987332715158</c:v>
                </c:pt>
                <c:pt idx="6">
                  <c:v>9.5134588175549712</c:v>
                </c:pt>
                <c:pt idx="7">
                  <c:v>8.6768469220740414</c:v>
                </c:pt>
              </c:numCache>
            </c:numRef>
          </c:val>
        </c:ser>
        <c:ser>
          <c:idx val="12"/>
          <c:order val="12"/>
          <c:tx>
            <c:strRef>
              <c:f>'D2.5.7.A'!$LR$66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'D2.5.7.A'!$LS$66:$LZ$66</c:f>
              <c:numCache>
                <c:formatCode>0</c:formatCode>
                <c:ptCount val="8"/>
                <c:pt idx="0">
                  <c:v>0.14883200000000277</c:v>
                </c:pt>
                <c:pt idx="1">
                  <c:v>0.51917364224000451</c:v>
                </c:pt>
                <c:pt idx="2">
                  <c:v>1.4407021574586172</c:v>
                </c:pt>
                <c:pt idx="3">
                  <c:v>3.7337599924474421</c:v>
                </c:pt>
                <c:pt idx="4">
                  <c:v>9.2907896644067396</c:v>
                </c:pt>
                <c:pt idx="5">
                  <c:v>23.118457737736783</c:v>
                </c:pt>
                <c:pt idx="6">
                  <c:v>31.138564737231704</c:v>
                </c:pt>
                <c:pt idx="7">
                  <c:v>45.271573924031941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601664"/>
        <c:axId val="145603200"/>
      </c:barChart>
      <c:catAx>
        <c:axId val="145601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603200"/>
        <c:crosses val="autoZero"/>
        <c:auto val="1"/>
        <c:lblAlgn val="ctr"/>
        <c:lblOffset val="100"/>
        <c:noMultiLvlLbl val="0"/>
      </c:catAx>
      <c:valAx>
        <c:axId val="1456032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601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3.8688585311256955E-2</c:v>
                </c:pt>
              </c:numCache>
            </c:numRef>
          </c:val>
        </c:ser>
        <c:ser>
          <c:idx val="1"/>
          <c:order val="1"/>
          <c:tx>
            <c:strRef>
              <c:f>'D2.5.7.A'!$ML$55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1.9210756807304673E-2</c:v>
                </c:pt>
              </c:numCache>
            </c:numRef>
          </c:val>
        </c:ser>
        <c:ser>
          <c:idx val="2"/>
          <c:order val="2"/>
          <c:tx>
            <c:strRef>
              <c:f>'D2.5.7.A'!$ML$56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'D2.5.7.A'!$MM$56:$MT$56</c:f>
              <c:numCache>
                <c:formatCode>0</c:formatCode>
                <c:ptCount val="8"/>
                <c:pt idx="0">
                  <c:v>1.3582974163401099E-2</c:v>
                </c:pt>
                <c:pt idx="1">
                  <c:v>4.9171782471878603E-2</c:v>
                </c:pt>
                <c:pt idx="2">
                  <c:v>0.11189800653182976</c:v>
                </c:pt>
                <c:pt idx="3">
                  <c:v>0.21291921764261607</c:v>
                </c:pt>
                <c:pt idx="4">
                  <c:v>0.37561488834866252</c:v>
                </c:pt>
                <c:pt idx="5">
                  <c:v>0.55667365120854495</c:v>
                </c:pt>
                <c:pt idx="6">
                  <c:v>0.8843482044291785</c:v>
                </c:pt>
                <c:pt idx="7">
                  <c:v>1.0356838409471547</c:v>
                </c:pt>
              </c:numCache>
            </c:numRef>
          </c:val>
        </c:ser>
        <c:ser>
          <c:idx val="3"/>
          <c:order val="3"/>
          <c:tx>
            <c:strRef>
              <c:f>'D2.5.7.A'!$ML$57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'D2.5.7.A'!$MM$57:$MT$57</c:f>
              <c:numCache>
                <c:formatCode>0</c:formatCode>
                <c:ptCount val="8"/>
                <c:pt idx="0">
                  <c:v>2.0374461244943298E-2</c:v>
                </c:pt>
                <c:pt idx="1">
                  <c:v>5.3187734824518398E-2</c:v>
                </c:pt>
                <c:pt idx="2">
                  <c:v>0.10603384005706006</c:v>
                </c:pt>
                <c:pt idx="3">
                  <c:v>0.19114302099511574</c:v>
                </c:pt>
                <c:pt idx="4">
                  <c:v>0.27295112136207772</c:v>
                </c:pt>
                <c:pt idx="5">
                  <c:v>0.2801783160859978</c:v>
                </c:pt>
                <c:pt idx="6">
                  <c:v>0.37812418678298065</c:v>
                </c:pt>
                <c:pt idx="7">
                  <c:v>0.3873794704137643</c:v>
                </c:pt>
              </c:numCache>
            </c:numRef>
          </c:val>
        </c:ser>
        <c:ser>
          <c:idx val="4"/>
          <c:order val="4"/>
          <c:tx>
            <c:strRef>
              <c:f>'D2.5.7.A'!$ML$58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3.3715043560045593E-2</c:v>
                </c:pt>
                <c:pt idx="5">
                  <c:v>9.0070001671257435E-2</c:v>
                </c:pt>
                <c:pt idx="6">
                  <c:v>0.20229022109284808</c:v>
                </c:pt>
                <c:pt idx="7">
                  <c:v>0.38302200667350639</c:v>
                </c:pt>
              </c:numCache>
            </c:numRef>
          </c:val>
        </c:ser>
        <c:ser>
          <c:idx val="5"/>
          <c:order val="5"/>
          <c:tx>
            <c:strRef>
              <c:f>'D2.5.7.A'!$ML$59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'D2.5.7.A'!$MM$59:$MT$59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6.1813169740093543E-2</c:v>
                </c:pt>
                <c:pt idx="3">
                  <c:v>0.1282358054678665</c:v>
                </c:pt>
                <c:pt idx="4">
                  <c:v>0.29373888907350193</c:v>
                </c:pt>
                <c:pt idx="5">
                  <c:v>0.56644728155668245</c:v>
                </c:pt>
                <c:pt idx="6">
                  <c:v>1.0056468747346876</c:v>
                </c:pt>
                <c:pt idx="7">
                  <c:v>1.2968884698448337</c:v>
                </c:pt>
              </c:numCache>
            </c:numRef>
          </c:val>
        </c:ser>
        <c:ser>
          <c:idx val="6"/>
          <c:order val="6"/>
          <c:tx>
            <c:strRef>
              <c:f>'D2.5.7.A'!$ML$60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4.7304887426462286E-2</c:v>
                </c:pt>
                <c:pt idx="5">
                  <c:v>0.12348988167577761</c:v>
                </c:pt>
                <c:pt idx="6">
                  <c:v>0.24618657676426917</c:v>
                </c:pt>
                <c:pt idx="7">
                  <c:v>0.44379083117120532</c:v>
                </c:pt>
              </c:numCache>
            </c:numRef>
          </c:val>
        </c:ser>
        <c:ser>
          <c:idx val="7"/>
          <c:order val="7"/>
          <c:tx>
            <c:strRef>
              <c:f>'D2.5.7.A'!$ML$61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'D2.5.7.A'!$MM$61:$MT$61</c:f>
              <c:numCache>
                <c:formatCode>0</c:formatCode>
                <c:ptCount val="8"/>
                <c:pt idx="0">
                  <c:v>0.86796700000002347</c:v>
                </c:pt>
                <c:pt idx="1">
                  <c:v>0.64397600000002198</c:v>
                </c:pt>
                <c:pt idx="2">
                  <c:v>0.44798300000002617</c:v>
                </c:pt>
                <c:pt idx="3">
                  <c:v>0.30798800000632004</c:v>
                </c:pt>
                <c:pt idx="4">
                  <c:v>0.16799300008158435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'D2.5.7.A'!$ML$62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'D2.5.7.A'!$MM$62:$MT$62</c:f>
              <c:numCache>
                <c:formatCode>0</c:formatCode>
                <c:ptCount val="8"/>
                <c:pt idx="0">
                  <c:v>15.119114852043195</c:v>
                </c:pt>
                <c:pt idx="1">
                  <c:v>14.579849151266753</c:v>
                </c:pt>
                <c:pt idx="2">
                  <c:v>15.770659921514863</c:v>
                </c:pt>
                <c:pt idx="3">
                  <c:v>15.738657155696284</c:v>
                </c:pt>
                <c:pt idx="4">
                  <c:v>15.479578314074006</c:v>
                </c:pt>
                <c:pt idx="5">
                  <c:v>13.960782703494683</c:v>
                </c:pt>
                <c:pt idx="6">
                  <c:v>9.2143166173552089</c:v>
                </c:pt>
                <c:pt idx="7">
                  <c:v>6.6318064270751726</c:v>
                </c:pt>
              </c:numCache>
            </c:numRef>
          </c:val>
        </c:ser>
        <c:ser>
          <c:idx val="9"/>
          <c:order val="9"/>
          <c:tx>
            <c:strRef>
              <c:f>'D2.5.7.A'!$ML$63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'D2.5.7.A'!$MM$63:$MT$63</c:f>
              <c:numCache>
                <c:formatCode>0</c:formatCode>
                <c:ptCount val="8"/>
                <c:pt idx="0">
                  <c:v>0.66533333334094591</c:v>
                </c:pt>
                <c:pt idx="1">
                  <c:v>0.33266666668635647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'D2.5.7.A'!$ML$64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'D2.5.7.A'!$MM$64:$MT$64</c:f>
              <c:numCache>
                <c:formatCode>0</c:formatCode>
                <c:ptCount val="8"/>
                <c:pt idx="0">
                  <c:v>1.9599260000001433</c:v>
                </c:pt>
                <c:pt idx="1">
                  <c:v>1.4839440000000137</c:v>
                </c:pt>
                <c:pt idx="2">
                  <c:v>0.97996300000001324</c:v>
                </c:pt>
                <c:pt idx="3">
                  <c:v>0.66264100000591042</c:v>
                </c:pt>
                <c:pt idx="4">
                  <c:v>0.31732100006079961</c:v>
                </c:pt>
                <c:pt idx="5">
                  <c:v>2.6354969678988742</c:v>
                </c:pt>
                <c:pt idx="6">
                  <c:v>5.6674406811149645</c:v>
                </c:pt>
                <c:pt idx="7">
                  <c:v>5.8035520524453243</c:v>
                </c:pt>
              </c:numCache>
            </c:numRef>
          </c:val>
        </c:ser>
        <c:ser>
          <c:idx val="11"/>
          <c:order val="11"/>
          <c:tx>
            <c:strRef>
              <c:f>'D2.5.7.A'!$ML$65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'D2.5.7.A'!$MM$65:$MT$65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'D2.5.7.A'!$ML$66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'D2.5.7.A'!$MM$66:$MT$66</c:f>
              <c:numCache>
                <c:formatCode>0</c:formatCode>
                <c:ptCount val="8"/>
                <c:pt idx="0">
                  <c:v>0</c:v>
                </c:pt>
                <c:pt idx="1">
                  <c:v>0.14883200009369801</c:v>
                </c:pt>
                <c:pt idx="2">
                  <c:v>0.51917364247292597</c:v>
                </c:pt>
                <c:pt idx="3">
                  <c:v>0.51917364251493614</c:v>
                </c:pt>
                <c:pt idx="4">
                  <c:v>0.51917364250108822</c:v>
                </c:pt>
                <c:pt idx="5">
                  <c:v>0.37034164246974893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'D2.5.7.A'!$ML$67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'D2.5.7.A'!$MM$53:$MT$53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'D2.5.7.A'!$MM$67:$MT$67</c:f>
              <c:numCache>
                <c:formatCode>0</c:formatCode>
                <c:ptCount val="8"/>
                <c:pt idx="0">
                  <c:v>0.14883199999999461</c:v>
                </c:pt>
                <c:pt idx="1">
                  <c:v>0.51917364223999651</c:v>
                </c:pt>
                <c:pt idx="2">
                  <c:v>1.4407021574586365</c:v>
                </c:pt>
                <c:pt idx="3">
                  <c:v>3.7337599924473412</c:v>
                </c:pt>
                <c:pt idx="4">
                  <c:v>5.8748176940341734</c:v>
                </c:pt>
                <c:pt idx="5">
                  <c:v>6.9541684250571896</c:v>
                </c:pt>
                <c:pt idx="6">
                  <c:v>8.2392549533652204</c:v>
                </c:pt>
                <c:pt idx="7">
                  <c:v>8.963943836250813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672832"/>
        <c:axId val="145691008"/>
      </c:barChart>
      <c:catAx>
        <c:axId val="145672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691008"/>
        <c:crosses val="autoZero"/>
        <c:auto val="1"/>
        <c:lblAlgn val="ctr"/>
        <c:lblOffset val="100"/>
        <c:noMultiLvlLbl val="0"/>
      </c:catAx>
      <c:valAx>
        <c:axId val="1456910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672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'D2.5.7.B'!$S$54</c:f>
              <c:strCache>
                <c:ptCount val="1"/>
                <c:pt idx="0">
                  <c:v>Geothermal Plant (HSA) Heat Only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0.35</c:v>
                </c:pt>
              </c:numCache>
            </c:numRef>
          </c:val>
        </c:ser>
        <c:ser>
          <c:idx val="1"/>
          <c:order val="1"/>
          <c:tx>
            <c:strRef>
              <c:f>'D2.5.7.B'!$S$55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8.2000000000000003E-2</c:v>
                </c:pt>
                <c:pt idx="4">
                  <c:v>3.5720000000000001</c:v>
                </c:pt>
                <c:pt idx="5">
                  <c:v>4.851</c:v>
                </c:pt>
                <c:pt idx="6">
                  <c:v>0.47599999999999998</c:v>
                </c:pt>
                <c:pt idx="7">
                  <c:v>1.093</c:v>
                </c:pt>
              </c:numCache>
            </c:numRef>
          </c:val>
        </c:ser>
        <c:ser>
          <c:idx val="2"/>
          <c:order val="2"/>
          <c:tx>
            <c:strRef>
              <c:f>'D2.5.7.B'!$S$56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1.734</c:v>
                </c:pt>
                <c:pt idx="3">
                  <c:v>1.292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'D2.5.7.B'!$S$57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'D2.5.7.B'!$T$57:$AA$57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8.5000000000000006E-2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1.6970000000000001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'D2.5.7.B'!$S$60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0.41099999999999998</c:v>
                </c:pt>
                <c:pt idx="2">
                  <c:v>4.5129999999999999</c:v>
                </c:pt>
                <c:pt idx="3">
                  <c:v>5.0179999999999998</c:v>
                </c:pt>
                <c:pt idx="4">
                  <c:v>1.921</c:v>
                </c:pt>
                <c:pt idx="5">
                  <c:v>6.8339999999999996</c:v>
                </c:pt>
                <c:pt idx="6">
                  <c:v>0</c:v>
                </c:pt>
                <c:pt idx="7">
                  <c:v>5.407</c:v>
                </c:pt>
              </c:numCache>
            </c:numRef>
          </c:val>
        </c:ser>
        <c:ser>
          <c:idx val="7"/>
          <c:order val="7"/>
          <c:tx>
            <c:strRef>
              <c:f>'D2.5.7.B'!$S$61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4.43</c:v>
                </c:pt>
              </c:numCache>
            </c:numRef>
          </c:val>
        </c:ser>
        <c:ser>
          <c:idx val="8"/>
          <c:order val="8"/>
          <c:tx>
            <c:strRef>
              <c:f>'D2.5.7.B'!$S$62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0.308</c:v>
                </c:pt>
                <c:pt idx="3">
                  <c:v>0</c:v>
                </c:pt>
                <c:pt idx="4">
                  <c:v>0.317</c:v>
                </c:pt>
                <c:pt idx="5">
                  <c:v>1.379</c:v>
                </c:pt>
                <c:pt idx="6">
                  <c:v>5.1999999999999998E-2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'D2.5.7.B'!$S$63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0.90800000000000003</c:v>
                </c:pt>
                <c:pt idx="2">
                  <c:v>1.2150000000000001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10"/>
          <c:order val="10"/>
          <c:tx>
            <c:strRef>
              <c:f>'D2.5.7.B'!$S$64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'D2.5.7.B'!$S$65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'D2.5.7.B'!$T$65:$AA$65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2.335</c:v>
                </c:pt>
                <c:pt idx="7">
                  <c:v>2</c:v>
                </c:pt>
              </c:numCache>
            </c:numRef>
          </c:val>
        </c:ser>
        <c:ser>
          <c:idx val="12"/>
          <c:order val="12"/>
          <c:tx>
            <c:strRef>
              <c:f>'D2.5.7.B'!$S$66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'D2.5.7.B'!$T$66:$AA$66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24.937000000000001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3"/>
          <c:order val="13"/>
          <c:tx>
            <c:strRef>
              <c:f>'D2.5.7.B'!$S$67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4.3760000000000003</c:v>
                </c:pt>
              </c:numCache>
            </c:numRef>
          </c:val>
        </c:ser>
        <c:ser>
          <c:idx val="14"/>
          <c:order val="14"/>
          <c:tx>
            <c:strRef>
              <c:f>'D2.5.7.B'!$S$68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</c:ser>
        <c:ser>
          <c:idx val="15"/>
          <c:order val="15"/>
          <c:tx>
            <c:strRef>
              <c:f>'D2.5.7.B'!$S$69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0.58099999999999996</c:v>
                </c:pt>
                <c:pt idx="7">
                  <c:v>18.914999999999999</c:v>
                </c:pt>
              </c:numCache>
            </c:numRef>
          </c:val>
        </c:ser>
        <c:ser>
          <c:idx val="16"/>
          <c:order val="16"/>
          <c:tx>
            <c:strRef>
              <c:f>'D2.5.7.B'!$S$70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4.4740000000000002</c:v>
                </c:pt>
                <c:pt idx="3">
                  <c:v>0.253</c:v>
                </c:pt>
                <c:pt idx="4">
                  <c:v>6.6530000000000005</c:v>
                </c:pt>
                <c:pt idx="5">
                  <c:v>4.5369999999999999</c:v>
                </c:pt>
                <c:pt idx="6">
                  <c:v>3.2709999999999999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'D2.5.7.B'!$S$71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'D2.5.7.B'!$S$72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'D2.5.7.B'!$S$73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'D2.5.7.B'!$S$74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0.157</c:v>
                </c:pt>
                <c:pt idx="7">
                  <c:v>1.0900000000000001</c:v>
                </c:pt>
              </c:numCache>
            </c:numRef>
          </c:val>
        </c:ser>
        <c:ser>
          <c:idx val="21"/>
          <c:order val="21"/>
          <c:tx>
            <c:strRef>
              <c:f>'D2.5.7.B'!$S$75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0.61099999999999999</c:v>
                </c:pt>
                <c:pt idx="4">
                  <c:v>0.86599999999999999</c:v>
                </c:pt>
                <c:pt idx="5">
                  <c:v>0.19500000000000001</c:v>
                </c:pt>
                <c:pt idx="6">
                  <c:v>0</c:v>
                </c:pt>
                <c:pt idx="7">
                  <c:v>0.496</c:v>
                </c:pt>
              </c:numCache>
            </c:numRef>
          </c:val>
        </c:ser>
        <c:ser>
          <c:idx val="22"/>
          <c:order val="22"/>
          <c:tx>
            <c:strRef>
              <c:f>'D2.5.7.B'!$S$76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4.4999999999999998E-2</c:v>
                </c:pt>
                <c:pt idx="4">
                  <c:v>0.125</c:v>
                </c:pt>
                <c:pt idx="5">
                  <c:v>5.8000000000000003E-2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'D2.5.7.B'!$S$77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1.2070000000000001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5810176"/>
        <c:axId val="145811712"/>
      </c:barChart>
      <c:catAx>
        <c:axId val="145810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5811712"/>
        <c:crosses val="autoZero"/>
        <c:auto val="1"/>
        <c:lblAlgn val="r"/>
        <c:lblOffset val="100"/>
        <c:noMultiLvlLbl val="0"/>
      </c:catAx>
      <c:valAx>
        <c:axId val="14581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81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7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'D2.5.7.B'!$AI$54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0.16900000000000001</c:v>
                </c:pt>
                <c:pt idx="6">
                  <c:v>1.2330000000000001</c:v>
                </c:pt>
                <c:pt idx="7">
                  <c:v>0.65400000000000003</c:v>
                </c:pt>
              </c:numCache>
            </c:numRef>
          </c:val>
        </c:ser>
        <c:ser>
          <c:idx val="1"/>
          <c:order val="1"/>
          <c:tx>
            <c:strRef>
              <c:f>'D2.5.7.B'!$AI$55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4.1989999999999998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'D2.5.7.B'!$AI$56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'D2.5.7.B'!$AI$57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'D2.5.7.B'!$AI$58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'D2.5.7.B'!$AI$60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'D2.5.7.B'!$AI$61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'D2.5.7.B'!$AI$62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0.46100000000000002</c:v>
                </c:pt>
                <c:pt idx="6">
                  <c:v>0.53100000000000003</c:v>
                </c:pt>
                <c:pt idx="7">
                  <c:v>2.4E-2</c:v>
                </c:pt>
              </c:numCache>
            </c:numRef>
          </c:val>
        </c:ser>
        <c:ser>
          <c:idx val="9"/>
          <c:order val="9"/>
          <c:tx>
            <c:strRef>
              <c:f>'D2.5.7.B'!$AI$63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1.944</c:v>
                </c:pt>
                <c:pt idx="7">
                  <c:v>2.3849999999999998</c:v>
                </c:pt>
              </c:numCache>
            </c:numRef>
          </c:val>
        </c:ser>
        <c:ser>
          <c:idx val="10"/>
          <c:order val="10"/>
          <c:tx>
            <c:strRef>
              <c:f>'D2.5.7.B'!$AI$64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'D2.5.7.B'!$AI$65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'D2.5.7.B'!$AI$66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'D2.5.7.B'!$AJ$66:$AQ$66</c:f>
              <c:numCache>
                <c:formatCode>General</c:formatCode>
                <c:ptCount val="8"/>
                <c:pt idx="0">
                  <c:v>0.79800000000000004</c:v>
                </c:pt>
                <c:pt idx="1">
                  <c:v>0.77300000000000002</c:v>
                </c:pt>
                <c:pt idx="2">
                  <c:v>1.0620000000000001</c:v>
                </c:pt>
                <c:pt idx="3">
                  <c:v>0.79300000000000004</c:v>
                </c:pt>
                <c:pt idx="4">
                  <c:v>0.73</c:v>
                </c:pt>
                <c:pt idx="5">
                  <c:v>0.80900000000000005</c:v>
                </c:pt>
                <c:pt idx="6">
                  <c:v>0</c:v>
                </c:pt>
                <c:pt idx="7">
                  <c:v>0.29899999999999999</c:v>
                </c:pt>
              </c:numCache>
            </c:numRef>
          </c:val>
        </c:ser>
        <c:ser>
          <c:idx val="13"/>
          <c:order val="13"/>
          <c:tx>
            <c:strRef>
              <c:f>'D2.5.7.B'!$AI$67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'D2.5.7.B'!$AJ$67:$AQ$67</c:f>
              <c:numCache>
                <c:formatCode>General</c:formatCode>
                <c:ptCount val="8"/>
                <c:pt idx="0">
                  <c:v>13.779</c:v>
                </c:pt>
                <c:pt idx="1">
                  <c:v>18.646000000000001</c:v>
                </c:pt>
                <c:pt idx="2">
                  <c:v>13.946</c:v>
                </c:pt>
                <c:pt idx="3">
                  <c:v>13.661</c:v>
                </c:pt>
                <c:pt idx="4">
                  <c:v>16.701999999999998</c:v>
                </c:pt>
                <c:pt idx="5">
                  <c:v>8.1549999999999994</c:v>
                </c:pt>
                <c:pt idx="6">
                  <c:v>4.9160000000000004</c:v>
                </c:pt>
                <c:pt idx="7">
                  <c:v>7.7240000000000002</c:v>
                </c:pt>
              </c:numCache>
            </c:numRef>
          </c:val>
        </c:ser>
        <c:ser>
          <c:idx val="14"/>
          <c:order val="14"/>
          <c:tx>
            <c:strRef>
              <c:f>'D2.5.7.B'!$AI$68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0.51400000000000001</c:v>
                </c:pt>
                <c:pt idx="4">
                  <c:v>1.2290000000000001</c:v>
                </c:pt>
                <c:pt idx="5">
                  <c:v>3.8079999999999998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1.4809999999999999</c:v>
                </c:pt>
                <c:pt idx="5">
                  <c:v>0.90800000000000003</c:v>
                </c:pt>
                <c:pt idx="6">
                  <c:v>1.3360000000000001</c:v>
                </c:pt>
                <c:pt idx="7">
                  <c:v>1.7650000000000001</c:v>
                </c:pt>
              </c:numCache>
            </c:numRef>
          </c:val>
        </c:ser>
        <c:ser>
          <c:idx val="17"/>
          <c:order val="17"/>
          <c:tx>
            <c:strRef>
              <c:f>'D2.5.7.B'!$AI$71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5.415</c:v>
                </c:pt>
                <c:pt idx="7">
                  <c:v>9.609</c:v>
                </c:pt>
              </c:numCache>
            </c:numRef>
          </c:val>
        </c:ser>
        <c:ser>
          <c:idx val="18"/>
          <c:order val="18"/>
          <c:tx>
            <c:strRef>
              <c:f>'D2.5.7.B'!$AI$72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1.06</c:v>
                </c:pt>
                <c:pt idx="6">
                  <c:v>1.024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'D2.5.7.B'!$AI$73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4.6539999999999999</c:v>
                </c:pt>
                <c:pt idx="6">
                  <c:v>3.7829999999999999</c:v>
                </c:pt>
                <c:pt idx="7">
                  <c:v>3.923</c:v>
                </c:pt>
              </c:numCache>
            </c:numRef>
          </c:val>
        </c:ser>
        <c:ser>
          <c:idx val="20"/>
          <c:order val="20"/>
          <c:tx>
            <c:strRef>
              <c:f>'D2.5.7.B'!$AI$74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'D2.5.7.B'!$AI$75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'D2.5.7.B'!$AI$76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'D2.5.7.B'!$AJ$76:$AQ$76</c:f>
              <c:numCache>
                <c:formatCode>General</c:formatCode>
                <c:ptCount val="8"/>
                <c:pt idx="0">
                  <c:v>2.4E-2</c:v>
                </c:pt>
                <c:pt idx="1">
                  <c:v>0.40300000000000002</c:v>
                </c:pt>
                <c:pt idx="2">
                  <c:v>7.9000000000000001E-2</c:v>
                </c:pt>
                <c:pt idx="3">
                  <c:v>5.8000000000000003E-2</c:v>
                </c:pt>
                <c:pt idx="4">
                  <c:v>0.69099999999999995</c:v>
                </c:pt>
                <c:pt idx="5">
                  <c:v>0.78700000000000003</c:v>
                </c:pt>
                <c:pt idx="6">
                  <c:v>0.77200000000000002</c:v>
                </c:pt>
                <c:pt idx="7">
                  <c:v>0.95799999999999996</c:v>
                </c:pt>
              </c:numCache>
            </c:numRef>
          </c:val>
        </c:ser>
        <c:ser>
          <c:idx val="23"/>
          <c:order val="23"/>
          <c:tx>
            <c:strRef>
              <c:f>'D2.5.7.B'!$AI$77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1.3260000000000001</c:v>
                </c:pt>
                <c:pt idx="3">
                  <c:v>2.0529999999999999</c:v>
                </c:pt>
                <c:pt idx="4">
                  <c:v>0.83099999999999996</c:v>
                </c:pt>
                <c:pt idx="5">
                  <c:v>4.117</c:v>
                </c:pt>
                <c:pt idx="6">
                  <c:v>4.617</c:v>
                </c:pt>
                <c:pt idx="7">
                  <c:v>4.4779999999999998</c:v>
                </c:pt>
              </c:numCache>
            </c:numRef>
          </c:val>
        </c:ser>
        <c:ser>
          <c:idx val="24"/>
          <c:order val="24"/>
          <c:tx>
            <c:strRef>
              <c:f>'D2.5.7.B'!$AI$78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'D2.5.7.B'!$AI$79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9.968</c:v>
                </c:pt>
                <c:pt idx="7">
                  <c:v>19.739000000000001</c:v>
                </c:pt>
              </c:numCache>
            </c:numRef>
          </c:val>
        </c:ser>
        <c:ser>
          <c:idx val="26"/>
          <c:order val="26"/>
          <c:tx>
            <c:strRef>
              <c:f>'D2.5.7.B'!$AI$80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2CDDC"/>
            </a:solidFill>
          </c:spPr>
          <c:invertIfNegative val="0"/>
          <c:cat>
            <c:numRef>
              <c:f>'D2.5.7.B'!$AJ$53:$AQ$53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9.8239999999999998</c:v>
                </c:pt>
                <c:pt idx="5">
                  <c:v>21.103000000000002</c:v>
                </c:pt>
                <c:pt idx="6">
                  <c:v>12.507</c:v>
                </c:pt>
                <c:pt idx="7">
                  <c:v>4.0979999999999999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6215296"/>
        <c:axId val="146216832"/>
      </c:barChart>
      <c:catAx>
        <c:axId val="146215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6216832"/>
        <c:crosses val="autoZero"/>
        <c:auto val="1"/>
        <c:lblAlgn val="r"/>
        <c:lblOffset val="100"/>
        <c:noMultiLvlLbl val="0"/>
      </c:catAx>
      <c:valAx>
        <c:axId val="14621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21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'D2.5.7.B'!$AY$54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'D2.5.7.B'!$AZ$54:$BG$54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'D2.5.7.B'!$AY$55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5B94AE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'D2.5.7.B'!$AZ$55:$BG$55</c:f>
              <c:numCache>
                <c:formatCode>General</c:formatCode>
                <c:ptCount val="8"/>
                <c:pt idx="0">
                  <c:v>2E-3</c:v>
                </c:pt>
                <c:pt idx="1">
                  <c:v>2.1999999999999999E-2</c:v>
                </c:pt>
                <c:pt idx="2">
                  <c:v>0.05</c:v>
                </c:pt>
                <c:pt idx="3">
                  <c:v>8.8999999999999996E-2</c:v>
                </c:pt>
                <c:pt idx="4">
                  <c:v>0.17100000000000001</c:v>
                </c:pt>
                <c:pt idx="5">
                  <c:v>2.5000000000000001E-2</c:v>
                </c:pt>
                <c:pt idx="6">
                  <c:v>8.0000000000000002E-3</c:v>
                </c:pt>
                <c:pt idx="7">
                  <c:v>2.8000000000000001E-2</c:v>
                </c:pt>
              </c:numCache>
            </c:numRef>
          </c:val>
        </c:ser>
        <c:ser>
          <c:idx val="2"/>
          <c:order val="2"/>
          <c:tx>
            <c:strRef>
              <c:f>'D2.5.7.B'!$AY$56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'D2.5.7.B'!$AZ$56:$BG$56</c:f>
              <c:numCache>
                <c:formatCode>General</c:formatCode>
                <c:ptCount val="8"/>
                <c:pt idx="0">
                  <c:v>0.64900000000000002</c:v>
                </c:pt>
                <c:pt idx="1">
                  <c:v>0</c:v>
                </c:pt>
                <c:pt idx="2">
                  <c:v>0.35799999999999998</c:v>
                </c:pt>
                <c:pt idx="3">
                  <c:v>0.36499999999999999</c:v>
                </c:pt>
                <c:pt idx="4">
                  <c:v>0.33</c:v>
                </c:pt>
                <c:pt idx="5">
                  <c:v>1.19</c:v>
                </c:pt>
                <c:pt idx="6">
                  <c:v>1.365</c:v>
                </c:pt>
                <c:pt idx="7">
                  <c:v>2.4380000000000002</c:v>
                </c:pt>
              </c:numCache>
            </c:numRef>
          </c:val>
        </c:ser>
        <c:ser>
          <c:idx val="3"/>
          <c:order val="3"/>
          <c:tx>
            <c:strRef>
              <c:f>'D2.5.7.B'!$AY$57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1.115</c:v>
                </c:pt>
                <c:pt idx="3">
                  <c:v>1.643</c:v>
                </c:pt>
                <c:pt idx="4">
                  <c:v>1.3049999999999999</c:v>
                </c:pt>
                <c:pt idx="5">
                  <c:v>2.2240000000000002</c:v>
                </c:pt>
                <c:pt idx="6">
                  <c:v>1.19</c:v>
                </c:pt>
                <c:pt idx="7">
                  <c:v>1.226</c:v>
                </c:pt>
              </c:numCache>
            </c:numRef>
          </c:val>
        </c:ser>
        <c:ser>
          <c:idx val="4"/>
          <c:order val="4"/>
          <c:tx>
            <c:strRef>
              <c:f>'D2.5.7.B'!$AY$58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'D2.5.7.B'!$AZ$58:$BG$58</c:f>
              <c:numCache>
                <c:formatCode>General</c:formatCode>
                <c:ptCount val="8"/>
                <c:pt idx="0">
                  <c:v>3.5000000000000003E-2</c:v>
                </c:pt>
                <c:pt idx="1">
                  <c:v>5.0999999999999997E-2</c:v>
                </c:pt>
                <c:pt idx="2">
                  <c:v>0.23200000000000001</c:v>
                </c:pt>
                <c:pt idx="3">
                  <c:v>0.20499999999999999</c:v>
                </c:pt>
                <c:pt idx="4">
                  <c:v>0.54900000000000004</c:v>
                </c:pt>
                <c:pt idx="5">
                  <c:v>0.71099999999999997</c:v>
                </c:pt>
                <c:pt idx="6">
                  <c:v>0.41</c:v>
                </c:pt>
                <c:pt idx="7">
                  <c:v>0.57199999999999995</c:v>
                </c:pt>
              </c:numCache>
            </c:numRef>
          </c:val>
        </c:ser>
        <c:ser>
          <c:idx val="5"/>
          <c:order val="5"/>
          <c:tx>
            <c:strRef>
              <c:f>'D2.5.7.B'!$AY$59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'D2.5.7.B'!$AY$60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'D2.5.7.B'!$AY$61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'D2.5.7.B'!$AY$62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'D2.5.7.B'!$AZ$62:$BG$62</c:f>
              <c:numCache>
                <c:formatCode>General</c:formatCode>
                <c:ptCount val="8"/>
                <c:pt idx="0">
                  <c:v>0.109</c:v>
                </c:pt>
                <c:pt idx="1">
                  <c:v>0.27200000000000002</c:v>
                </c:pt>
                <c:pt idx="2">
                  <c:v>0.56100000000000005</c:v>
                </c:pt>
                <c:pt idx="3">
                  <c:v>0.80400000000000005</c:v>
                </c:pt>
                <c:pt idx="4">
                  <c:v>1.4119999999999999</c:v>
                </c:pt>
                <c:pt idx="5">
                  <c:v>1.6779999999999999</c:v>
                </c:pt>
                <c:pt idx="6">
                  <c:v>3.8289999999999997</c:v>
                </c:pt>
                <c:pt idx="7">
                  <c:v>2.2450000000000001</c:v>
                </c:pt>
              </c:numCache>
            </c:numRef>
          </c:val>
        </c:ser>
        <c:ser>
          <c:idx val="9"/>
          <c:order val="9"/>
          <c:tx>
            <c:strRef>
              <c:f>'D2.5.7.B'!$AY$63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'D2.5.7.B'!$AZ$63:$BG$63</c:f>
              <c:numCache>
                <c:formatCode>General</c:formatCode>
                <c:ptCount val="8"/>
                <c:pt idx="0">
                  <c:v>0.17199999999999999</c:v>
                </c:pt>
                <c:pt idx="1">
                  <c:v>0.249</c:v>
                </c:pt>
                <c:pt idx="2">
                  <c:v>0.41499999999999998</c:v>
                </c:pt>
                <c:pt idx="3">
                  <c:v>0.64600000000000002</c:v>
                </c:pt>
                <c:pt idx="4">
                  <c:v>0.69799999999999995</c:v>
                </c:pt>
                <c:pt idx="5">
                  <c:v>7.0999999999999994E-2</c:v>
                </c:pt>
                <c:pt idx="6">
                  <c:v>1.008</c:v>
                </c:pt>
                <c:pt idx="7">
                  <c:v>0.14599999999999999</c:v>
                </c:pt>
              </c:numCache>
            </c:numRef>
          </c:val>
        </c:ser>
        <c:ser>
          <c:idx val="10"/>
          <c:order val="10"/>
          <c:tx>
            <c:strRef>
              <c:f>'D2.5.7.B'!$AY$64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0.96099999999999997</c:v>
                </c:pt>
                <c:pt idx="5">
                  <c:v>1.601</c:v>
                </c:pt>
                <c:pt idx="6">
                  <c:v>2.57</c:v>
                </c:pt>
                <c:pt idx="7">
                  <c:v>4.141</c:v>
                </c:pt>
              </c:numCache>
            </c:numRef>
          </c:val>
        </c:ser>
        <c:ser>
          <c:idx val="11"/>
          <c:order val="11"/>
          <c:tx>
            <c:strRef>
              <c:f>'D2.5.7.B'!$AY$65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0.49</c:v>
                </c:pt>
                <c:pt idx="5">
                  <c:v>0.83399999999999996</c:v>
                </c:pt>
                <c:pt idx="6">
                  <c:v>1.706</c:v>
                </c:pt>
                <c:pt idx="7">
                  <c:v>2.6669999999999998</c:v>
                </c:pt>
              </c:numCache>
            </c:numRef>
          </c:val>
        </c:ser>
        <c:ser>
          <c:idx val="12"/>
          <c:order val="12"/>
          <c:tx>
            <c:strRef>
              <c:f>'D2.5.7.B'!$AY$66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0.876</c:v>
                </c:pt>
                <c:pt idx="3">
                  <c:v>0.92800000000000005</c:v>
                </c:pt>
                <c:pt idx="4">
                  <c:v>2.327</c:v>
                </c:pt>
                <c:pt idx="5">
                  <c:v>3.9050000000000002</c:v>
                </c:pt>
                <c:pt idx="6">
                  <c:v>6.5570000000000004</c:v>
                </c:pt>
                <c:pt idx="7">
                  <c:v>4.827</c:v>
                </c:pt>
              </c:numCache>
            </c:numRef>
          </c:val>
        </c:ser>
        <c:ser>
          <c:idx val="13"/>
          <c:order val="13"/>
          <c:tx>
            <c:strRef>
              <c:f>'D2.5.7.B'!$AY$67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'D2.5.7.B'!$AZ$67:$BG$67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0.57899999999999996</c:v>
                </c:pt>
              </c:numCache>
            </c:numRef>
          </c:val>
        </c:ser>
        <c:ser>
          <c:idx val="14"/>
          <c:order val="14"/>
          <c:tx>
            <c:strRef>
              <c:f>'D2.5.7.B'!$AY$68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'D2.5.7.B'!$AZ$68:$BG$68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0.28699999999999998</c:v>
                </c:pt>
              </c:numCache>
            </c:numRef>
          </c:val>
        </c:ser>
        <c:ser>
          <c:idx val="15"/>
          <c:order val="15"/>
          <c:tx>
            <c:strRef>
              <c:f>'D2.5.7.B'!$AY$69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'D2.5.7.B'!$AZ$69:$BG$69</c:f>
              <c:numCache>
                <c:formatCode>General</c:formatCode>
                <c:ptCount val="8"/>
                <c:pt idx="0">
                  <c:v>1.9E-2</c:v>
                </c:pt>
                <c:pt idx="1">
                  <c:v>3.4000000000000002E-2</c:v>
                </c:pt>
                <c:pt idx="2">
                  <c:v>0.11700000000000001</c:v>
                </c:pt>
                <c:pt idx="3">
                  <c:v>0.16300000000000001</c:v>
                </c:pt>
                <c:pt idx="4">
                  <c:v>0.50700000000000001</c:v>
                </c:pt>
                <c:pt idx="5">
                  <c:v>0.34399999999999997</c:v>
                </c:pt>
                <c:pt idx="6">
                  <c:v>0.83499999999999996</c:v>
                </c:pt>
                <c:pt idx="7">
                  <c:v>0.93300000000000005</c:v>
                </c:pt>
              </c:numCache>
            </c:numRef>
          </c:val>
        </c:ser>
        <c:ser>
          <c:idx val="16"/>
          <c:order val="16"/>
          <c:tx>
            <c:strRef>
              <c:f>'D2.5.7.B'!$AY$70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'D2.5.7.B'!$AZ$70:$BG$70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7"/>
          <c:order val="17"/>
          <c:tx>
            <c:strRef>
              <c:f>'D2.5.7.B'!$AY$71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'D2.5.7.B'!$AZ$71:$BG$71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  <c:pt idx="4">
                  <c:v>0.66600000000000004</c:v>
                </c:pt>
                <c:pt idx="5">
                  <c:v>1.1739999999999999</c:v>
                </c:pt>
                <c:pt idx="6">
                  <c:v>2.0680000000000001</c:v>
                </c:pt>
                <c:pt idx="7">
                  <c:v>3.645</c:v>
                </c:pt>
              </c:numCache>
            </c:numRef>
          </c:val>
        </c:ser>
        <c:ser>
          <c:idx val="18"/>
          <c:order val="18"/>
          <c:tx>
            <c:strRef>
              <c:f>'D2.5.7.B'!$AY$72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'D2.5.7.B'!$AZ$72:$BG$72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9"/>
          <c:order val="19"/>
          <c:tx>
            <c:strRef>
              <c:f>'D2.5.7.B'!$AY$73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'D2.5.7.B'!$AZ$73:$BG$73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20"/>
          <c:order val="20"/>
          <c:tx>
            <c:strRef>
              <c:f>'D2.5.7.B'!$AY$74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1A0C7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'D2.5.7.B'!$AZ$74:$BG$74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0.04</c:v>
                </c:pt>
                <c:pt idx="3">
                  <c:v>4.1000000000000002E-2</c:v>
                </c:pt>
                <c:pt idx="4">
                  <c:v>0.13100000000000001</c:v>
                </c:pt>
                <c:pt idx="5">
                  <c:v>9.5000000000000001E-2</c:v>
                </c:pt>
                <c:pt idx="6">
                  <c:v>0.214</c:v>
                </c:pt>
                <c:pt idx="7">
                  <c:v>0.17899999999999999</c:v>
                </c:pt>
              </c:numCache>
            </c:numRef>
          </c:val>
        </c:ser>
        <c:ser>
          <c:idx val="21"/>
          <c:order val="21"/>
          <c:tx>
            <c:strRef>
              <c:f>'D2.5.7.B'!$AY$75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'D2.5.7.B'!$AZ$75:$BG$75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1.151</c:v>
                </c:pt>
                <c:pt idx="3">
                  <c:v>1.823</c:v>
                </c:pt>
                <c:pt idx="4">
                  <c:v>1.4139999999999999</c:v>
                </c:pt>
                <c:pt idx="5">
                  <c:v>2.7890000000000001</c:v>
                </c:pt>
                <c:pt idx="6">
                  <c:v>1.4350000000000001</c:v>
                </c:pt>
                <c:pt idx="7">
                  <c:v>1.8839999999999999</c:v>
                </c:pt>
              </c:numCache>
            </c:numRef>
          </c:val>
        </c:ser>
        <c:ser>
          <c:idx val="22"/>
          <c:order val="22"/>
          <c:tx>
            <c:strRef>
              <c:f>'D2.5.7.B'!$AY$76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808080"/>
            </a:solidFill>
          </c:spPr>
          <c:invertIfNegative val="0"/>
          <c:cat>
            <c:numRef>
              <c:f>'D2.5.7.B'!$AZ$53:$BG$53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'D2.5.7.B'!$AZ$76:$BG$76</c:f>
              <c:numCache>
                <c:formatCode>General</c:formatCode>
                <c:ptCount val="8"/>
                <c:pt idx="0">
                  <c:v>2.7210000000000001</c:v>
                </c:pt>
                <c:pt idx="1">
                  <c:v>2.5</c:v>
                </c:pt>
                <c:pt idx="2">
                  <c:v>2.9000000000000001E-2</c:v>
                </c:pt>
                <c:pt idx="3">
                  <c:v>0</c:v>
                </c:pt>
                <c:pt idx="4">
                  <c:v>2.3E-2</c:v>
                </c:pt>
                <c:pt idx="5">
                  <c:v>0.122</c:v>
                </c:pt>
                <c:pt idx="6">
                  <c:v>0.109</c:v>
                </c:pt>
                <c:pt idx="7">
                  <c:v>17.664999999999999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6383232"/>
        <c:axId val="146384768"/>
      </c:barChart>
      <c:catAx>
        <c:axId val="1463832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6384768"/>
        <c:crosses val="autoZero"/>
        <c:auto val="1"/>
        <c:lblAlgn val="r"/>
        <c:lblOffset val="100"/>
        <c:noMultiLvlLbl val="0"/>
      </c:catAx>
      <c:valAx>
        <c:axId val="14638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383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'D2.5.7.B'!$BO$54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'D2.5.7.B'!$BO$55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'D2.5.7.B'!$BO$56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'D2.5.7.B'!$BO$57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'D2.5.7.B'!$BO$58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'D2.5.7.B'!$BO$59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'D2.5.7.B'!$BO$60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'D2.5.7.B'!$BO$61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'D2.5.7.B'!$BO$62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'D2.5.7.B'!$BO$63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'D2.5.7.B'!$BO$64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'D2.5.7.B'!$BO$65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'D2.5.7.B'!$BO$66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'D2.5.7.B'!$BO$67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'D2.5.7.B'!$BO$68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'D2.5.7.B'!$BO$69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'D2.5.7.B'!$BO$70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'D2.5.7.B'!$BO$71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'D2.5.7.B'!$BO$72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'D2.5.7.B'!$BO$73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'D2.5.7.B'!$BO$74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37.832999999999998</c:v>
                </c:pt>
                <c:pt idx="4">
                  <c:v>19.675999999999998</c:v>
                </c:pt>
                <c:pt idx="5">
                  <c:v>7.7210000000000001</c:v>
                </c:pt>
                <c:pt idx="6">
                  <c:v>13.448</c:v>
                </c:pt>
                <c:pt idx="7">
                  <c:v>3.8769999999999998</c:v>
                </c:pt>
              </c:numCache>
            </c:numRef>
          </c:val>
        </c:ser>
        <c:ser>
          <c:idx val="21"/>
          <c:order val="21"/>
          <c:tx>
            <c:strRef>
              <c:f>'D2.5.7.B'!$BO$75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'D2.5.7.B'!$BO$76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33.859000000000002</c:v>
                </c:pt>
              </c:numCache>
            </c:numRef>
          </c:val>
        </c:ser>
        <c:ser>
          <c:idx val="23"/>
          <c:order val="23"/>
          <c:tx>
            <c:strRef>
              <c:f>'D2.5.7.B'!$BO$77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34.463999999999999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'D2.5.7.B'!$BO$78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'D2.5.7.B'!$BO$79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0.83699999999999997</c:v>
                </c:pt>
                <c:pt idx="4">
                  <c:v>12.554</c:v>
                </c:pt>
                <c:pt idx="5">
                  <c:v>19.792000000000002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'D2.5.7.B'!$BO$80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'D2.5.7.B'!$BO$81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'D2.5.7.B'!$BO$82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'D2.5.7.B'!$BO$83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'D2.5.7.B'!$BO$84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'D2.5.7.B'!$BO$85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'D2.5.7.B'!$BO$86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'D2.5.7.B'!$BO$87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'D2.5.7.B'!$BO$88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1.276</c:v>
                </c:pt>
                <c:pt idx="6">
                  <c:v>2.0579999999999998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'D2.5.7.B'!$BO$89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23.431999999999999</c:v>
                </c:pt>
                <c:pt idx="6">
                  <c:v>17.405999999999999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'D2.5.7.B'!$BO$90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'D2.5.7.B'!$BO$91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'D2.5.7.B'!$BO$92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'D2.5.7.B'!$BO$93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'D2.5.7.B'!$BO$94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'D2.5.7.B'!$BP$53:$BW$53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6585856"/>
        <c:axId val="146591744"/>
      </c:barChart>
      <c:catAx>
        <c:axId val="146585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6591744"/>
        <c:crosses val="autoZero"/>
        <c:auto val="1"/>
        <c:lblAlgn val="r"/>
        <c:lblOffset val="100"/>
        <c:noMultiLvlLbl val="0"/>
      </c:catAx>
      <c:valAx>
        <c:axId val="14659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585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'D2.5.7.B'!$CE$56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'D2.5.7.B'!$CF$56:$CM$56</c:f>
              <c:numCache>
                <c:formatCode>General</c:formatCode>
                <c:ptCount val="8"/>
                <c:pt idx="0">
                  <c:v>16.452000000000002</c:v>
                </c:pt>
                <c:pt idx="1">
                  <c:v>21.452999999999999</c:v>
                </c:pt>
                <c:pt idx="2">
                  <c:v>24.222000000000001</c:v>
                </c:pt>
                <c:pt idx="3">
                  <c:v>23.123999999999999</c:v>
                </c:pt>
                <c:pt idx="4">
                  <c:v>21.41</c:v>
                </c:pt>
                <c:pt idx="5">
                  <c:v>19.949000000000002</c:v>
                </c:pt>
                <c:pt idx="6">
                  <c:v>17.364999999999998</c:v>
                </c:pt>
                <c:pt idx="7">
                  <c:v>11.688000000000001</c:v>
                </c:pt>
              </c:numCache>
            </c:numRef>
          </c:val>
        </c:ser>
        <c:ser>
          <c:idx val="0"/>
          <c:order val="0"/>
          <c:tx>
            <c:strRef>
              <c:f>'D2.5.7.B'!$CE$54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32.828000000000003</c:v>
                </c:pt>
                <c:pt idx="3">
                  <c:v>31.536000000000001</c:v>
                </c:pt>
                <c:pt idx="4">
                  <c:v>28.658000000000001</c:v>
                </c:pt>
                <c:pt idx="5">
                  <c:v>27.640999999999998</c:v>
                </c:pt>
                <c:pt idx="6">
                  <c:v>26.373999999999999</c:v>
                </c:pt>
                <c:pt idx="7">
                  <c:v>23.370999999999999</c:v>
                </c:pt>
              </c:numCache>
            </c:numRef>
          </c:val>
        </c:ser>
        <c:ser>
          <c:idx val="1"/>
          <c:order val="1"/>
          <c:tx>
            <c:strRef>
              <c:f>'D2.5.7.B'!$CE$55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'D2.5.7.B'!$CE$57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808080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'D2.5.7.B'!$CF$57:$CM$57</c:f>
              <c:numCache>
                <c:formatCode>General</c:formatCode>
                <c:ptCount val="8"/>
                <c:pt idx="0">
                  <c:v>3.577</c:v>
                </c:pt>
                <c:pt idx="1">
                  <c:v>1.421</c:v>
                </c:pt>
                <c:pt idx="2">
                  <c:v>0.48899999999999999</c:v>
                </c:pt>
                <c:pt idx="3">
                  <c:v>0.52300000000000002</c:v>
                </c:pt>
                <c:pt idx="4">
                  <c:v>0.48299999999999998</c:v>
                </c:pt>
                <c:pt idx="5">
                  <c:v>0.49</c:v>
                </c:pt>
                <c:pt idx="6">
                  <c:v>0.442</c:v>
                </c:pt>
                <c:pt idx="7">
                  <c:v>0.29099999999999998</c:v>
                </c:pt>
              </c:numCache>
            </c:numRef>
          </c:val>
        </c:ser>
        <c:ser>
          <c:idx val="4"/>
          <c:order val="4"/>
          <c:tx>
            <c:strRef>
              <c:f>'D2.5.7.B'!$CE$58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1.1559999999999999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'D2.5.7.B'!$CE$59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'D2.5.7.B'!$CF$59:$CM$59</c:f>
              <c:numCache>
                <c:formatCode>General</c:formatCode>
                <c:ptCount val="8"/>
                <c:pt idx="0">
                  <c:v>0.44400000000000001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'D2.5.7.B'!$CE$60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BF8F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'D2.5.7.B'!$CE$61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2.9000000000000001E-2</c:v>
                </c:pt>
                <c:pt idx="4">
                  <c:v>1.2E-2</c:v>
                </c:pt>
                <c:pt idx="5">
                  <c:v>1.7000000000000001E-2</c:v>
                </c:pt>
                <c:pt idx="6">
                  <c:v>0.05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'D2.5.7.B'!$CE$62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'D2.5.7.B'!$CF$53:$CM$53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'D2.5.7.B'!$CF$62:$CM$62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1.167</c:v>
                </c:pt>
                <c:pt idx="5">
                  <c:v>1.5880000000000001</c:v>
                </c:pt>
                <c:pt idx="6">
                  <c:v>2.1800000000000002</c:v>
                </c:pt>
                <c:pt idx="7">
                  <c:v>2.5230000000000001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713600"/>
        <c:axId val="146719488"/>
      </c:areaChart>
      <c:catAx>
        <c:axId val="146713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6719488"/>
        <c:crosses val="autoZero"/>
        <c:auto val="1"/>
        <c:lblAlgn val="ctr"/>
        <c:lblOffset val="100"/>
        <c:noMultiLvlLbl val="0"/>
      </c:catAx>
      <c:valAx>
        <c:axId val="14671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671360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9.xml"/><Relationship Id="rId13" Type="http://schemas.openxmlformats.org/officeDocument/2006/relationships/chart" Target="../charts/chart124.xml"/><Relationship Id="rId18" Type="http://schemas.openxmlformats.org/officeDocument/2006/relationships/chart" Target="../charts/chart129.xml"/><Relationship Id="rId3" Type="http://schemas.openxmlformats.org/officeDocument/2006/relationships/chart" Target="../charts/chart114.xml"/><Relationship Id="rId7" Type="http://schemas.openxmlformats.org/officeDocument/2006/relationships/chart" Target="../charts/chart118.xml"/><Relationship Id="rId12" Type="http://schemas.openxmlformats.org/officeDocument/2006/relationships/chart" Target="../charts/chart123.xml"/><Relationship Id="rId17" Type="http://schemas.openxmlformats.org/officeDocument/2006/relationships/chart" Target="../charts/chart128.xml"/><Relationship Id="rId2" Type="http://schemas.openxmlformats.org/officeDocument/2006/relationships/chart" Target="../charts/chart113.xml"/><Relationship Id="rId16" Type="http://schemas.openxmlformats.org/officeDocument/2006/relationships/chart" Target="../charts/chart127.xml"/><Relationship Id="rId20" Type="http://schemas.openxmlformats.org/officeDocument/2006/relationships/chart" Target="../charts/chart131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11" Type="http://schemas.openxmlformats.org/officeDocument/2006/relationships/chart" Target="../charts/chart122.xml"/><Relationship Id="rId5" Type="http://schemas.openxmlformats.org/officeDocument/2006/relationships/chart" Target="../charts/chart116.xml"/><Relationship Id="rId15" Type="http://schemas.openxmlformats.org/officeDocument/2006/relationships/chart" Target="../charts/chart126.xml"/><Relationship Id="rId10" Type="http://schemas.openxmlformats.org/officeDocument/2006/relationships/chart" Target="../charts/chart121.xml"/><Relationship Id="rId19" Type="http://schemas.openxmlformats.org/officeDocument/2006/relationships/chart" Target="../charts/chart130.xml"/><Relationship Id="rId4" Type="http://schemas.openxmlformats.org/officeDocument/2006/relationships/chart" Target="../charts/chart115.xml"/><Relationship Id="rId9" Type="http://schemas.openxmlformats.org/officeDocument/2006/relationships/chart" Target="../charts/chart120.xml"/><Relationship Id="rId14" Type="http://schemas.openxmlformats.org/officeDocument/2006/relationships/chart" Target="../charts/chart125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13" Type="http://schemas.openxmlformats.org/officeDocument/2006/relationships/chart" Target="../charts/chart144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12" Type="http://schemas.openxmlformats.org/officeDocument/2006/relationships/chart" Target="../charts/chart143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11" Type="http://schemas.openxmlformats.org/officeDocument/2006/relationships/chart" Target="../charts/chart142.xml"/><Relationship Id="rId5" Type="http://schemas.openxmlformats.org/officeDocument/2006/relationships/chart" Target="../charts/chart136.xml"/><Relationship Id="rId15" Type="http://schemas.openxmlformats.org/officeDocument/2006/relationships/chart" Target="../charts/chart146.xml"/><Relationship Id="rId10" Type="http://schemas.openxmlformats.org/officeDocument/2006/relationships/chart" Target="../charts/chart141.xml"/><Relationship Id="rId4" Type="http://schemas.openxmlformats.org/officeDocument/2006/relationships/chart" Target="../charts/chart135.xml"/><Relationship Id="rId9" Type="http://schemas.openxmlformats.org/officeDocument/2006/relationships/chart" Target="../charts/chart140.xml"/><Relationship Id="rId14" Type="http://schemas.openxmlformats.org/officeDocument/2006/relationships/chart" Target="../charts/chart14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18" Type="http://schemas.openxmlformats.org/officeDocument/2006/relationships/chart" Target="../charts/chart16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20" Type="http://schemas.openxmlformats.org/officeDocument/2006/relationships/chart" Target="../charts/chart168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19" Type="http://schemas.openxmlformats.org/officeDocument/2006/relationships/chart" Target="../charts/chart167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10" Type="http://schemas.openxmlformats.org/officeDocument/2006/relationships/chart" Target="../charts/chart178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3.xml"/><Relationship Id="rId13" Type="http://schemas.openxmlformats.org/officeDocument/2006/relationships/chart" Target="../charts/chart198.xml"/><Relationship Id="rId18" Type="http://schemas.openxmlformats.org/officeDocument/2006/relationships/chart" Target="../charts/chart203.xml"/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12" Type="http://schemas.openxmlformats.org/officeDocument/2006/relationships/chart" Target="../charts/chart197.xml"/><Relationship Id="rId17" Type="http://schemas.openxmlformats.org/officeDocument/2006/relationships/chart" Target="../charts/chart202.xml"/><Relationship Id="rId2" Type="http://schemas.openxmlformats.org/officeDocument/2006/relationships/chart" Target="../charts/chart187.xml"/><Relationship Id="rId16" Type="http://schemas.openxmlformats.org/officeDocument/2006/relationships/chart" Target="../charts/chart201.xml"/><Relationship Id="rId20" Type="http://schemas.openxmlformats.org/officeDocument/2006/relationships/chart" Target="../charts/chart205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11" Type="http://schemas.openxmlformats.org/officeDocument/2006/relationships/chart" Target="../charts/chart196.xml"/><Relationship Id="rId5" Type="http://schemas.openxmlformats.org/officeDocument/2006/relationships/chart" Target="../charts/chart190.xml"/><Relationship Id="rId15" Type="http://schemas.openxmlformats.org/officeDocument/2006/relationships/chart" Target="../charts/chart200.xml"/><Relationship Id="rId10" Type="http://schemas.openxmlformats.org/officeDocument/2006/relationships/chart" Target="../charts/chart195.xml"/><Relationship Id="rId19" Type="http://schemas.openxmlformats.org/officeDocument/2006/relationships/chart" Target="../charts/chart204.xml"/><Relationship Id="rId4" Type="http://schemas.openxmlformats.org/officeDocument/2006/relationships/chart" Target="../charts/chart189.xml"/><Relationship Id="rId9" Type="http://schemas.openxmlformats.org/officeDocument/2006/relationships/chart" Target="../charts/chart194.xml"/><Relationship Id="rId14" Type="http://schemas.openxmlformats.org/officeDocument/2006/relationships/chart" Target="../charts/chart19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3.xml"/><Relationship Id="rId13" Type="http://schemas.openxmlformats.org/officeDocument/2006/relationships/chart" Target="../charts/chart218.xml"/><Relationship Id="rId3" Type="http://schemas.openxmlformats.org/officeDocument/2006/relationships/chart" Target="../charts/chart208.xml"/><Relationship Id="rId7" Type="http://schemas.openxmlformats.org/officeDocument/2006/relationships/chart" Target="../charts/chart212.xml"/><Relationship Id="rId12" Type="http://schemas.openxmlformats.org/officeDocument/2006/relationships/chart" Target="../charts/chart217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6" Type="http://schemas.openxmlformats.org/officeDocument/2006/relationships/chart" Target="../charts/chart211.xml"/><Relationship Id="rId11" Type="http://schemas.openxmlformats.org/officeDocument/2006/relationships/chart" Target="../charts/chart216.xml"/><Relationship Id="rId5" Type="http://schemas.openxmlformats.org/officeDocument/2006/relationships/chart" Target="../charts/chart210.xml"/><Relationship Id="rId15" Type="http://schemas.openxmlformats.org/officeDocument/2006/relationships/chart" Target="../charts/chart220.xml"/><Relationship Id="rId10" Type="http://schemas.openxmlformats.org/officeDocument/2006/relationships/chart" Target="../charts/chart215.xml"/><Relationship Id="rId4" Type="http://schemas.openxmlformats.org/officeDocument/2006/relationships/chart" Target="../charts/chart209.xml"/><Relationship Id="rId9" Type="http://schemas.openxmlformats.org/officeDocument/2006/relationships/chart" Target="../charts/chart214.xml"/><Relationship Id="rId14" Type="http://schemas.openxmlformats.org/officeDocument/2006/relationships/chart" Target="../charts/chart219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18" Type="http://schemas.openxmlformats.org/officeDocument/2006/relationships/chart" Target="../charts/chart240.xml"/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chart" Target="../charts/chart239.xml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20" Type="http://schemas.openxmlformats.org/officeDocument/2006/relationships/chart" Target="../charts/chart242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10" Type="http://schemas.openxmlformats.org/officeDocument/2006/relationships/chart" Target="../charts/chart232.xml"/><Relationship Id="rId19" Type="http://schemas.openxmlformats.org/officeDocument/2006/relationships/chart" Target="../charts/chart241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2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0.xml"/><Relationship Id="rId13" Type="http://schemas.openxmlformats.org/officeDocument/2006/relationships/chart" Target="../charts/chart255.xml"/><Relationship Id="rId3" Type="http://schemas.openxmlformats.org/officeDocument/2006/relationships/chart" Target="../charts/chart245.xml"/><Relationship Id="rId7" Type="http://schemas.openxmlformats.org/officeDocument/2006/relationships/chart" Target="../charts/chart249.xml"/><Relationship Id="rId12" Type="http://schemas.openxmlformats.org/officeDocument/2006/relationships/chart" Target="../charts/chart254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5" Type="http://schemas.openxmlformats.org/officeDocument/2006/relationships/chart" Target="../charts/chart247.xml"/><Relationship Id="rId15" Type="http://schemas.openxmlformats.org/officeDocument/2006/relationships/chart" Target="../charts/chart257.xml"/><Relationship Id="rId10" Type="http://schemas.openxmlformats.org/officeDocument/2006/relationships/chart" Target="../charts/chart252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Relationship Id="rId14" Type="http://schemas.openxmlformats.org/officeDocument/2006/relationships/chart" Target="../charts/chart256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8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175260</xdr:colOff>
      <xdr:row>39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69180" cy="687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439745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1189993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740872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942578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654931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104702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1479973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473357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1189993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740872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942578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654931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104702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1479973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473357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188056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1262586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480567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286054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1189993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740872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942578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104703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570579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590863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249248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53716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533297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166</xdr:col>
      <xdr:colOff>387776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175260</xdr:colOff>
      <xdr:row>39</xdr:row>
      <xdr:rowOff>45720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69180" cy="688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228878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1941188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491646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104702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504011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347121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1189993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228878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439745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654931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104702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1479973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473357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740872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942578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654931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104702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1479973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473357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1189993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740872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942578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491646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145525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1479973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160888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574781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5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19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3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5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6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7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0"/>
  <sheetViews>
    <sheetView tabSelected="1" workbookViewId="0">
      <selection activeCell="H11" sqref="H11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85"/>
      <c r="B1" s="85"/>
      <c r="C1" s="85"/>
      <c r="D1" s="85"/>
      <c r="E1" s="85"/>
      <c r="F1" s="85"/>
      <c r="G1" s="85"/>
      <c r="H1" s="85"/>
    </row>
    <row r="2" spans="1:8" x14ac:dyDescent="0.25">
      <c r="A2" s="85"/>
      <c r="B2" s="85"/>
      <c r="C2" s="85"/>
      <c r="D2" s="85"/>
      <c r="E2" s="85"/>
      <c r="F2" s="85"/>
      <c r="G2" s="85"/>
      <c r="H2" s="85"/>
    </row>
    <row r="3" spans="1:8" x14ac:dyDescent="0.25">
      <c r="A3" s="85"/>
      <c r="B3" s="85"/>
      <c r="C3" s="85"/>
      <c r="D3" s="85"/>
      <c r="E3" s="85"/>
      <c r="F3" s="85"/>
      <c r="G3" s="85"/>
      <c r="H3" s="85"/>
    </row>
    <row r="4" spans="1:8" x14ac:dyDescent="0.25">
      <c r="A4" s="85"/>
      <c r="B4" s="85"/>
      <c r="C4" s="85"/>
      <c r="D4" s="85"/>
      <c r="E4" s="85"/>
      <c r="F4" s="85"/>
      <c r="G4" s="85"/>
      <c r="H4" s="85"/>
    </row>
    <row r="5" spans="1:8" x14ac:dyDescent="0.25">
      <c r="A5" s="85"/>
      <c r="B5" s="85"/>
      <c r="C5" s="85"/>
      <c r="D5" s="85"/>
      <c r="E5" s="85"/>
      <c r="F5" s="85"/>
      <c r="G5" s="85"/>
      <c r="H5" s="85"/>
    </row>
    <row r="6" spans="1:8" x14ac:dyDescent="0.25">
      <c r="A6" s="85"/>
      <c r="B6" s="85"/>
      <c r="C6" s="85"/>
      <c r="D6" s="85"/>
      <c r="E6" s="85"/>
      <c r="F6" s="85"/>
      <c r="G6" s="85"/>
      <c r="H6" s="85"/>
    </row>
    <row r="7" spans="1:8" x14ac:dyDescent="0.25">
      <c r="A7" s="85"/>
      <c r="B7" s="85"/>
      <c r="C7" s="85"/>
      <c r="D7" s="85"/>
      <c r="E7" s="85"/>
      <c r="F7" s="85"/>
      <c r="G7" s="85"/>
      <c r="H7" s="85"/>
    </row>
    <row r="8" spans="1:8" x14ac:dyDescent="0.25">
      <c r="A8" s="85"/>
      <c r="B8" s="85"/>
      <c r="C8" s="85"/>
      <c r="D8" s="85"/>
      <c r="E8" s="85"/>
      <c r="F8" s="85"/>
      <c r="G8" s="85"/>
      <c r="H8" s="85"/>
    </row>
    <row r="9" spans="1:8" x14ac:dyDescent="0.25">
      <c r="A9" s="85"/>
      <c r="B9" s="85"/>
      <c r="C9" s="85"/>
      <c r="D9" s="85"/>
      <c r="E9" s="85"/>
      <c r="F9" s="85"/>
      <c r="G9" s="85"/>
      <c r="H9" s="85"/>
    </row>
    <row r="10" spans="1:8" x14ac:dyDescent="0.25">
      <c r="A10" s="85"/>
      <c r="B10" s="85"/>
      <c r="C10" s="85"/>
      <c r="D10" s="85"/>
      <c r="E10" s="85"/>
      <c r="F10" s="85"/>
      <c r="G10" s="85"/>
      <c r="H10" s="85"/>
    </row>
    <row r="11" spans="1:8" x14ac:dyDescent="0.25">
      <c r="A11" s="85"/>
      <c r="B11" s="85"/>
      <c r="C11" s="85"/>
      <c r="D11" s="85"/>
      <c r="E11" s="85"/>
      <c r="F11" s="85"/>
      <c r="G11" s="85"/>
      <c r="H11" s="85"/>
    </row>
    <row r="12" spans="1:8" x14ac:dyDescent="0.25">
      <c r="A12" s="85"/>
      <c r="B12" s="85"/>
      <c r="C12" s="85"/>
      <c r="D12" s="85"/>
      <c r="E12" s="85"/>
      <c r="F12" s="85"/>
      <c r="G12" s="85"/>
      <c r="H12" s="85"/>
    </row>
    <row r="13" spans="1:8" x14ac:dyDescent="0.25">
      <c r="A13" s="85"/>
      <c r="B13" s="85"/>
      <c r="C13" s="85"/>
      <c r="D13" s="85"/>
      <c r="E13" s="85"/>
      <c r="F13" s="85"/>
      <c r="G13" s="85"/>
      <c r="H13" s="85"/>
    </row>
    <row r="14" spans="1:8" x14ac:dyDescent="0.25">
      <c r="A14" s="85"/>
      <c r="B14" s="85"/>
      <c r="C14" s="85"/>
      <c r="D14" s="85"/>
      <c r="E14" s="85"/>
      <c r="F14" s="85"/>
      <c r="G14" s="85"/>
      <c r="H14" s="85"/>
    </row>
    <row r="15" spans="1:8" x14ac:dyDescent="0.25">
      <c r="A15" s="85"/>
      <c r="B15" s="85"/>
      <c r="C15" s="85"/>
      <c r="D15" s="85"/>
      <c r="E15" s="85"/>
      <c r="F15" s="85"/>
      <c r="G15" s="85"/>
      <c r="H15" s="85"/>
    </row>
    <row r="16" spans="1:8" x14ac:dyDescent="0.25">
      <c r="A16" s="85"/>
      <c r="B16" s="85"/>
      <c r="C16" s="85"/>
      <c r="D16" s="85"/>
      <c r="E16" s="85"/>
      <c r="F16" s="85"/>
      <c r="G16" s="85"/>
      <c r="H16" s="85"/>
    </row>
    <row r="17" spans="1:8" x14ac:dyDescent="0.25">
      <c r="A17" s="85"/>
      <c r="B17" s="85"/>
      <c r="C17" s="85"/>
      <c r="D17" s="85"/>
      <c r="E17" s="85"/>
      <c r="F17" s="85"/>
      <c r="G17" s="85"/>
      <c r="H17" s="85"/>
    </row>
    <row r="18" spans="1:8" x14ac:dyDescent="0.25">
      <c r="A18" s="85"/>
      <c r="B18" s="85"/>
      <c r="C18" s="85"/>
      <c r="D18" s="85"/>
      <c r="E18" s="85"/>
      <c r="F18" s="85"/>
      <c r="G18" s="85"/>
      <c r="H18" s="85"/>
    </row>
    <row r="19" spans="1:8" x14ac:dyDescent="0.25">
      <c r="A19" s="85"/>
      <c r="B19" s="85"/>
      <c r="C19" s="85"/>
      <c r="D19" s="85"/>
      <c r="E19" s="85"/>
      <c r="F19" s="85"/>
      <c r="G19" s="85"/>
      <c r="H19" s="85"/>
    </row>
    <row r="20" spans="1:8" x14ac:dyDescent="0.25">
      <c r="A20" s="85"/>
      <c r="B20" s="85"/>
      <c r="C20" s="85"/>
      <c r="D20" s="85"/>
      <c r="E20" s="85"/>
      <c r="F20" s="85"/>
      <c r="G20" s="85"/>
      <c r="H20" s="85"/>
    </row>
    <row r="21" spans="1:8" x14ac:dyDescent="0.25">
      <c r="A21" s="85"/>
      <c r="B21" s="85"/>
      <c r="C21" s="85"/>
      <c r="D21" s="85"/>
      <c r="E21" s="85"/>
      <c r="F21" s="85"/>
      <c r="G21" s="85"/>
      <c r="H21" s="85"/>
    </row>
    <row r="22" spans="1:8" x14ac:dyDescent="0.25">
      <c r="A22" s="85"/>
      <c r="B22" s="85"/>
      <c r="C22" s="85"/>
      <c r="D22" s="85"/>
      <c r="E22" s="85"/>
      <c r="F22" s="85"/>
      <c r="G22" s="85"/>
      <c r="H22" s="85"/>
    </row>
    <row r="23" spans="1:8" x14ac:dyDescent="0.25">
      <c r="A23" s="85"/>
      <c r="B23" s="85"/>
      <c r="C23" s="85"/>
      <c r="D23" s="85"/>
      <c r="E23" s="85"/>
      <c r="F23" s="85"/>
      <c r="G23" s="85"/>
      <c r="H23" s="85"/>
    </row>
    <row r="24" spans="1:8" x14ac:dyDescent="0.25">
      <c r="A24" s="85"/>
      <c r="B24" s="85"/>
      <c r="C24" s="85"/>
      <c r="D24" s="85"/>
      <c r="E24" s="85"/>
      <c r="F24" s="85"/>
      <c r="G24" s="85"/>
      <c r="H24" s="85"/>
    </row>
    <row r="25" spans="1:8" x14ac:dyDescent="0.25">
      <c r="A25" s="85"/>
      <c r="B25" s="85"/>
      <c r="C25" s="85"/>
      <c r="D25" s="85"/>
      <c r="E25" s="85"/>
      <c r="F25" s="85"/>
      <c r="G25" s="85"/>
      <c r="H25" s="85"/>
    </row>
    <row r="26" spans="1:8" x14ac:dyDescent="0.25">
      <c r="A26" s="85"/>
      <c r="B26" s="85"/>
      <c r="C26" s="85"/>
      <c r="D26" s="85"/>
      <c r="E26" s="85"/>
      <c r="F26" s="85"/>
      <c r="G26" s="85"/>
      <c r="H26" s="85"/>
    </row>
    <row r="27" spans="1:8" x14ac:dyDescent="0.25">
      <c r="A27" s="85"/>
      <c r="B27" s="85"/>
      <c r="C27" s="85"/>
      <c r="D27" s="85"/>
      <c r="E27" s="85"/>
      <c r="F27" s="85"/>
      <c r="G27" s="85"/>
      <c r="H27" s="85"/>
    </row>
    <row r="28" spans="1:8" x14ac:dyDescent="0.25">
      <c r="A28" s="85"/>
      <c r="B28" s="85"/>
      <c r="C28" s="85"/>
      <c r="D28" s="85"/>
      <c r="E28" s="85"/>
      <c r="F28" s="85"/>
      <c r="G28" s="85"/>
      <c r="H28" s="85"/>
    </row>
    <row r="29" spans="1:8" x14ac:dyDescent="0.25">
      <c r="A29" s="85"/>
      <c r="B29" s="85"/>
      <c r="C29" s="85"/>
      <c r="D29" s="85"/>
      <c r="E29" s="85"/>
      <c r="F29" s="85"/>
      <c r="G29" s="85"/>
      <c r="H29" s="85"/>
    </row>
    <row r="30" spans="1:8" x14ac:dyDescent="0.25">
      <c r="A30" s="85"/>
      <c r="B30" s="85"/>
      <c r="C30" s="85"/>
      <c r="D30" s="85"/>
      <c r="E30" s="85"/>
      <c r="F30" s="85"/>
      <c r="G30" s="85"/>
      <c r="H30" s="85"/>
    </row>
    <row r="31" spans="1:8" x14ac:dyDescent="0.25">
      <c r="A31" s="85"/>
      <c r="B31" s="85"/>
      <c r="C31" s="85"/>
      <c r="D31" s="85"/>
      <c r="E31" s="85"/>
      <c r="F31" s="85"/>
      <c r="G31" s="85"/>
      <c r="H31" s="85"/>
    </row>
    <row r="32" spans="1:8" x14ac:dyDescent="0.25">
      <c r="A32" s="85"/>
      <c r="B32" s="85"/>
      <c r="C32" s="85"/>
      <c r="D32" s="85"/>
      <c r="E32" s="85"/>
      <c r="F32" s="85"/>
      <c r="G32" s="85"/>
      <c r="H32" s="85"/>
    </row>
    <row r="33" spans="1:8" x14ac:dyDescent="0.25">
      <c r="A33" s="85"/>
      <c r="B33" s="85"/>
      <c r="C33" s="85"/>
      <c r="D33" s="85"/>
      <c r="E33" s="85"/>
      <c r="F33" s="85"/>
      <c r="G33" s="85"/>
      <c r="H33" s="85"/>
    </row>
    <row r="34" spans="1:8" x14ac:dyDescent="0.25">
      <c r="A34" s="85"/>
      <c r="B34" s="85"/>
      <c r="C34" s="85"/>
      <c r="D34" s="85"/>
      <c r="E34" s="85"/>
      <c r="F34" s="85"/>
      <c r="G34" s="85"/>
      <c r="H34" s="85"/>
    </row>
    <row r="35" spans="1:8" x14ac:dyDescent="0.25">
      <c r="A35" s="85"/>
      <c r="B35" s="85"/>
      <c r="C35" s="85"/>
      <c r="D35" s="85"/>
      <c r="E35" s="85"/>
      <c r="F35" s="85"/>
      <c r="G35" s="85"/>
      <c r="H35" s="85"/>
    </row>
    <row r="36" spans="1:8" x14ac:dyDescent="0.25">
      <c r="A36" s="85"/>
      <c r="B36" s="85"/>
      <c r="C36" s="85"/>
      <c r="D36" s="85"/>
      <c r="E36" s="85"/>
      <c r="F36" s="85"/>
      <c r="G36" s="85"/>
      <c r="H36" s="85"/>
    </row>
    <row r="37" spans="1:8" x14ac:dyDescent="0.25">
      <c r="A37" s="85"/>
      <c r="B37" s="85"/>
      <c r="C37" s="85"/>
      <c r="D37" s="85"/>
      <c r="E37" s="85"/>
      <c r="F37" s="85"/>
      <c r="G37" s="85"/>
      <c r="H37" s="85"/>
    </row>
    <row r="38" spans="1:8" x14ac:dyDescent="0.25">
      <c r="A38" s="85"/>
      <c r="B38" s="85"/>
      <c r="C38" s="85"/>
      <c r="D38" s="85"/>
      <c r="E38" s="85"/>
      <c r="F38" s="85"/>
      <c r="G38" s="85"/>
      <c r="H38" s="85"/>
    </row>
    <row r="39" spans="1:8" x14ac:dyDescent="0.25">
      <c r="A39" s="85"/>
      <c r="B39" s="85"/>
      <c r="C39" s="85"/>
      <c r="D39" s="85"/>
      <c r="E39" s="85"/>
      <c r="F39" s="85"/>
      <c r="G39" s="85"/>
      <c r="H39" s="85"/>
    </row>
    <row r="40" spans="1:8" x14ac:dyDescent="0.25">
      <c r="A40" s="85"/>
      <c r="B40" s="85"/>
      <c r="C40" s="85"/>
      <c r="D40" s="85"/>
      <c r="E40" s="85"/>
      <c r="F40" s="85"/>
      <c r="G40" s="85"/>
      <c r="H40" s="8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7"/>
  <sheetViews>
    <sheetView workbookViewId="0">
      <selection activeCell="E1" sqref="E1:Z18"/>
    </sheetView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528</v>
      </c>
      <c r="E2" t="s">
        <v>106</v>
      </c>
      <c r="F2">
        <v>528</v>
      </c>
      <c r="G2">
        <v>252</v>
      </c>
      <c r="H2">
        <v>9821</v>
      </c>
      <c r="I2">
        <v>990</v>
      </c>
      <c r="J2">
        <v>2593</v>
      </c>
      <c r="K2">
        <v>516</v>
      </c>
      <c r="L2">
        <v>3738</v>
      </c>
      <c r="M2">
        <v>4216</v>
      </c>
      <c r="N2">
        <v>0</v>
      </c>
      <c r="O2">
        <v>206</v>
      </c>
      <c r="P2">
        <v>1983</v>
      </c>
      <c r="Q2">
        <v>1792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360</v>
      </c>
      <c r="C3">
        <v>252</v>
      </c>
      <c r="E3" t="s">
        <v>153</v>
      </c>
      <c r="F3">
        <v>258</v>
      </c>
      <c r="G3">
        <v>111</v>
      </c>
      <c r="H3">
        <v>380</v>
      </c>
      <c r="I3">
        <v>19</v>
      </c>
      <c r="J3">
        <v>337</v>
      </c>
      <c r="K3">
        <v>182</v>
      </c>
      <c r="L3">
        <v>485</v>
      </c>
      <c r="M3">
        <v>278</v>
      </c>
      <c r="N3">
        <v>37</v>
      </c>
      <c r="O3">
        <v>116</v>
      </c>
      <c r="P3">
        <v>400</v>
      </c>
      <c r="Q3">
        <v>640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361</v>
      </c>
      <c r="C4">
        <v>9821</v>
      </c>
      <c r="E4" t="s">
        <v>206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362</v>
      </c>
      <c r="C5">
        <v>990</v>
      </c>
      <c r="E5" t="s">
        <v>165</v>
      </c>
      <c r="F5">
        <v>75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25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363</v>
      </c>
      <c r="C6">
        <v>2593</v>
      </c>
      <c r="E6" t="s">
        <v>52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364</v>
      </c>
      <c r="C7">
        <v>516</v>
      </c>
      <c r="E7" t="s">
        <v>69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365</v>
      </c>
      <c r="C8">
        <v>3738</v>
      </c>
      <c r="E8" t="s">
        <v>83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366</v>
      </c>
      <c r="C9">
        <v>4216</v>
      </c>
      <c r="E9" t="s">
        <v>95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367</v>
      </c>
      <c r="C10">
        <v>206</v>
      </c>
      <c r="E10" t="s">
        <v>125</v>
      </c>
      <c r="F10">
        <v>6500</v>
      </c>
      <c r="G10">
        <v>6000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6500</v>
      </c>
      <c r="O10">
        <v>2700</v>
      </c>
      <c r="P10">
        <v>1600</v>
      </c>
      <c r="Q10">
        <v>3300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106</v>
      </c>
      <c r="B11" t="s">
        <v>368</v>
      </c>
      <c r="C11">
        <v>1983</v>
      </c>
      <c r="E11" t="s">
        <v>135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106</v>
      </c>
      <c r="B12" t="s">
        <v>369</v>
      </c>
      <c r="C12">
        <v>1792</v>
      </c>
      <c r="E12" t="s">
        <v>115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153</v>
      </c>
      <c r="B13" t="s">
        <v>359</v>
      </c>
      <c r="C13">
        <v>258</v>
      </c>
      <c r="E13" t="s">
        <v>144</v>
      </c>
      <c r="F13">
        <v>0</v>
      </c>
      <c r="G13">
        <v>0</v>
      </c>
      <c r="H13">
        <v>6300</v>
      </c>
      <c r="I13">
        <v>1200</v>
      </c>
      <c r="J13">
        <v>2973</v>
      </c>
      <c r="K13">
        <v>0</v>
      </c>
      <c r="L13">
        <v>0</v>
      </c>
      <c r="M13">
        <v>2200</v>
      </c>
      <c r="N13">
        <v>0</v>
      </c>
      <c r="O13">
        <v>0</v>
      </c>
      <c r="P13">
        <v>2400</v>
      </c>
      <c r="Q13">
        <v>1132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153</v>
      </c>
      <c r="B14" t="s">
        <v>360</v>
      </c>
      <c r="C14">
        <v>111</v>
      </c>
      <c r="E14" t="s">
        <v>191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9273</v>
      </c>
      <c r="Y14">
        <v>0</v>
      </c>
      <c r="Z14">
        <v>0</v>
      </c>
    </row>
    <row r="15" spans="1:26" x14ac:dyDescent="0.25">
      <c r="A15" t="s">
        <v>153</v>
      </c>
      <c r="B15" t="s">
        <v>361</v>
      </c>
      <c r="C15">
        <v>380</v>
      </c>
      <c r="E15" t="s">
        <v>194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3581</v>
      </c>
      <c r="S15">
        <v>3</v>
      </c>
      <c r="T15">
        <v>8</v>
      </c>
      <c r="U15">
        <v>0</v>
      </c>
      <c r="V15">
        <v>1023</v>
      </c>
      <c r="W15">
        <v>1535</v>
      </c>
      <c r="X15">
        <v>0</v>
      </c>
      <c r="Y15">
        <v>0</v>
      </c>
      <c r="Z15">
        <v>0</v>
      </c>
    </row>
    <row r="16" spans="1:26" x14ac:dyDescent="0.25">
      <c r="A16" t="s">
        <v>153</v>
      </c>
      <c r="B16" t="s">
        <v>362</v>
      </c>
      <c r="C16">
        <v>19</v>
      </c>
      <c r="E16" t="s">
        <v>187</v>
      </c>
      <c r="F16">
        <v>0</v>
      </c>
      <c r="G16">
        <v>1350</v>
      </c>
      <c r="H16">
        <v>0</v>
      </c>
      <c r="I16">
        <v>0</v>
      </c>
      <c r="J16">
        <v>0</v>
      </c>
      <c r="K16">
        <v>1070</v>
      </c>
      <c r="L16">
        <v>5085</v>
      </c>
      <c r="M16">
        <v>1658</v>
      </c>
      <c r="N16">
        <v>0</v>
      </c>
      <c r="O16">
        <v>1816</v>
      </c>
      <c r="P16">
        <v>1109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363</v>
      </c>
      <c r="C17">
        <v>337</v>
      </c>
      <c r="E17" t="s">
        <v>186</v>
      </c>
      <c r="F17">
        <v>0</v>
      </c>
      <c r="G17">
        <v>0</v>
      </c>
      <c r="H17">
        <v>0</v>
      </c>
      <c r="I17">
        <v>0</v>
      </c>
      <c r="J17">
        <v>0</v>
      </c>
      <c r="K17">
        <v>667</v>
      </c>
      <c r="L17">
        <v>593</v>
      </c>
      <c r="M17">
        <v>0</v>
      </c>
      <c r="N17">
        <v>0</v>
      </c>
      <c r="O17">
        <v>0</v>
      </c>
      <c r="P17">
        <v>0</v>
      </c>
      <c r="Q17">
        <v>0</v>
      </c>
      <c r="R17">
        <v>2118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364</v>
      </c>
      <c r="C18">
        <v>182</v>
      </c>
      <c r="E18" t="s">
        <v>174</v>
      </c>
      <c r="F18">
        <v>291</v>
      </c>
      <c r="G18">
        <v>226</v>
      </c>
      <c r="H18">
        <v>389</v>
      </c>
      <c r="I18">
        <v>132</v>
      </c>
      <c r="J18">
        <v>353</v>
      </c>
      <c r="K18">
        <v>91</v>
      </c>
      <c r="L18">
        <v>265</v>
      </c>
      <c r="M18">
        <v>427</v>
      </c>
      <c r="N18">
        <v>266</v>
      </c>
      <c r="O18">
        <v>153</v>
      </c>
      <c r="P18">
        <v>277</v>
      </c>
      <c r="Q18">
        <v>266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365</v>
      </c>
      <c r="C19">
        <v>485</v>
      </c>
    </row>
    <row r="20" spans="1:26" x14ac:dyDescent="0.25">
      <c r="A20" t="s">
        <v>153</v>
      </c>
      <c r="B20" t="s">
        <v>366</v>
      </c>
      <c r="C20">
        <v>278</v>
      </c>
    </row>
    <row r="21" spans="1:26" x14ac:dyDescent="0.25">
      <c r="A21" t="s">
        <v>153</v>
      </c>
      <c r="B21" t="s">
        <v>370</v>
      </c>
      <c r="C21">
        <v>37</v>
      </c>
    </row>
    <row r="22" spans="1:26" x14ac:dyDescent="0.25">
      <c r="A22" t="s">
        <v>153</v>
      </c>
      <c r="B22" t="s">
        <v>367</v>
      </c>
      <c r="C22">
        <v>116</v>
      </c>
    </row>
    <row r="23" spans="1:26" x14ac:dyDescent="0.25">
      <c r="A23" t="s">
        <v>153</v>
      </c>
      <c r="B23" t="s">
        <v>368</v>
      </c>
      <c r="C23">
        <v>400</v>
      </c>
    </row>
    <row r="24" spans="1:26" x14ac:dyDescent="0.25">
      <c r="A24" t="s">
        <v>153</v>
      </c>
      <c r="B24" t="s">
        <v>369</v>
      </c>
      <c r="C24">
        <v>640</v>
      </c>
    </row>
    <row r="25" spans="1:26" x14ac:dyDescent="0.25">
      <c r="A25" t="s">
        <v>206</v>
      </c>
      <c r="B25" t="s">
        <v>362</v>
      </c>
      <c r="C25">
        <v>10</v>
      </c>
    </row>
    <row r="26" spans="1:26" x14ac:dyDescent="0.25">
      <c r="A26" t="s">
        <v>206</v>
      </c>
      <c r="B26" t="s">
        <v>365</v>
      </c>
      <c r="C26">
        <v>2444</v>
      </c>
    </row>
    <row r="27" spans="1:26" x14ac:dyDescent="0.25">
      <c r="A27" t="s">
        <v>206</v>
      </c>
      <c r="B27" t="s">
        <v>367</v>
      </c>
      <c r="C27">
        <v>206</v>
      </c>
    </row>
    <row r="28" spans="1:26" x14ac:dyDescent="0.25">
      <c r="A28" t="s">
        <v>165</v>
      </c>
      <c r="B28" t="s">
        <v>359</v>
      </c>
      <c r="C28">
        <v>75</v>
      </c>
    </row>
    <row r="29" spans="1:26" x14ac:dyDescent="0.25">
      <c r="A29" t="s">
        <v>165</v>
      </c>
      <c r="B29" t="s">
        <v>369</v>
      </c>
      <c r="C29">
        <v>25</v>
      </c>
    </row>
    <row r="30" spans="1:26" x14ac:dyDescent="0.25">
      <c r="A30" t="s">
        <v>52</v>
      </c>
      <c r="B30" t="s">
        <v>366</v>
      </c>
      <c r="C30">
        <v>1000</v>
      </c>
    </row>
    <row r="31" spans="1:26" x14ac:dyDescent="0.25">
      <c r="A31" t="s">
        <v>69</v>
      </c>
      <c r="B31" t="s">
        <v>366</v>
      </c>
      <c r="C31">
        <v>5000</v>
      </c>
    </row>
    <row r="32" spans="1:26" x14ac:dyDescent="0.25">
      <c r="A32" t="s">
        <v>83</v>
      </c>
      <c r="B32" t="s">
        <v>367</v>
      </c>
      <c r="C32">
        <v>2000</v>
      </c>
    </row>
    <row r="33" spans="1:3" x14ac:dyDescent="0.25">
      <c r="A33" t="s">
        <v>95</v>
      </c>
      <c r="B33" t="s">
        <v>362</v>
      </c>
      <c r="C33">
        <v>2000</v>
      </c>
    </row>
    <row r="34" spans="1:3" x14ac:dyDescent="0.25">
      <c r="A34" t="s">
        <v>125</v>
      </c>
      <c r="B34" t="s">
        <v>359</v>
      </c>
      <c r="C34">
        <v>6500</v>
      </c>
    </row>
    <row r="35" spans="1:3" x14ac:dyDescent="0.25">
      <c r="A35" t="s">
        <v>125</v>
      </c>
      <c r="B35" t="s">
        <v>360</v>
      </c>
      <c r="C35">
        <v>6000</v>
      </c>
    </row>
    <row r="36" spans="1:3" x14ac:dyDescent="0.25">
      <c r="A36" t="s">
        <v>125</v>
      </c>
      <c r="B36" t="s">
        <v>362</v>
      </c>
      <c r="C36">
        <v>1600</v>
      </c>
    </row>
    <row r="37" spans="1:3" x14ac:dyDescent="0.25">
      <c r="A37" t="s">
        <v>125</v>
      </c>
      <c r="B37" t="s">
        <v>363</v>
      </c>
      <c r="C37">
        <v>3500</v>
      </c>
    </row>
    <row r="38" spans="1:3" x14ac:dyDescent="0.25">
      <c r="A38" t="s">
        <v>125</v>
      </c>
      <c r="B38" t="s">
        <v>366</v>
      </c>
      <c r="C38">
        <v>3300</v>
      </c>
    </row>
    <row r="39" spans="1:3" x14ac:dyDescent="0.25">
      <c r="A39" t="s">
        <v>125</v>
      </c>
      <c r="B39" t="s">
        <v>370</v>
      </c>
      <c r="C39">
        <v>6500</v>
      </c>
    </row>
    <row r="40" spans="1:3" x14ac:dyDescent="0.25">
      <c r="A40" t="s">
        <v>125</v>
      </c>
      <c r="B40" t="s">
        <v>367</v>
      </c>
      <c r="C40">
        <v>2700</v>
      </c>
    </row>
    <row r="41" spans="1:3" x14ac:dyDescent="0.25">
      <c r="A41" t="s">
        <v>125</v>
      </c>
      <c r="B41" t="s">
        <v>368</v>
      </c>
      <c r="C41">
        <v>1600</v>
      </c>
    </row>
    <row r="42" spans="1:3" x14ac:dyDescent="0.25">
      <c r="A42" t="s">
        <v>125</v>
      </c>
      <c r="B42" t="s">
        <v>369</v>
      </c>
      <c r="C42">
        <v>3300</v>
      </c>
    </row>
    <row r="43" spans="1:3" x14ac:dyDescent="0.25">
      <c r="A43" t="s">
        <v>135</v>
      </c>
      <c r="B43" t="s">
        <v>363</v>
      </c>
      <c r="C43">
        <v>1</v>
      </c>
    </row>
    <row r="44" spans="1:3" x14ac:dyDescent="0.25">
      <c r="A44" t="s">
        <v>115</v>
      </c>
      <c r="B44" t="s">
        <v>359</v>
      </c>
      <c r="C44">
        <v>1190</v>
      </c>
    </row>
    <row r="45" spans="1:3" x14ac:dyDescent="0.25">
      <c r="A45" t="s">
        <v>144</v>
      </c>
      <c r="B45" t="s">
        <v>361</v>
      </c>
      <c r="C45">
        <v>6300</v>
      </c>
    </row>
    <row r="46" spans="1:3" x14ac:dyDescent="0.25">
      <c r="A46" t="s">
        <v>144</v>
      </c>
      <c r="B46" t="s">
        <v>362</v>
      </c>
      <c r="C46">
        <v>1200</v>
      </c>
    </row>
    <row r="47" spans="1:3" x14ac:dyDescent="0.25">
      <c r="A47" t="s">
        <v>144</v>
      </c>
      <c r="B47" t="s">
        <v>363</v>
      </c>
      <c r="C47">
        <v>2973</v>
      </c>
    </row>
    <row r="48" spans="1:3" x14ac:dyDescent="0.25">
      <c r="A48" t="s">
        <v>144</v>
      </c>
      <c r="B48" t="s">
        <v>366</v>
      </c>
      <c r="C48">
        <v>2200</v>
      </c>
    </row>
    <row r="49" spans="1:3" x14ac:dyDescent="0.25">
      <c r="A49" t="s">
        <v>144</v>
      </c>
      <c r="B49" t="s">
        <v>368</v>
      </c>
      <c r="C49">
        <v>2400</v>
      </c>
    </row>
    <row r="50" spans="1:3" x14ac:dyDescent="0.25">
      <c r="A50" t="s">
        <v>144</v>
      </c>
      <c r="B50" t="s">
        <v>369</v>
      </c>
      <c r="C50">
        <v>1132</v>
      </c>
    </row>
    <row r="51" spans="1:3" x14ac:dyDescent="0.25">
      <c r="A51" t="s">
        <v>191</v>
      </c>
      <c r="B51" t="s">
        <v>371</v>
      </c>
      <c r="C51">
        <v>9273</v>
      </c>
    </row>
    <row r="52" spans="1:3" x14ac:dyDescent="0.25">
      <c r="A52" t="s">
        <v>194</v>
      </c>
      <c r="B52" t="s">
        <v>372</v>
      </c>
      <c r="C52">
        <v>3581</v>
      </c>
    </row>
    <row r="53" spans="1:3" x14ac:dyDescent="0.25">
      <c r="A53" t="s">
        <v>194</v>
      </c>
      <c r="B53" t="s">
        <v>373</v>
      </c>
      <c r="C53">
        <v>3</v>
      </c>
    </row>
    <row r="54" spans="1:3" x14ac:dyDescent="0.25">
      <c r="A54" t="s">
        <v>194</v>
      </c>
      <c r="B54" t="s">
        <v>374</v>
      </c>
      <c r="C54">
        <v>8</v>
      </c>
    </row>
    <row r="55" spans="1:3" x14ac:dyDescent="0.25">
      <c r="A55" t="s">
        <v>194</v>
      </c>
      <c r="B55" t="s">
        <v>375</v>
      </c>
      <c r="C55">
        <v>1023</v>
      </c>
    </row>
    <row r="56" spans="1:3" x14ac:dyDescent="0.25">
      <c r="A56" t="s">
        <v>194</v>
      </c>
      <c r="B56" t="s">
        <v>376</v>
      </c>
      <c r="C56">
        <v>1535</v>
      </c>
    </row>
    <row r="57" spans="1:3" x14ac:dyDescent="0.25">
      <c r="A57" t="s">
        <v>187</v>
      </c>
      <c r="B57" t="s">
        <v>360</v>
      </c>
      <c r="C57">
        <v>1350</v>
      </c>
    </row>
    <row r="58" spans="1:3" x14ac:dyDescent="0.25">
      <c r="A58" t="s">
        <v>187</v>
      </c>
      <c r="B58" t="s">
        <v>364</v>
      </c>
      <c r="C58">
        <v>1070</v>
      </c>
    </row>
    <row r="59" spans="1:3" x14ac:dyDescent="0.25">
      <c r="A59" t="s">
        <v>187</v>
      </c>
      <c r="B59" t="s">
        <v>365</v>
      </c>
      <c r="C59">
        <v>5085</v>
      </c>
    </row>
    <row r="60" spans="1:3" x14ac:dyDescent="0.25">
      <c r="A60" t="s">
        <v>187</v>
      </c>
      <c r="B60" t="s">
        <v>366</v>
      </c>
      <c r="C60">
        <v>1658</v>
      </c>
    </row>
    <row r="61" spans="1:3" x14ac:dyDescent="0.25">
      <c r="A61" t="s">
        <v>187</v>
      </c>
      <c r="B61" t="s">
        <v>367</v>
      </c>
      <c r="C61">
        <v>1816</v>
      </c>
    </row>
    <row r="62" spans="1:3" x14ac:dyDescent="0.25">
      <c r="A62" t="s">
        <v>187</v>
      </c>
      <c r="B62" t="s">
        <v>368</v>
      </c>
      <c r="C62">
        <v>1109</v>
      </c>
    </row>
    <row r="63" spans="1:3" x14ac:dyDescent="0.25">
      <c r="A63" t="s">
        <v>186</v>
      </c>
      <c r="B63" t="s">
        <v>372</v>
      </c>
      <c r="C63">
        <v>2118</v>
      </c>
    </row>
    <row r="64" spans="1:3" x14ac:dyDescent="0.25">
      <c r="A64" t="s">
        <v>186</v>
      </c>
      <c r="B64" t="s">
        <v>364</v>
      </c>
      <c r="C64">
        <v>667</v>
      </c>
    </row>
    <row r="65" spans="1:3" x14ac:dyDescent="0.25">
      <c r="A65" t="s">
        <v>186</v>
      </c>
      <c r="B65" t="s">
        <v>365</v>
      </c>
      <c r="C65">
        <v>593</v>
      </c>
    </row>
    <row r="66" spans="1:3" x14ac:dyDescent="0.25">
      <c r="A66" t="s">
        <v>174</v>
      </c>
      <c r="B66" t="s">
        <v>359</v>
      </c>
      <c r="C66">
        <v>291</v>
      </c>
    </row>
    <row r="67" spans="1:3" x14ac:dyDescent="0.25">
      <c r="A67" t="s">
        <v>174</v>
      </c>
      <c r="B67" t="s">
        <v>360</v>
      </c>
      <c r="C67">
        <v>226</v>
      </c>
    </row>
    <row r="68" spans="1:3" x14ac:dyDescent="0.25">
      <c r="A68" t="s">
        <v>174</v>
      </c>
      <c r="B68" t="s">
        <v>361</v>
      </c>
      <c r="C68">
        <v>389</v>
      </c>
    </row>
    <row r="69" spans="1:3" x14ac:dyDescent="0.25">
      <c r="A69" t="s">
        <v>174</v>
      </c>
      <c r="B69" t="s">
        <v>362</v>
      </c>
      <c r="C69">
        <v>132</v>
      </c>
    </row>
    <row r="70" spans="1:3" x14ac:dyDescent="0.25">
      <c r="A70" t="s">
        <v>174</v>
      </c>
      <c r="B70" t="s">
        <v>363</v>
      </c>
      <c r="C70">
        <v>353</v>
      </c>
    </row>
    <row r="71" spans="1:3" x14ac:dyDescent="0.25">
      <c r="A71" t="s">
        <v>174</v>
      </c>
      <c r="B71" t="s">
        <v>364</v>
      </c>
      <c r="C71">
        <v>91</v>
      </c>
    </row>
    <row r="72" spans="1:3" x14ac:dyDescent="0.25">
      <c r="A72" t="s">
        <v>174</v>
      </c>
      <c r="B72" t="s">
        <v>365</v>
      </c>
      <c r="C72">
        <v>265</v>
      </c>
    </row>
    <row r="73" spans="1:3" x14ac:dyDescent="0.25">
      <c r="A73" t="s">
        <v>174</v>
      </c>
      <c r="B73" t="s">
        <v>366</v>
      </c>
      <c r="C73">
        <v>427</v>
      </c>
    </row>
    <row r="74" spans="1:3" x14ac:dyDescent="0.25">
      <c r="A74" t="s">
        <v>174</v>
      </c>
      <c r="B74" t="s">
        <v>370</v>
      </c>
      <c r="C74">
        <v>266</v>
      </c>
    </row>
    <row r="75" spans="1:3" x14ac:dyDescent="0.25">
      <c r="A75" t="s">
        <v>174</v>
      </c>
      <c r="B75" t="s">
        <v>367</v>
      </c>
      <c r="C75">
        <v>153</v>
      </c>
    </row>
    <row r="76" spans="1:3" x14ac:dyDescent="0.25">
      <c r="A76" t="s">
        <v>174</v>
      </c>
      <c r="B76" t="s">
        <v>368</v>
      </c>
      <c r="C76">
        <v>277</v>
      </c>
    </row>
    <row r="77" spans="1:3" x14ac:dyDescent="0.25">
      <c r="A77" t="s">
        <v>174</v>
      </c>
      <c r="B77" t="s">
        <v>369</v>
      </c>
      <c r="C77">
        <v>266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63"/>
  <sheetViews>
    <sheetView workbookViewId="0">
      <selection sqref="A1:E163"/>
    </sheetView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8.75</v>
      </c>
    </row>
    <row r="3" spans="1:5" x14ac:dyDescent="0.25">
      <c r="A3">
        <v>1</v>
      </c>
      <c r="B3" t="s">
        <v>340</v>
      </c>
      <c r="C3" t="s">
        <v>56</v>
      </c>
      <c r="D3">
        <v>2050</v>
      </c>
      <c r="E3">
        <v>11.73</v>
      </c>
    </row>
    <row r="4" spans="1:5" x14ac:dyDescent="0.25">
      <c r="A4">
        <v>1</v>
      </c>
      <c r="B4" t="s">
        <v>341</v>
      </c>
      <c r="C4" t="s">
        <v>56</v>
      </c>
      <c r="D4">
        <v>2050</v>
      </c>
      <c r="E4">
        <v>0</v>
      </c>
    </row>
    <row r="5" spans="1:5" x14ac:dyDescent="0.25">
      <c r="A5">
        <v>1</v>
      </c>
      <c r="B5" t="s">
        <v>153</v>
      </c>
      <c r="C5" t="s">
        <v>56</v>
      </c>
      <c r="D5">
        <v>2050</v>
      </c>
      <c r="E5">
        <v>1.99</v>
      </c>
    </row>
    <row r="6" spans="1:5" x14ac:dyDescent="0.25">
      <c r="A6">
        <v>1</v>
      </c>
      <c r="B6" t="s">
        <v>206</v>
      </c>
      <c r="C6" t="s">
        <v>56</v>
      </c>
      <c r="D6">
        <v>2050</v>
      </c>
      <c r="E6">
        <v>4.83</v>
      </c>
    </row>
    <row r="7" spans="1:5" x14ac:dyDescent="0.25">
      <c r="A7">
        <v>1</v>
      </c>
      <c r="B7" t="s">
        <v>165</v>
      </c>
      <c r="C7" t="s">
        <v>56</v>
      </c>
      <c r="D7">
        <v>2050</v>
      </c>
      <c r="E7">
        <v>7.82</v>
      </c>
    </row>
    <row r="8" spans="1:5" x14ac:dyDescent="0.25">
      <c r="A8">
        <v>1</v>
      </c>
      <c r="B8" t="s">
        <v>199</v>
      </c>
      <c r="C8" t="s">
        <v>56</v>
      </c>
      <c r="D8">
        <v>2050</v>
      </c>
      <c r="E8">
        <v>6.16</v>
      </c>
    </row>
    <row r="9" spans="1:5" x14ac:dyDescent="0.25">
      <c r="A9">
        <v>1</v>
      </c>
      <c r="B9" t="s">
        <v>125</v>
      </c>
      <c r="C9" t="s">
        <v>56</v>
      </c>
      <c r="D9">
        <v>2050</v>
      </c>
      <c r="E9">
        <v>6.52</v>
      </c>
    </row>
    <row r="10" spans="1:5" x14ac:dyDescent="0.25">
      <c r="A10">
        <v>1</v>
      </c>
      <c r="B10" t="s">
        <v>135</v>
      </c>
      <c r="C10" t="s">
        <v>56</v>
      </c>
      <c r="D10">
        <v>2050</v>
      </c>
      <c r="E10">
        <v>7.77</v>
      </c>
    </row>
    <row r="11" spans="1:5" x14ac:dyDescent="0.25">
      <c r="A11">
        <v>1</v>
      </c>
      <c r="B11" t="s">
        <v>115</v>
      </c>
      <c r="C11" t="s">
        <v>56</v>
      </c>
      <c r="D11">
        <v>2050</v>
      </c>
      <c r="E11">
        <v>0.91</v>
      </c>
    </row>
    <row r="12" spans="1:5" x14ac:dyDescent="0.25">
      <c r="A12">
        <v>1</v>
      </c>
      <c r="B12" t="s">
        <v>144</v>
      </c>
      <c r="C12" t="s">
        <v>56</v>
      </c>
      <c r="D12">
        <v>2050</v>
      </c>
      <c r="E12">
        <v>7.01</v>
      </c>
    </row>
    <row r="13" spans="1:5" x14ac:dyDescent="0.25">
      <c r="A13">
        <v>1</v>
      </c>
      <c r="B13" t="s">
        <v>191</v>
      </c>
      <c r="C13" t="s">
        <v>56</v>
      </c>
      <c r="D13">
        <v>2050</v>
      </c>
      <c r="E13">
        <v>6.57</v>
      </c>
    </row>
    <row r="14" spans="1:5" x14ac:dyDescent="0.25">
      <c r="A14">
        <v>1</v>
      </c>
      <c r="B14" t="s">
        <v>194</v>
      </c>
      <c r="C14" t="s">
        <v>56</v>
      </c>
      <c r="D14">
        <v>2050</v>
      </c>
      <c r="E14">
        <v>5.17</v>
      </c>
    </row>
    <row r="15" spans="1:5" x14ac:dyDescent="0.25">
      <c r="A15">
        <v>1</v>
      </c>
      <c r="B15" t="s">
        <v>187</v>
      </c>
      <c r="C15" t="s">
        <v>56</v>
      </c>
      <c r="D15">
        <v>2050</v>
      </c>
      <c r="E15">
        <v>6.88</v>
      </c>
    </row>
    <row r="16" spans="1:5" x14ac:dyDescent="0.25">
      <c r="A16">
        <v>1</v>
      </c>
      <c r="B16" t="s">
        <v>186</v>
      </c>
      <c r="C16" t="s">
        <v>56</v>
      </c>
      <c r="D16">
        <v>2050</v>
      </c>
      <c r="E16">
        <v>4.16</v>
      </c>
    </row>
    <row r="17" spans="1:5" x14ac:dyDescent="0.25">
      <c r="A17">
        <v>1</v>
      </c>
      <c r="B17" t="s">
        <v>174</v>
      </c>
      <c r="C17" t="s">
        <v>56</v>
      </c>
      <c r="D17">
        <v>2050</v>
      </c>
      <c r="E17">
        <v>8.1199999999999992</v>
      </c>
    </row>
    <row r="18" spans="1:5" x14ac:dyDescent="0.25">
      <c r="A18">
        <v>1</v>
      </c>
      <c r="B18" t="s">
        <v>89</v>
      </c>
      <c r="C18" t="s">
        <v>72</v>
      </c>
      <c r="D18">
        <v>2050</v>
      </c>
      <c r="E18">
        <v>2.74</v>
      </c>
    </row>
    <row r="19" spans="1:5" x14ac:dyDescent="0.25">
      <c r="A19">
        <v>1</v>
      </c>
      <c r="B19" t="s">
        <v>77</v>
      </c>
      <c r="C19" t="s">
        <v>72</v>
      </c>
      <c r="D19">
        <v>2050</v>
      </c>
      <c r="E19">
        <v>4.17</v>
      </c>
    </row>
    <row r="20" spans="1:5" x14ac:dyDescent="0.25">
      <c r="A20">
        <v>1</v>
      </c>
      <c r="B20" t="s">
        <v>80</v>
      </c>
      <c r="C20" t="s">
        <v>56</v>
      </c>
      <c r="D20">
        <v>2045</v>
      </c>
      <c r="E20">
        <v>13.08</v>
      </c>
    </row>
    <row r="21" spans="1:5" x14ac:dyDescent="0.25">
      <c r="A21">
        <v>1</v>
      </c>
      <c r="B21" t="s">
        <v>106</v>
      </c>
      <c r="C21" t="s">
        <v>56</v>
      </c>
      <c r="D21">
        <v>2045</v>
      </c>
      <c r="E21">
        <v>7.45</v>
      </c>
    </row>
    <row r="22" spans="1:5" x14ac:dyDescent="0.25">
      <c r="A22">
        <v>1</v>
      </c>
      <c r="B22" t="s">
        <v>334</v>
      </c>
      <c r="C22" t="s">
        <v>56</v>
      </c>
      <c r="D22">
        <v>2045</v>
      </c>
      <c r="E22">
        <v>249.23</v>
      </c>
    </row>
    <row r="23" spans="1:5" x14ac:dyDescent="0.25">
      <c r="A23">
        <v>1</v>
      </c>
      <c r="B23" t="s">
        <v>340</v>
      </c>
      <c r="C23" t="s">
        <v>56</v>
      </c>
      <c r="D23">
        <v>2045</v>
      </c>
      <c r="E23">
        <v>8.67</v>
      </c>
    </row>
    <row r="24" spans="1:5" x14ac:dyDescent="0.25">
      <c r="A24">
        <v>1</v>
      </c>
      <c r="B24" t="s">
        <v>341</v>
      </c>
      <c r="C24" t="s">
        <v>56</v>
      </c>
      <c r="D24">
        <v>2045</v>
      </c>
      <c r="E24">
        <v>0</v>
      </c>
    </row>
    <row r="25" spans="1:5" x14ac:dyDescent="0.25">
      <c r="A25">
        <v>1</v>
      </c>
      <c r="B25" t="s">
        <v>153</v>
      </c>
      <c r="C25" t="s">
        <v>56</v>
      </c>
      <c r="D25">
        <v>2045</v>
      </c>
      <c r="E25">
        <v>1.1299999999999999</v>
      </c>
    </row>
    <row r="26" spans="1:5" x14ac:dyDescent="0.25">
      <c r="A26">
        <v>1</v>
      </c>
      <c r="B26" t="s">
        <v>206</v>
      </c>
      <c r="C26" t="s">
        <v>56</v>
      </c>
      <c r="D26">
        <v>2045</v>
      </c>
      <c r="E26">
        <v>4.72</v>
      </c>
    </row>
    <row r="27" spans="1:5" x14ac:dyDescent="0.25">
      <c r="A27">
        <v>1</v>
      </c>
      <c r="B27" t="s">
        <v>165</v>
      </c>
      <c r="C27" t="s">
        <v>56</v>
      </c>
      <c r="D27">
        <v>2045</v>
      </c>
      <c r="E27">
        <v>6.98</v>
      </c>
    </row>
    <row r="28" spans="1:5" x14ac:dyDescent="0.25">
      <c r="A28">
        <v>1</v>
      </c>
      <c r="B28" t="s">
        <v>199</v>
      </c>
      <c r="C28" t="s">
        <v>56</v>
      </c>
      <c r="D28">
        <v>2045</v>
      </c>
      <c r="E28">
        <v>11.22</v>
      </c>
    </row>
    <row r="29" spans="1:5" x14ac:dyDescent="0.25">
      <c r="A29">
        <v>1</v>
      </c>
      <c r="B29" t="s">
        <v>125</v>
      </c>
      <c r="C29" t="s">
        <v>56</v>
      </c>
      <c r="D29">
        <v>2045</v>
      </c>
      <c r="E29">
        <v>6.42</v>
      </c>
    </row>
    <row r="30" spans="1:5" x14ac:dyDescent="0.25">
      <c r="A30">
        <v>1</v>
      </c>
      <c r="B30" t="s">
        <v>135</v>
      </c>
      <c r="C30" t="s">
        <v>56</v>
      </c>
      <c r="D30">
        <v>2045</v>
      </c>
      <c r="E30">
        <v>7.71</v>
      </c>
    </row>
    <row r="31" spans="1:5" x14ac:dyDescent="0.25">
      <c r="A31">
        <v>1</v>
      </c>
      <c r="B31" t="s">
        <v>115</v>
      </c>
      <c r="C31" t="s">
        <v>56</v>
      </c>
      <c r="D31">
        <v>2045</v>
      </c>
      <c r="E31">
        <v>0.85</v>
      </c>
    </row>
    <row r="32" spans="1:5" x14ac:dyDescent="0.25">
      <c r="A32">
        <v>1</v>
      </c>
      <c r="B32" t="s">
        <v>144</v>
      </c>
      <c r="C32" t="s">
        <v>56</v>
      </c>
      <c r="D32">
        <v>2045</v>
      </c>
      <c r="E32">
        <v>6.47</v>
      </c>
    </row>
    <row r="33" spans="1:5" x14ac:dyDescent="0.25">
      <c r="A33">
        <v>1</v>
      </c>
      <c r="B33" t="s">
        <v>194</v>
      </c>
      <c r="C33" t="s">
        <v>56</v>
      </c>
      <c r="D33">
        <v>2045</v>
      </c>
      <c r="E33">
        <v>5.98</v>
      </c>
    </row>
    <row r="34" spans="1:5" x14ac:dyDescent="0.25">
      <c r="A34">
        <v>1</v>
      </c>
      <c r="B34" t="s">
        <v>187</v>
      </c>
      <c r="C34" t="s">
        <v>56</v>
      </c>
      <c r="D34">
        <v>2045</v>
      </c>
      <c r="E34">
        <v>6.86</v>
      </c>
    </row>
    <row r="35" spans="1:5" x14ac:dyDescent="0.25">
      <c r="A35">
        <v>1</v>
      </c>
      <c r="B35" t="s">
        <v>186</v>
      </c>
      <c r="C35" t="s">
        <v>56</v>
      </c>
      <c r="D35">
        <v>2045</v>
      </c>
      <c r="E35">
        <v>5.08</v>
      </c>
    </row>
    <row r="36" spans="1:5" x14ac:dyDescent="0.25">
      <c r="A36">
        <v>1</v>
      </c>
      <c r="B36" t="s">
        <v>174</v>
      </c>
      <c r="C36" t="s">
        <v>56</v>
      </c>
      <c r="D36">
        <v>2045</v>
      </c>
      <c r="E36">
        <v>8.1199999999999992</v>
      </c>
    </row>
    <row r="37" spans="1:5" x14ac:dyDescent="0.25">
      <c r="A37">
        <v>1</v>
      </c>
      <c r="B37" t="s">
        <v>89</v>
      </c>
      <c r="C37" t="s">
        <v>72</v>
      </c>
      <c r="D37">
        <v>2045</v>
      </c>
      <c r="E37">
        <v>2.63</v>
      </c>
    </row>
    <row r="38" spans="1:5" x14ac:dyDescent="0.25">
      <c r="A38">
        <v>1</v>
      </c>
      <c r="B38" t="s">
        <v>77</v>
      </c>
      <c r="C38" t="s">
        <v>72</v>
      </c>
      <c r="D38">
        <v>2045</v>
      </c>
      <c r="E38">
        <v>2.8</v>
      </c>
    </row>
    <row r="39" spans="1:5" x14ac:dyDescent="0.25">
      <c r="A39">
        <v>1</v>
      </c>
      <c r="B39" t="s">
        <v>80</v>
      </c>
      <c r="C39" t="s">
        <v>56</v>
      </c>
      <c r="D39">
        <v>2040</v>
      </c>
      <c r="E39">
        <v>13.18</v>
      </c>
    </row>
    <row r="40" spans="1:5" x14ac:dyDescent="0.25">
      <c r="A40">
        <v>1</v>
      </c>
      <c r="B40" t="s">
        <v>106</v>
      </c>
      <c r="C40" t="s">
        <v>56</v>
      </c>
      <c r="D40">
        <v>2040</v>
      </c>
      <c r="E40">
        <v>7.84</v>
      </c>
    </row>
    <row r="41" spans="1:5" x14ac:dyDescent="0.25">
      <c r="A41">
        <v>1</v>
      </c>
      <c r="B41" t="s">
        <v>334</v>
      </c>
      <c r="C41" t="s">
        <v>56</v>
      </c>
      <c r="D41">
        <v>2040</v>
      </c>
      <c r="E41">
        <v>19.64</v>
      </c>
    </row>
    <row r="42" spans="1:5" x14ac:dyDescent="0.25">
      <c r="A42">
        <v>1</v>
      </c>
      <c r="B42" t="s">
        <v>340</v>
      </c>
      <c r="C42" t="s">
        <v>56</v>
      </c>
      <c r="D42">
        <v>2040</v>
      </c>
      <c r="E42">
        <v>5.29</v>
      </c>
    </row>
    <row r="43" spans="1:5" x14ac:dyDescent="0.25">
      <c r="A43">
        <v>1</v>
      </c>
      <c r="B43" t="s">
        <v>341</v>
      </c>
      <c r="C43" t="s">
        <v>56</v>
      </c>
      <c r="D43">
        <v>2040</v>
      </c>
      <c r="E43">
        <v>0</v>
      </c>
    </row>
    <row r="44" spans="1:5" x14ac:dyDescent="0.25">
      <c r="A44">
        <v>1</v>
      </c>
      <c r="B44" t="s">
        <v>153</v>
      </c>
      <c r="C44" t="s">
        <v>56</v>
      </c>
      <c r="D44">
        <v>2040</v>
      </c>
      <c r="E44">
        <v>1.21</v>
      </c>
    </row>
    <row r="45" spans="1:5" x14ac:dyDescent="0.25">
      <c r="A45">
        <v>1</v>
      </c>
      <c r="B45" t="s">
        <v>206</v>
      </c>
      <c r="C45" t="s">
        <v>56</v>
      </c>
      <c r="D45">
        <v>2040</v>
      </c>
      <c r="E45">
        <v>4.6100000000000003</v>
      </c>
    </row>
    <row r="46" spans="1:5" x14ac:dyDescent="0.25">
      <c r="A46">
        <v>1</v>
      </c>
      <c r="B46" t="s">
        <v>165</v>
      </c>
      <c r="C46" t="s">
        <v>56</v>
      </c>
      <c r="D46">
        <v>2040</v>
      </c>
      <c r="E46">
        <v>6.98</v>
      </c>
    </row>
    <row r="47" spans="1:5" x14ac:dyDescent="0.25">
      <c r="A47">
        <v>1</v>
      </c>
      <c r="B47" t="s">
        <v>199</v>
      </c>
      <c r="C47" t="s">
        <v>56</v>
      </c>
      <c r="D47">
        <v>2040</v>
      </c>
      <c r="E47">
        <v>13.17</v>
      </c>
    </row>
    <row r="48" spans="1:5" x14ac:dyDescent="0.25">
      <c r="A48">
        <v>1</v>
      </c>
      <c r="B48" t="s">
        <v>202</v>
      </c>
      <c r="C48" t="s">
        <v>56</v>
      </c>
      <c r="D48">
        <v>2040</v>
      </c>
      <c r="E48">
        <v>32.950000000000003</v>
      </c>
    </row>
    <row r="49" spans="1:5" x14ac:dyDescent="0.25">
      <c r="A49">
        <v>1</v>
      </c>
      <c r="B49" t="s">
        <v>125</v>
      </c>
      <c r="C49" t="s">
        <v>56</v>
      </c>
      <c r="D49">
        <v>2040</v>
      </c>
      <c r="E49">
        <v>6.42</v>
      </c>
    </row>
    <row r="50" spans="1:5" x14ac:dyDescent="0.25">
      <c r="A50">
        <v>1</v>
      </c>
      <c r="B50" t="s">
        <v>135</v>
      </c>
      <c r="C50" t="s">
        <v>56</v>
      </c>
      <c r="D50">
        <v>2040</v>
      </c>
      <c r="E50">
        <v>7.65</v>
      </c>
    </row>
    <row r="51" spans="1:5" x14ac:dyDescent="0.25">
      <c r="A51">
        <v>1</v>
      </c>
      <c r="B51" t="s">
        <v>115</v>
      </c>
      <c r="C51" t="s">
        <v>56</v>
      </c>
      <c r="D51">
        <v>2040</v>
      </c>
      <c r="E51">
        <v>0.79</v>
      </c>
    </row>
    <row r="52" spans="1:5" x14ac:dyDescent="0.25">
      <c r="A52">
        <v>1</v>
      </c>
      <c r="B52" t="s">
        <v>144</v>
      </c>
      <c r="C52" t="s">
        <v>56</v>
      </c>
      <c r="D52">
        <v>2040</v>
      </c>
      <c r="E52">
        <v>6.42</v>
      </c>
    </row>
    <row r="53" spans="1:5" x14ac:dyDescent="0.25">
      <c r="A53">
        <v>1</v>
      </c>
      <c r="B53" t="s">
        <v>187</v>
      </c>
      <c r="C53" t="s">
        <v>56</v>
      </c>
      <c r="D53">
        <v>2040</v>
      </c>
      <c r="E53">
        <v>7.14</v>
      </c>
    </row>
    <row r="54" spans="1:5" x14ac:dyDescent="0.25">
      <c r="A54">
        <v>1</v>
      </c>
      <c r="B54" t="s">
        <v>186</v>
      </c>
      <c r="C54" t="s">
        <v>56</v>
      </c>
      <c r="D54">
        <v>2040</v>
      </c>
      <c r="E54">
        <v>5.08</v>
      </c>
    </row>
    <row r="55" spans="1:5" x14ac:dyDescent="0.25">
      <c r="A55">
        <v>1</v>
      </c>
      <c r="B55" t="s">
        <v>174</v>
      </c>
      <c r="C55" t="s">
        <v>56</v>
      </c>
      <c r="D55">
        <v>2040</v>
      </c>
      <c r="E55">
        <v>8.1199999999999992</v>
      </c>
    </row>
    <row r="56" spans="1:5" x14ac:dyDescent="0.25">
      <c r="A56">
        <v>1</v>
      </c>
      <c r="B56" t="s">
        <v>89</v>
      </c>
      <c r="C56" t="s">
        <v>72</v>
      </c>
      <c r="D56">
        <v>2040</v>
      </c>
      <c r="E56">
        <v>2.64</v>
      </c>
    </row>
    <row r="57" spans="1:5" x14ac:dyDescent="0.25">
      <c r="A57">
        <v>1</v>
      </c>
      <c r="B57" t="s">
        <v>77</v>
      </c>
      <c r="C57" t="s">
        <v>72</v>
      </c>
      <c r="D57">
        <v>2040</v>
      </c>
      <c r="E57">
        <v>2.59</v>
      </c>
    </row>
    <row r="58" spans="1:5" x14ac:dyDescent="0.25">
      <c r="A58">
        <v>1</v>
      </c>
      <c r="B58" t="s">
        <v>80</v>
      </c>
      <c r="C58" t="s">
        <v>56</v>
      </c>
      <c r="D58">
        <v>2035</v>
      </c>
      <c r="E58">
        <v>15.6</v>
      </c>
    </row>
    <row r="59" spans="1:5" x14ac:dyDescent="0.25">
      <c r="A59">
        <v>1</v>
      </c>
      <c r="B59" t="s">
        <v>151</v>
      </c>
      <c r="C59" t="s">
        <v>56</v>
      </c>
      <c r="D59">
        <v>2035</v>
      </c>
      <c r="E59">
        <v>0</v>
      </c>
    </row>
    <row r="60" spans="1:5" x14ac:dyDescent="0.25">
      <c r="A60">
        <v>1</v>
      </c>
      <c r="B60" t="s">
        <v>96</v>
      </c>
      <c r="C60" t="s">
        <v>56</v>
      </c>
      <c r="D60">
        <v>2035</v>
      </c>
      <c r="E60">
        <v>7.15</v>
      </c>
    </row>
    <row r="61" spans="1:5" x14ac:dyDescent="0.25">
      <c r="A61">
        <v>1</v>
      </c>
      <c r="B61" t="s">
        <v>106</v>
      </c>
      <c r="C61" t="s">
        <v>56</v>
      </c>
      <c r="D61">
        <v>2035</v>
      </c>
      <c r="E61">
        <v>7.22</v>
      </c>
    </row>
    <row r="62" spans="1:5" x14ac:dyDescent="0.25">
      <c r="A62">
        <v>1</v>
      </c>
      <c r="B62" t="s">
        <v>334</v>
      </c>
      <c r="C62" t="s">
        <v>56</v>
      </c>
      <c r="D62">
        <v>2035</v>
      </c>
      <c r="E62">
        <v>45.13</v>
      </c>
    </row>
    <row r="63" spans="1:5" x14ac:dyDescent="0.25">
      <c r="A63">
        <v>1</v>
      </c>
      <c r="B63" t="s">
        <v>340</v>
      </c>
      <c r="C63" t="s">
        <v>56</v>
      </c>
      <c r="D63">
        <v>2035</v>
      </c>
      <c r="E63">
        <v>0</v>
      </c>
    </row>
    <row r="64" spans="1:5" x14ac:dyDescent="0.25">
      <c r="A64">
        <v>1</v>
      </c>
      <c r="B64" t="s">
        <v>341</v>
      </c>
      <c r="C64" t="s">
        <v>56</v>
      </c>
      <c r="D64">
        <v>2035</v>
      </c>
      <c r="E64">
        <v>0</v>
      </c>
    </row>
    <row r="65" spans="1:5" x14ac:dyDescent="0.25">
      <c r="A65">
        <v>1</v>
      </c>
      <c r="B65" t="s">
        <v>153</v>
      </c>
      <c r="C65" t="s">
        <v>56</v>
      </c>
      <c r="D65">
        <v>2035</v>
      </c>
      <c r="E65">
        <v>1.34</v>
      </c>
    </row>
    <row r="66" spans="1:5" x14ac:dyDescent="0.25">
      <c r="A66">
        <v>1</v>
      </c>
      <c r="B66" t="s">
        <v>206</v>
      </c>
      <c r="C66" t="s">
        <v>56</v>
      </c>
      <c r="D66">
        <v>2035</v>
      </c>
      <c r="E66">
        <v>4.5</v>
      </c>
    </row>
    <row r="67" spans="1:5" x14ac:dyDescent="0.25">
      <c r="A67">
        <v>1</v>
      </c>
      <c r="B67" t="s">
        <v>165</v>
      </c>
      <c r="C67" t="s">
        <v>56</v>
      </c>
      <c r="D67">
        <v>2035</v>
      </c>
      <c r="E67">
        <v>6.98</v>
      </c>
    </row>
    <row r="68" spans="1:5" x14ac:dyDescent="0.25">
      <c r="A68">
        <v>1</v>
      </c>
      <c r="B68" t="s">
        <v>199</v>
      </c>
      <c r="C68" t="s">
        <v>56</v>
      </c>
      <c r="D68">
        <v>2035</v>
      </c>
      <c r="E68">
        <v>13.17</v>
      </c>
    </row>
    <row r="69" spans="1:5" x14ac:dyDescent="0.25">
      <c r="A69">
        <v>1</v>
      </c>
      <c r="B69" t="s">
        <v>202</v>
      </c>
      <c r="C69" t="s">
        <v>56</v>
      </c>
      <c r="D69">
        <v>2035</v>
      </c>
      <c r="E69">
        <v>34.119999999999997</v>
      </c>
    </row>
    <row r="70" spans="1:5" x14ac:dyDescent="0.25">
      <c r="A70">
        <v>1</v>
      </c>
      <c r="B70" t="s">
        <v>125</v>
      </c>
      <c r="C70" t="s">
        <v>56</v>
      </c>
      <c r="D70">
        <v>2035</v>
      </c>
      <c r="E70">
        <v>6.43</v>
      </c>
    </row>
    <row r="71" spans="1:5" x14ac:dyDescent="0.25">
      <c r="A71">
        <v>1</v>
      </c>
      <c r="B71" t="s">
        <v>135</v>
      </c>
      <c r="C71" t="s">
        <v>56</v>
      </c>
      <c r="D71">
        <v>2035</v>
      </c>
      <c r="E71">
        <v>7.59</v>
      </c>
    </row>
    <row r="72" spans="1:5" x14ac:dyDescent="0.25">
      <c r="A72">
        <v>1</v>
      </c>
      <c r="B72" t="s">
        <v>115</v>
      </c>
      <c r="C72" t="s">
        <v>56</v>
      </c>
      <c r="D72">
        <v>2035</v>
      </c>
      <c r="E72">
        <v>0.72</v>
      </c>
    </row>
    <row r="73" spans="1:5" x14ac:dyDescent="0.25">
      <c r="A73">
        <v>1</v>
      </c>
      <c r="B73" t="s">
        <v>144</v>
      </c>
      <c r="C73" t="s">
        <v>56</v>
      </c>
      <c r="D73">
        <v>2035</v>
      </c>
      <c r="E73">
        <v>6.38</v>
      </c>
    </row>
    <row r="74" spans="1:5" x14ac:dyDescent="0.25">
      <c r="A74">
        <v>1</v>
      </c>
      <c r="B74" t="s">
        <v>70</v>
      </c>
      <c r="C74" t="s">
        <v>56</v>
      </c>
      <c r="D74">
        <v>2035</v>
      </c>
      <c r="E74">
        <v>25.16</v>
      </c>
    </row>
    <row r="75" spans="1:5" x14ac:dyDescent="0.25">
      <c r="A75">
        <v>1</v>
      </c>
      <c r="B75" t="s">
        <v>191</v>
      </c>
      <c r="C75" t="s">
        <v>56</v>
      </c>
      <c r="D75">
        <v>2035</v>
      </c>
      <c r="E75">
        <v>12.06</v>
      </c>
    </row>
    <row r="76" spans="1:5" x14ac:dyDescent="0.25">
      <c r="A76">
        <v>1</v>
      </c>
      <c r="B76" t="s">
        <v>187</v>
      </c>
      <c r="C76" t="s">
        <v>56</v>
      </c>
      <c r="D76">
        <v>2035</v>
      </c>
      <c r="E76">
        <v>7.42</v>
      </c>
    </row>
    <row r="77" spans="1:5" x14ac:dyDescent="0.25">
      <c r="A77">
        <v>1</v>
      </c>
      <c r="B77" t="s">
        <v>186</v>
      </c>
      <c r="C77" t="s">
        <v>56</v>
      </c>
      <c r="D77">
        <v>2035</v>
      </c>
      <c r="E77">
        <v>6.76</v>
      </c>
    </row>
    <row r="78" spans="1:5" x14ac:dyDescent="0.25">
      <c r="A78">
        <v>1</v>
      </c>
      <c r="B78" t="s">
        <v>174</v>
      </c>
      <c r="C78" t="s">
        <v>56</v>
      </c>
      <c r="D78">
        <v>2035</v>
      </c>
      <c r="E78">
        <v>8.1199999999999992</v>
      </c>
    </row>
    <row r="79" spans="1:5" x14ac:dyDescent="0.25">
      <c r="A79">
        <v>1</v>
      </c>
      <c r="B79" t="s">
        <v>89</v>
      </c>
      <c r="C79" t="s">
        <v>72</v>
      </c>
      <c r="D79">
        <v>2035</v>
      </c>
      <c r="E79">
        <v>2.76</v>
      </c>
    </row>
    <row r="80" spans="1:5" x14ac:dyDescent="0.25">
      <c r="A80">
        <v>1</v>
      </c>
      <c r="B80" t="s">
        <v>77</v>
      </c>
      <c r="C80" t="s">
        <v>72</v>
      </c>
      <c r="D80">
        <v>2035</v>
      </c>
      <c r="E80">
        <v>2.58</v>
      </c>
    </row>
    <row r="81" spans="1:5" x14ac:dyDescent="0.25">
      <c r="A81">
        <v>1</v>
      </c>
      <c r="B81" t="s">
        <v>80</v>
      </c>
      <c r="C81" t="s">
        <v>56</v>
      </c>
      <c r="D81">
        <v>2030</v>
      </c>
      <c r="E81">
        <v>10.91</v>
      </c>
    </row>
    <row r="82" spans="1:5" x14ac:dyDescent="0.25">
      <c r="A82">
        <v>1</v>
      </c>
      <c r="B82" t="s">
        <v>151</v>
      </c>
      <c r="C82" t="s">
        <v>56</v>
      </c>
      <c r="D82">
        <v>2030</v>
      </c>
      <c r="E82">
        <v>0</v>
      </c>
    </row>
    <row r="83" spans="1:5" x14ac:dyDescent="0.25">
      <c r="A83">
        <v>1</v>
      </c>
      <c r="B83" t="s">
        <v>96</v>
      </c>
      <c r="C83" t="s">
        <v>56</v>
      </c>
      <c r="D83">
        <v>2030</v>
      </c>
      <c r="E83">
        <v>6.13</v>
      </c>
    </row>
    <row r="84" spans="1:5" x14ac:dyDescent="0.25">
      <c r="A84">
        <v>1</v>
      </c>
      <c r="B84" t="s">
        <v>106</v>
      </c>
      <c r="C84" t="s">
        <v>56</v>
      </c>
      <c r="D84">
        <v>2030</v>
      </c>
      <c r="E84">
        <v>6.84</v>
      </c>
    </row>
    <row r="85" spans="1:5" x14ac:dyDescent="0.25">
      <c r="A85">
        <v>1</v>
      </c>
      <c r="B85" t="s">
        <v>334</v>
      </c>
      <c r="C85" t="s">
        <v>56</v>
      </c>
      <c r="D85">
        <v>2030</v>
      </c>
      <c r="E85">
        <v>41.78</v>
      </c>
    </row>
    <row r="86" spans="1:5" x14ac:dyDescent="0.25">
      <c r="A86">
        <v>1</v>
      </c>
      <c r="B86" t="s">
        <v>340</v>
      </c>
      <c r="C86" t="s">
        <v>56</v>
      </c>
      <c r="D86">
        <v>2030</v>
      </c>
      <c r="E86">
        <v>0</v>
      </c>
    </row>
    <row r="87" spans="1:5" x14ac:dyDescent="0.25">
      <c r="A87">
        <v>1</v>
      </c>
      <c r="B87" t="s">
        <v>341</v>
      </c>
      <c r="C87" t="s">
        <v>56</v>
      </c>
      <c r="D87">
        <v>2030</v>
      </c>
      <c r="E87">
        <v>0</v>
      </c>
    </row>
    <row r="88" spans="1:5" x14ac:dyDescent="0.25">
      <c r="A88">
        <v>1</v>
      </c>
      <c r="B88" t="s">
        <v>153</v>
      </c>
      <c r="C88" t="s">
        <v>56</v>
      </c>
      <c r="D88">
        <v>2030</v>
      </c>
      <c r="E88">
        <v>1.97</v>
      </c>
    </row>
    <row r="89" spans="1:5" x14ac:dyDescent="0.25">
      <c r="A89">
        <v>1</v>
      </c>
      <c r="B89" t="s">
        <v>206</v>
      </c>
      <c r="C89" t="s">
        <v>56</v>
      </c>
      <c r="D89">
        <v>2030</v>
      </c>
      <c r="E89">
        <v>4.3899999999999997</v>
      </c>
    </row>
    <row r="90" spans="1:5" x14ac:dyDescent="0.25">
      <c r="A90">
        <v>1</v>
      </c>
      <c r="B90" t="s">
        <v>165</v>
      </c>
      <c r="C90" t="s">
        <v>56</v>
      </c>
      <c r="D90">
        <v>2030</v>
      </c>
      <c r="E90">
        <v>6.98</v>
      </c>
    </row>
    <row r="91" spans="1:5" x14ac:dyDescent="0.25">
      <c r="A91">
        <v>1</v>
      </c>
      <c r="B91" t="s">
        <v>199</v>
      </c>
      <c r="C91" t="s">
        <v>56</v>
      </c>
      <c r="D91">
        <v>2030</v>
      </c>
      <c r="E91">
        <v>13.17</v>
      </c>
    </row>
    <row r="92" spans="1:5" x14ac:dyDescent="0.25">
      <c r="A92">
        <v>1</v>
      </c>
      <c r="B92" t="s">
        <v>202</v>
      </c>
      <c r="C92" t="s">
        <v>56</v>
      </c>
      <c r="D92">
        <v>2030</v>
      </c>
      <c r="E92">
        <v>34.119999999999997</v>
      </c>
    </row>
    <row r="93" spans="1:5" x14ac:dyDescent="0.25">
      <c r="A93">
        <v>1</v>
      </c>
      <c r="B93" t="s">
        <v>125</v>
      </c>
      <c r="C93" t="s">
        <v>56</v>
      </c>
      <c r="D93">
        <v>2030</v>
      </c>
      <c r="E93">
        <v>6.44</v>
      </c>
    </row>
    <row r="94" spans="1:5" x14ac:dyDescent="0.25">
      <c r="A94">
        <v>1</v>
      </c>
      <c r="B94" t="s">
        <v>135</v>
      </c>
      <c r="C94" t="s">
        <v>56</v>
      </c>
      <c r="D94">
        <v>2030</v>
      </c>
      <c r="E94">
        <v>7.53</v>
      </c>
    </row>
    <row r="95" spans="1:5" x14ac:dyDescent="0.25">
      <c r="A95">
        <v>1</v>
      </c>
      <c r="B95" t="s">
        <v>115</v>
      </c>
      <c r="C95" t="s">
        <v>56</v>
      </c>
      <c r="D95">
        <v>2030</v>
      </c>
      <c r="E95">
        <v>0.66</v>
      </c>
    </row>
    <row r="96" spans="1:5" x14ac:dyDescent="0.25">
      <c r="A96">
        <v>1</v>
      </c>
      <c r="B96" t="s">
        <v>144</v>
      </c>
      <c r="C96" t="s">
        <v>56</v>
      </c>
      <c r="D96">
        <v>2030</v>
      </c>
      <c r="E96">
        <v>6.33</v>
      </c>
    </row>
    <row r="97" spans="1:5" x14ac:dyDescent="0.25">
      <c r="A97">
        <v>1</v>
      </c>
      <c r="B97" t="s">
        <v>70</v>
      </c>
      <c r="C97" t="s">
        <v>56</v>
      </c>
      <c r="D97">
        <v>2030</v>
      </c>
      <c r="E97">
        <v>25.02</v>
      </c>
    </row>
    <row r="98" spans="1:5" x14ac:dyDescent="0.25">
      <c r="A98">
        <v>1</v>
      </c>
      <c r="B98" t="s">
        <v>191</v>
      </c>
      <c r="C98" t="s">
        <v>56</v>
      </c>
      <c r="D98">
        <v>2030</v>
      </c>
      <c r="E98">
        <v>12.48</v>
      </c>
    </row>
    <row r="99" spans="1:5" x14ac:dyDescent="0.25">
      <c r="A99">
        <v>1</v>
      </c>
      <c r="B99" t="s">
        <v>187</v>
      </c>
      <c r="C99" t="s">
        <v>56</v>
      </c>
      <c r="D99">
        <v>2030</v>
      </c>
      <c r="E99">
        <v>7.62</v>
      </c>
    </row>
    <row r="100" spans="1:5" x14ac:dyDescent="0.25">
      <c r="A100">
        <v>1</v>
      </c>
      <c r="B100" t="s">
        <v>84</v>
      </c>
      <c r="C100" t="s">
        <v>56</v>
      </c>
      <c r="D100">
        <v>2030</v>
      </c>
      <c r="E100">
        <v>48.8</v>
      </c>
    </row>
    <row r="101" spans="1:5" x14ac:dyDescent="0.25">
      <c r="A101">
        <v>1</v>
      </c>
      <c r="B101" t="s">
        <v>186</v>
      </c>
      <c r="C101" t="s">
        <v>56</v>
      </c>
      <c r="D101">
        <v>2030</v>
      </c>
      <c r="E101">
        <v>6.76</v>
      </c>
    </row>
    <row r="102" spans="1:5" x14ac:dyDescent="0.25">
      <c r="A102">
        <v>1</v>
      </c>
      <c r="B102" t="s">
        <v>174</v>
      </c>
      <c r="C102" t="s">
        <v>56</v>
      </c>
      <c r="D102">
        <v>2030</v>
      </c>
      <c r="E102">
        <v>8.1199999999999992</v>
      </c>
    </row>
    <row r="103" spans="1:5" x14ac:dyDescent="0.25">
      <c r="A103">
        <v>1</v>
      </c>
      <c r="B103" t="s">
        <v>89</v>
      </c>
      <c r="C103" t="s">
        <v>72</v>
      </c>
      <c r="D103">
        <v>2030</v>
      </c>
      <c r="E103">
        <v>2.98</v>
      </c>
    </row>
    <row r="104" spans="1:5" x14ac:dyDescent="0.25">
      <c r="A104">
        <v>1</v>
      </c>
      <c r="B104" t="s">
        <v>77</v>
      </c>
      <c r="C104" t="s">
        <v>72</v>
      </c>
      <c r="D104">
        <v>2030</v>
      </c>
      <c r="E104">
        <v>2.5499999999999998</v>
      </c>
    </row>
    <row r="105" spans="1:5" x14ac:dyDescent="0.25">
      <c r="A105">
        <v>1</v>
      </c>
      <c r="B105" t="s">
        <v>80</v>
      </c>
      <c r="C105" t="s">
        <v>56</v>
      </c>
      <c r="D105">
        <v>2025</v>
      </c>
      <c r="E105">
        <v>10.24</v>
      </c>
    </row>
    <row r="106" spans="1:5" x14ac:dyDescent="0.25">
      <c r="A106">
        <v>1</v>
      </c>
      <c r="B106" t="s">
        <v>151</v>
      </c>
      <c r="C106" t="s">
        <v>56</v>
      </c>
      <c r="D106">
        <v>2025</v>
      </c>
      <c r="E106">
        <v>0</v>
      </c>
    </row>
    <row r="107" spans="1:5" x14ac:dyDescent="0.25">
      <c r="A107">
        <v>1</v>
      </c>
      <c r="B107" t="s">
        <v>96</v>
      </c>
      <c r="C107" t="s">
        <v>56</v>
      </c>
      <c r="D107">
        <v>2025</v>
      </c>
      <c r="E107">
        <v>5.3</v>
      </c>
    </row>
    <row r="108" spans="1:5" x14ac:dyDescent="0.25">
      <c r="A108">
        <v>1</v>
      </c>
      <c r="B108" t="s">
        <v>106</v>
      </c>
      <c r="C108" t="s">
        <v>56</v>
      </c>
      <c r="D108">
        <v>2025</v>
      </c>
      <c r="E108">
        <v>6.91</v>
      </c>
    </row>
    <row r="109" spans="1:5" x14ac:dyDescent="0.25">
      <c r="A109">
        <v>1</v>
      </c>
      <c r="B109" t="s">
        <v>334</v>
      </c>
      <c r="C109" t="s">
        <v>56</v>
      </c>
      <c r="D109">
        <v>2025</v>
      </c>
      <c r="E109">
        <v>14.35</v>
      </c>
    </row>
    <row r="110" spans="1:5" x14ac:dyDescent="0.25">
      <c r="A110">
        <v>1</v>
      </c>
      <c r="B110" t="s">
        <v>340</v>
      </c>
      <c r="C110" t="s">
        <v>56</v>
      </c>
      <c r="D110">
        <v>2025</v>
      </c>
      <c r="E110">
        <v>0</v>
      </c>
    </row>
    <row r="111" spans="1:5" x14ac:dyDescent="0.25">
      <c r="A111">
        <v>1</v>
      </c>
      <c r="B111" t="s">
        <v>341</v>
      </c>
      <c r="C111" t="s">
        <v>56</v>
      </c>
      <c r="D111">
        <v>2025</v>
      </c>
      <c r="E111">
        <v>0</v>
      </c>
    </row>
    <row r="112" spans="1:5" x14ac:dyDescent="0.25">
      <c r="A112">
        <v>1</v>
      </c>
      <c r="B112" t="s">
        <v>153</v>
      </c>
      <c r="C112" t="s">
        <v>56</v>
      </c>
      <c r="D112">
        <v>2025</v>
      </c>
      <c r="E112">
        <v>1.28</v>
      </c>
    </row>
    <row r="113" spans="1:5" x14ac:dyDescent="0.25">
      <c r="A113">
        <v>1</v>
      </c>
      <c r="B113" t="s">
        <v>206</v>
      </c>
      <c r="C113" t="s">
        <v>56</v>
      </c>
      <c r="D113">
        <v>2025</v>
      </c>
      <c r="E113">
        <v>4.28</v>
      </c>
    </row>
    <row r="114" spans="1:5" x14ac:dyDescent="0.25">
      <c r="A114">
        <v>1</v>
      </c>
      <c r="B114" t="s">
        <v>165</v>
      </c>
      <c r="C114" t="s">
        <v>56</v>
      </c>
      <c r="D114">
        <v>2025</v>
      </c>
      <c r="E114">
        <v>6.98</v>
      </c>
    </row>
    <row r="115" spans="1:5" x14ac:dyDescent="0.25">
      <c r="A115">
        <v>1</v>
      </c>
      <c r="B115" t="s">
        <v>199</v>
      </c>
      <c r="C115" t="s">
        <v>56</v>
      </c>
      <c r="D115">
        <v>2025</v>
      </c>
      <c r="E115">
        <v>13.17</v>
      </c>
    </row>
    <row r="116" spans="1:5" x14ac:dyDescent="0.25">
      <c r="A116">
        <v>1</v>
      </c>
      <c r="B116" t="s">
        <v>202</v>
      </c>
      <c r="C116" t="s">
        <v>56</v>
      </c>
      <c r="D116">
        <v>2025</v>
      </c>
      <c r="E116">
        <v>34.119999999999997</v>
      </c>
    </row>
    <row r="117" spans="1:5" x14ac:dyDescent="0.25">
      <c r="A117">
        <v>1</v>
      </c>
      <c r="B117" t="s">
        <v>125</v>
      </c>
      <c r="C117" t="s">
        <v>56</v>
      </c>
      <c r="D117">
        <v>2025</v>
      </c>
      <c r="E117">
        <v>6.47</v>
      </c>
    </row>
    <row r="118" spans="1:5" x14ac:dyDescent="0.25">
      <c r="A118">
        <v>1</v>
      </c>
      <c r="B118" t="s">
        <v>135</v>
      </c>
      <c r="C118" t="s">
        <v>56</v>
      </c>
      <c r="D118">
        <v>2025</v>
      </c>
      <c r="E118">
        <v>7.47</v>
      </c>
    </row>
    <row r="119" spans="1:5" x14ac:dyDescent="0.25">
      <c r="A119">
        <v>1</v>
      </c>
      <c r="B119" t="s">
        <v>115</v>
      </c>
      <c r="C119" t="s">
        <v>56</v>
      </c>
      <c r="D119">
        <v>2025</v>
      </c>
      <c r="E119">
        <v>0.6</v>
      </c>
    </row>
    <row r="120" spans="1:5" x14ac:dyDescent="0.25">
      <c r="A120">
        <v>1</v>
      </c>
      <c r="B120" t="s">
        <v>144</v>
      </c>
      <c r="C120" t="s">
        <v>56</v>
      </c>
      <c r="D120">
        <v>2025</v>
      </c>
      <c r="E120">
        <v>6.35</v>
      </c>
    </row>
    <row r="121" spans="1:5" x14ac:dyDescent="0.25">
      <c r="A121">
        <v>1</v>
      </c>
      <c r="B121" t="s">
        <v>70</v>
      </c>
      <c r="C121" t="s">
        <v>56</v>
      </c>
      <c r="D121">
        <v>2025</v>
      </c>
      <c r="E121">
        <v>20.61</v>
      </c>
    </row>
    <row r="122" spans="1:5" x14ac:dyDescent="0.25">
      <c r="A122">
        <v>1</v>
      </c>
      <c r="B122" t="s">
        <v>191</v>
      </c>
      <c r="C122" t="s">
        <v>56</v>
      </c>
      <c r="D122">
        <v>2025</v>
      </c>
      <c r="E122">
        <v>12.1</v>
      </c>
    </row>
    <row r="123" spans="1:5" x14ac:dyDescent="0.25">
      <c r="A123">
        <v>1</v>
      </c>
      <c r="B123" t="s">
        <v>187</v>
      </c>
      <c r="C123" t="s">
        <v>56</v>
      </c>
      <c r="D123">
        <v>2025</v>
      </c>
      <c r="E123">
        <v>7.12</v>
      </c>
    </row>
    <row r="124" spans="1:5" x14ac:dyDescent="0.25">
      <c r="A124">
        <v>1</v>
      </c>
      <c r="B124" t="s">
        <v>84</v>
      </c>
      <c r="C124" t="s">
        <v>56</v>
      </c>
      <c r="D124">
        <v>2025</v>
      </c>
      <c r="E124">
        <v>14.33</v>
      </c>
    </row>
    <row r="125" spans="1:5" x14ac:dyDescent="0.25">
      <c r="A125">
        <v>1</v>
      </c>
      <c r="B125" t="s">
        <v>174</v>
      </c>
      <c r="C125" t="s">
        <v>56</v>
      </c>
      <c r="D125">
        <v>2025</v>
      </c>
      <c r="E125">
        <v>8.1199999999999992</v>
      </c>
    </row>
    <row r="126" spans="1:5" x14ac:dyDescent="0.25">
      <c r="A126">
        <v>1</v>
      </c>
      <c r="B126" t="s">
        <v>77</v>
      </c>
      <c r="C126" t="s">
        <v>72</v>
      </c>
      <c r="D126">
        <v>2025</v>
      </c>
      <c r="E126">
        <v>2.57</v>
      </c>
    </row>
    <row r="127" spans="1:5" x14ac:dyDescent="0.25">
      <c r="A127">
        <v>1</v>
      </c>
      <c r="B127" t="s">
        <v>151</v>
      </c>
      <c r="C127" t="s">
        <v>56</v>
      </c>
      <c r="D127">
        <v>2020</v>
      </c>
      <c r="E127">
        <v>0</v>
      </c>
    </row>
    <row r="128" spans="1:5" x14ac:dyDescent="0.25">
      <c r="A128">
        <v>1</v>
      </c>
      <c r="B128" t="s">
        <v>96</v>
      </c>
      <c r="C128" t="s">
        <v>56</v>
      </c>
      <c r="D128">
        <v>2020</v>
      </c>
      <c r="E128">
        <v>4.74</v>
      </c>
    </row>
    <row r="129" spans="1:5" x14ac:dyDescent="0.25">
      <c r="A129">
        <v>1</v>
      </c>
      <c r="B129" t="s">
        <v>106</v>
      </c>
      <c r="C129" t="s">
        <v>56</v>
      </c>
      <c r="D129">
        <v>2020</v>
      </c>
      <c r="E129">
        <v>6.62</v>
      </c>
    </row>
    <row r="130" spans="1:5" x14ac:dyDescent="0.25">
      <c r="A130">
        <v>1</v>
      </c>
      <c r="B130" t="s">
        <v>158</v>
      </c>
      <c r="C130" t="s">
        <v>56</v>
      </c>
      <c r="D130">
        <v>2020</v>
      </c>
      <c r="E130">
        <v>0</v>
      </c>
    </row>
    <row r="131" spans="1:5" x14ac:dyDescent="0.25">
      <c r="A131">
        <v>1</v>
      </c>
      <c r="B131" t="s">
        <v>334</v>
      </c>
      <c r="C131" t="s">
        <v>56</v>
      </c>
      <c r="D131">
        <v>2020</v>
      </c>
      <c r="E131">
        <v>21.08</v>
      </c>
    </row>
    <row r="132" spans="1:5" x14ac:dyDescent="0.25">
      <c r="A132">
        <v>1</v>
      </c>
      <c r="B132" t="s">
        <v>340</v>
      </c>
      <c r="C132" t="s">
        <v>56</v>
      </c>
      <c r="D132">
        <v>2020</v>
      </c>
      <c r="E132">
        <v>0</v>
      </c>
    </row>
    <row r="133" spans="1:5" x14ac:dyDescent="0.25">
      <c r="A133">
        <v>1</v>
      </c>
      <c r="B133" t="s">
        <v>341</v>
      </c>
      <c r="C133" t="s">
        <v>56</v>
      </c>
      <c r="D133">
        <v>2020</v>
      </c>
      <c r="E133">
        <v>0</v>
      </c>
    </row>
    <row r="134" spans="1:5" x14ac:dyDescent="0.25">
      <c r="A134">
        <v>1</v>
      </c>
      <c r="B134" t="s">
        <v>153</v>
      </c>
      <c r="C134" t="s">
        <v>56</v>
      </c>
      <c r="D134">
        <v>2020</v>
      </c>
      <c r="E134">
        <v>2.2799999999999998</v>
      </c>
    </row>
    <row r="135" spans="1:5" x14ac:dyDescent="0.25">
      <c r="A135">
        <v>1</v>
      </c>
      <c r="B135" t="s">
        <v>206</v>
      </c>
      <c r="C135" t="s">
        <v>56</v>
      </c>
      <c r="D135">
        <v>2020</v>
      </c>
      <c r="E135">
        <v>3.38</v>
      </c>
    </row>
    <row r="136" spans="1:5" x14ac:dyDescent="0.25">
      <c r="A136">
        <v>1</v>
      </c>
      <c r="B136" t="s">
        <v>199</v>
      </c>
      <c r="C136" t="s">
        <v>56</v>
      </c>
      <c r="D136">
        <v>2020</v>
      </c>
      <c r="E136">
        <v>13.17</v>
      </c>
    </row>
    <row r="137" spans="1:5" x14ac:dyDescent="0.25">
      <c r="A137">
        <v>1</v>
      </c>
      <c r="B137" t="s">
        <v>202</v>
      </c>
      <c r="C137" t="s">
        <v>56</v>
      </c>
      <c r="D137">
        <v>2020</v>
      </c>
      <c r="E137">
        <v>34.119999999999997</v>
      </c>
    </row>
    <row r="138" spans="1:5" x14ac:dyDescent="0.25">
      <c r="A138">
        <v>1</v>
      </c>
      <c r="B138" t="s">
        <v>125</v>
      </c>
      <c r="C138" t="s">
        <v>56</v>
      </c>
      <c r="D138">
        <v>2020</v>
      </c>
      <c r="E138">
        <v>6.53</v>
      </c>
    </row>
    <row r="139" spans="1:5" x14ac:dyDescent="0.25">
      <c r="A139">
        <v>1</v>
      </c>
      <c r="B139" t="s">
        <v>115</v>
      </c>
      <c r="C139" t="s">
        <v>56</v>
      </c>
      <c r="D139">
        <v>2020</v>
      </c>
      <c r="E139">
        <v>0.54</v>
      </c>
    </row>
    <row r="140" spans="1:5" x14ac:dyDescent="0.25">
      <c r="A140">
        <v>1</v>
      </c>
      <c r="B140" t="s">
        <v>144</v>
      </c>
      <c r="C140" t="s">
        <v>56</v>
      </c>
      <c r="D140">
        <v>2020</v>
      </c>
      <c r="E140">
        <v>6.3</v>
      </c>
    </row>
    <row r="141" spans="1:5" x14ac:dyDescent="0.25">
      <c r="A141">
        <v>1</v>
      </c>
      <c r="B141" t="s">
        <v>70</v>
      </c>
      <c r="C141" t="s">
        <v>56</v>
      </c>
      <c r="D141">
        <v>2020</v>
      </c>
      <c r="E141">
        <v>23.75</v>
      </c>
    </row>
    <row r="142" spans="1:5" x14ac:dyDescent="0.25">
      <c r="A142">
        <v>1</v>
      </c>
      <c r="B142" t="s">
        <v>191</v>
      </c>
      <c r="C142" t="s">
        <v>56</v>
      </c>
      <c r="D142">
        <v>2020</v>
      </c>
      <c r="E142">
        <v>11.75</v>
      </c>
    </row>
    <row r="143" spans="1:5" x14ac:dyDescent="0.25">
      <c r="A143">
        <v>1</v>
      </c>
      <c r="B143" t="s">
        <v>187</v>
      </c>
      <c r="C143" t="s">
        <v>56</v>
      </c>
      <c r="D143">
        <v>2020</v>
      </c>
      <c r="E143">
        <v>6.38</v>
      </c>
    </row>
    <row r="144" spans="1:5" x14ac:dyDescent="0.25">
      <c r="A144">
        <v>1</v>
      </c>
      <c r="B144" t="s">
        <v>84</v>
      </c>
      <c r="C144" t="s">
        <v>56</v>
      </c>
      <c r="D144">
        <v>2020</v>
      </c>
      <c r="E144">
        <v>4.8099999999999996</v>
      </c>
    </row>
    <row r="145" spans="1:5" x14ac:dyDescent="0.25">
      <c r="A145">
        <v>1</v>
      </c>
      <c r="B145" t="s">
        <v>77</v>
      </c>
      <c r="C145" t="s">
        <v>72</v>
      </c>
      <c r="D145">
        <v>2020</v>
      </c>
      <c r="E145">
        <v>2.64</v>
      </c>
    </row>
    <row r="146" spans="1:5" x14ac:dyDescent="0.25">
      <c r="A146">
        <v>1</v>
      </c>
      <c r="B146" t="s">
        <v>151</v>
      </c>
      <c r="C146" t="s">
        <v>56</v>
      </c>
      <c r="D146">
        <v>2015</v>
      </c>
      <c r="E146">
        <v>0</v>
      </c>
    </row>
    <row r="147" spans="1:5" x14ac:dyDescent="0.25">
      <c r="A147">
        <v>1</v>
      </c>
      <c r="B147" t="s">
        <v>96</v>
      </c>
      <c r="C147" t="s">
        <v>56</v>
      </c>
      <c r="D147">
        <v>2015</v>
      </c>
      <c r="E147">
        <v>4.5599999999999996</v>
      </c>
    </row>
    <row r="148" spans="1:5" x14ac:dyDescent="0.25">
      <c r="A148">
        <v>1</v>
      </c>
      <c r="B148" t="s">
        <v>158</v>
      </c>
      <c r="C148" t="s">
        <v>56</v>
      </c>
      <c r="D148">
        <v>2015</v>
      </c>
      <c r="E148">
        <v>0</v>
      </c>
    </row>
    <row r="149" spans="1:5" x14ac:dyDescent="0.25">
      <c r="A149">
        <v>1</v>
      </c>
      <c r="B149" t="s">
        <v>334</v>
      </c>
      <c r="C149" t="s">
        <v>56</v>
      </c>
      <c r="D149">
        <v>2015</v>
      </c>
      <c r="E149">
        <v>27.11</v>
      </c>
    </row>
    <row r="150" spans="1:5" x14ac:dyDescent="0.25">
      <c r="A150">
        <v>1</v>
      </c>
      <c r="B150" t="s">
        <v>340</v>
      </c>
      <c r="C150" t="s">
        <v>56</v>
      </c>
      <c r="D150">
        <v>2015</v>
      </c>
      <c r="E150">
        <v>0</v>
      </c>
    </row>
    <row r="151" spans="1:5" x14ac:dyDescent="0.25">
      <c r="A151">
        <v>1</v>
      </c>
      <c r="B151" t="s">
        <v>341</v>
      </c>
      <c r="C151" t="s">
        <v>56</v>
      </c>
      <c r="D151">
        <v>2015</v>
      </c>
      <c r="E151">
        <v>0</v>
      </c>
    </row>
    <row r="152" spans="1:5" x14ac:dyDescent="0.25">
      <c r="A152">
        <v>1</v>
      </c>
      <c r="B152" t="s">
        <v>206</v>
      </c>
      <c r="C152" t="s">
        <v>56</v>
      </c>
      <c r="D152">
        <v>2015</v>
      </c>
      <c r="E152">
        <v>0</v>
      </c>
    </row>
    <row r="153" spans="1:5" x14ac:dyDescent="0.25">
      <c r="A153">
        <v>1</v>
      </c>
      <c r="B153" t="s">
        <v>199</v>
      </c>
      <c r="C153" t="s">
        <v>56</v>
      </c>
      <c r="D153">
        <v>2015</v>
      </c>
      <c r="E153">
        <v>15.79</v>
      </c>
    </row>
    <row r="154" spans="1:5" x14ac:dyDescent="0.25">
      <c r="A154">
        <v>1</v>
      </c>
      <c r="B154" t="s">
        <v>202</v>
      </c>
      <c r="C154" t="s">
        <v>56</v>
      </c>
      <c r="D154">
        <v>2015</v>
      </c>
      <c r="E154">
        <v>36.270000000000003</v>
      </c>
    </row>
    <row r="155" spans="1:5" x14ac:dyDescent="0.25">
      <c r="A155">
        <v>1</v>
      </c>
      <c r="B155" t="s">
        <v>115</v>
      </c>
      <c r="C155" t="s">
        <v>56</v>
      </c>
      <c r="D155">
        <v>2015</v>
      </c>
      <c r="E155">
        <v>0.48</v>
      </c>
    </row>
    <row r="156" spans="1:5" x14ac:dyDescent="0.25">
      <c r="A156">
        <v>1</v>
      </c>
      <c r="B156" t="s">
        <v>144</v>
      </c>
      <c r="C156" t="s">
        <v>56</v>
      </c>
      <c r="D156">
        <v>2015</v>
      </c>
      <c r="E156">
        <v>6.24</v>
      </c>
    </row>
    <row r="157" spans="1:5" x14ac:dyDescent="0.25">
      <c r="A157">
        <v>1</v>
      </c>
      <c r="B157" t="s">
        <v>70</v>
      </c>
      <c r="C157" t="s">
        <v>56</v>
      </c>
      <c r="D157">
        <v>2015</v>
      </c>
      <c r="E157">
        <v>22.98</v>
      </c>
    </row>
    <row r="158" spans="1:5" x14ac:dyDescent="0.25">
      <c r="A158">
        <v>1</v>
      </c>
      <c r="B158" t="s">
        <v>191</v>
      </c>
      <c r="C158" t="s">
        <v>56</v>
      </c>
      <c r="D158">
        <v>2015</v>
      </c>
      <c r="E158">
        <v>10.73</v>
      </c>
    </row>
    <row r="159" spans="1:5" x14ac:dyDescent="0.25">
      <c r="A159">
        <v>1</v>
      </c>
      <c r="B159" t="s">
        <v>53</v>
      </c>
      <c r="C159" t="s">
        <v>56</v>
      </c>
      <c r="D159">
        <v>2015</v>
      </c>
      <c r="E159">
        <v>14.47</v>
      </c>
    </row>
    <row r="160" spans="1:5" x14ac:dyDescent="0.25">
      <c r="A160">
        <v>1</v>
      </c>
      <c r="B160" t="s">
        <v>187</v>
      </c>
      <c r="C160" t="s">
        <v>56</v>
      </c>
      <c r="D160">
        <v>2015</v>
      </c>
      <c r="E160">
        <v>5.0199999999999996</v>
      </c>
    </row>
    <row r="161" spans="1:5" x14ac:dyDescent="0.25">
      <c r="A161">
        <v>1</v>
      </c>
      <c r="B161" t="s">
        <v>84</v>
      </c>
      <c r="C161" t="s">
        <v>56</v>
      </c>
      <c r="D161">
        <v>2015</v>
      </c>
      <c r="E161">
        <v>3.78</v>
      </c>
    </row>
    <row r="162" spans="1:5" x14ac:dyDescent="0.25">
      <c r="A162">
        <v>1</v>
      </c>
      <c r="B162" t="s">
        <v>77</v>
      </c>
      <c r="C162" t="s">
        <v>72</v>
      </c>
      <c r="D162">
        <v>2015</v>
      </c>
      <c r="E162">
        <v>2.79</v>
      </c>
    </row>
    <row r="163" spans="1:5" x14ac:dyDescent="0.25">
      <c r="A163">
        <v>1</v>
      </c>
      <c r="B163" t="s">
        <v>63</v>
      </c>
      <c r="C163" t="s">
        <v>72</v>
      </c>
      <c r="D163">
        <v>2015</v>
      </c>
      <c r="E163">
        <v>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35" customWidth="1"/>
    <col min="2" max="2" width="2.5" style="35" customWidth="1"/>
    <col min="3" max="3" width="6.5" style="35" customWidth="1"/>
    <col min="4" max="4" width="18.8984375" style="35" customWidth="1"/>
    <col min="5" max="5" width="52.59765625" style="35" customWidth="1"/>
    <col min="6" max="10" width="5.8984375" style="35" customWidth="1"/>
    <col min="11" max="11" width="27.5" style="35" customWidth="1"/>
    <col min="12" max="12" width="8.69921875" style="35" customWidth="1"/>
    <col min="13" max="13" width="5.8984375" style="35" customWidth="1"/>
    <col min="14" max="18" width="2.3984375" style="35" customWidth="1"/>
    <col min="19" max="19" width="6.5" style="35" customWidth="1"/>
    <col min="20" max="20" width="35.19921875" style="35" customWidth="1"/>
    <col min="21" max="21" width="15" style="35" customWidth="1"/>
    <col min="22" max="29" width="5.8984375" style="35" customWidth="1"/>
    <col min="30" max="30" width="9" style="35"/>
    <col min="31" max="31" width="3" style="35" customWidth="1"/>
    <col min="32" max="32" width="19.69921875" style="35" customWidth="1"/>
    <col min="33" max="33" width="11" style="35" customWidth="1"/>
    <col min="34" max="34" width="11" style="35" bestFit="1" customWidth="1"/>
    <col min="35" max="35" width="6.5" style="35" customWidth="1"/>
    <col min="36" max="36" width="30.8984375" style="35" customWidth="1"/>
    <col min="37" max="37" width="15" style="35" customWidth="1"/>
    <col min="38" max="45" width="5.8984375" style="35" customWidth="1"/>
    <col min="46" max="47" width="9" style="35"/>
    <col min="48" max="48" width="2.09765625" style="35" customWidth="1"/>
    <col min="49" max="49" width="30.5" style="35" customWidth="1"/>
    <col min="50" max="50" width="11" style="35" customWidth="1"/>
    <col min="51" max="51" width="6.5" style="35" customWidth="1"/>
    <col min="52" max="52" width="31" style="35" customWidth="1"/>
    <col min="53" max="53" width="15" style="35" customWidth="1"/>
    <col min="54" max="61" width="5.8984375" style="35" customWidth="1"/>
    <col min="62" max="64" width="9" style="35"/>
    <col min="65" max="65" width="2.09765625" style="35" customWidth="1"/>
    <col min="66" max="66" width="22.59765625" style="35" customWidth="1"/>
    <col min="67" max="67" width="6.5" style="35" customWidth="1"/>
    <col min="68" max="68" width="27.5" style="35" customWidth="1"/>
    <col min="69" max="69" width="15" style="35" customWidth="1"/>
    <col min="70" max="77" width="5.8984375" style="35" customWidth="1"/>
    <col min="78" max="80" width="9" style="35"/>
    <col min="81" max="81" width="24.19921875" style="35" customWidth="1"/>
    <col min="82" max="82" width="2.09765625" style="35" customWidth="1"/>
    <col min="83" max="83" width="6.5" style="35" customWidth="1"/>
    <col min="84" max="84" width="9" style="35" customWidth="1"/>
    <col min="85" max="85" width="15" style="35" customWidth="1"/>
    <col min="86" max="93" width="5.8984375" style="35" customWidth="1"/>
    <col min="94" max="98" width="9" style="35"/>
    <col min="99" max="99" width="6.5" style="35" customWidth="1"/>
    <col min="100" max="100" width="33.3984375" style="35" customWidth="1"/>
    <col min="101" max="101" width="15" style="35" customWidth="1"/>
    <col min="102" max="109" width="5.8984375" style="35" customWidth="1"/>
    <col min="110" max="110" width="9" style="35"/>
    <col min="111" max="111" width="26.3984375" style="35" customWidth="1"/>
    <col min="112" max="113" width="9" style="35"/>
    <col min="114" max="114" width="6.5" style="35" customWidth="1"/>
    <col min="115" max="115" width="31" style="35" customWidth="1"/>
    <col min="116" max="116" width="15" style="35" customWidth="1"/>
    <col min="117" max="124" width="5.8984375" style="35" customWidth="1"/>
    <col min="125" max="129" width="9" style="35"/>
    <col min="130" max="130" width="4.19921875" style="35" customWidth="1"/>
    <col min="131" max="132" width="9" style="35"/>
    <col min="133" max="133" width="6.5" style="35" customWidth="1"/>
    <col min="134" max="134" width="30" style="35" customWidth="1"/>
    <col min="135" max="135" width="15" style="35" customWidth="1"/>
    <col min="136" max="143" width="7.8984375" style="35" customWidth="1"/>
    <col min="144" max="146" width="9" style="35"/>
    <col min="147" max="153" width="1.5" style="35" customWidth="1"/>
    <col min="154" max="154" width="8" style="35" customWidth="1"/>
    <col min="155" max="155" width="6.5" style="35" customWidth="1"/>
    <col min="156" max="156" width="25.8984375" style="35" customWidth="1"/>
    <col min="157" max="157" width="15" style="35" customWidth="1"/>
    <col min="158" max="165" width="7.8984375" style="35" customWidth="1"/>
    <col min="166" max="168" width="8" style="35" customWidth="1"/>
    <col min="169" max="175" width="1.5" style="35" customWidth="1"/>
    <col min="176" max="176" width="8" style="35" customWidth="1"/>
    <col min="177" max="177" width="6.5" style="35" customWidth="1"/>
    <col min="178" max="178" width="20.8984375" style="35" customWidth="1"/>
    <col min="179" max="182" width="5.8984375" style="35" customWidth="1"/>
    <col min="183" max="183" width="4.3984375" style="35" customWidth="1"/>
    <col min="184" max="186" width="5.8984375" style="35" customWidth="1"/>
    <col min="187" max="187" width="23.69921875" style="35" customWidth="1"/>
    <col min="188" max="188" width="26.59765625" style="35" customWidth="1"/>
    <col min="189" max="195" width="1.5" style="35" customWidth="1"/>
    <col min="196" max="196" width="8" style="35" customWidth="1"/>
    <col min="197" max="197" width="6.5" style="35" customWidth="1"/>
    <col min="198" max="198" width="43.09765625" style="35" customWidth="1"/>
    <col min="199" max="202" width="5.8984375" style="35" customWidth="1"/>
    <col min="203" max="203" width="4.3984375" style="35" customWidth="1"/>
    <col min="204" max="206" width="5.8984375" style="35" customWidth="1"/>
    <col min="207" max="207" width="23.69921875" style="35" customWidth="1"/>
    <col min="208" max="208" width="26.59765625" style="35" customWidth="1"/>
    <col min="209" max="209" width="6.5" style="35" customWidth="1"/>
    <col min="210" max="210" width="29.69921875" style="35" customWidth="1"/>
    <col min="211" max="211" width="15" style="35" customWidth="1"/>
    <col min="212" max="219" width="5.8984375" style="35" customWidth="1"/>
    <col min="220" max="223" width="8" style="35" customWidth="1"/>
    <col min="224" max="227" width="3.69921875" style="35" customWidth="1"/>
    <col min="228" max="228" width="9" style="35"/>
    <col min="229" max="229" width="6.5" style="35" customWidth="1"/>
    <col min="230" max="230" width="33.3984375" style="35" customWidth="1"/>
    <col min="231" max="238" width="5.8984375" style="35" customWidth="1"/>
    <col min="239" max="244" width="9" style="35"/>
    <col min="245" max="247" width="3.8984375" style="35" customWidth="1"/>
    <col min="248" max="248" width="9" style="35"/>
    <col min="249" max="249" width="6.5" style="35" customWidth="1"/>
    <col min="250" max="250" width="27.09765625" style="35" customWidth="1"/>
    <col min="251" max="258" width="5.8984375" style="35" customWidth="1"/>
    <col min="259" max="264" width="9" style="35"/>
    <col min="265" max="268" width="4.69921875" style="35" customWidth="1"/>
    <col min="269" max="269" width="6.5" style="35" customWidth="1"/>
    <col min="270" max="270" width="27.5" style="35" customWidth="1"/>
    <col min="271" max="278" width="5.8984375" style="35" customWidth="1"/>
    <col min="279" max="284" width="9" style="35"/>
    <col min="285" max="288" width="4.59765625" style="35" customWidth="1"/>
    <col min="289" max="289" width="6.5" style="35" customWidth="1"/>
    <col min="290" max="290" width="33.3984375" style="35" customWidth="1"/>
    <col min="291" max="298" width="5.8984375" style="35" customWidth="1"/>
    <col min="299" max="309" width="9" style="35"/>
    <col min="310" max="310" width="6.5" style="35" customWidth="1"/>
    <col min="311" max="311" width="30.19921875" style="35" customWidth="1"/>
    <col min="312" max="319" width="5.8984375" style="35" customWidth="1"/>
    <col min="320" max="328" width="9" style="35"/>
    <col min="329" max="329" width="6.5" style="35" customWidth="1"/>
    <col min="330" max="330" width="31" style="35" customWidth="1"/>
    <col min="331" max="338" width="5.8984375" style="35" customWidth="1"/>
    <col min="339" max="348" width="9" style="35"/>
    <col min="349" max="349" width="6.5" style="35" customWidth="1"/>
    <col min="350" max="350" width="29.69921875" style="35" customWidth="1"/>
    <col min="351" max="358" width="11" style="35" customWidth="1"/>
    <col min="359" max="16384" width="9" style="35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38"/>
      <c r="AW7" s="39"/>
      <c r="AX7" s="39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844746904447.34045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47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47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47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47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47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47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47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47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47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47"/>
      <c r="FU53" s="45" t="s">
        <v>45</v>
      </c>
      <c r="FV53" s="45" t="s">
        <v>50</v>
      </c>
      <c r="FW53" s="46">
        <v>2020</v>
      </c>
      <c r="FX53" s="46">
        <v>2030</v>
      </c>
      <c r="FY53" s="47"/>
      <c r="FZ53" s="47"/>
      <c r="GA53" s="47"/>
      <c r="GB53" s="47"/>
      <c r="GD53" s="47"/>
      <c r="GE53" s="47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47"/>
      <c r="GV53" s="47"/>
      <c r="GX53" s="47"/>
      <c r="GY53" s="47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47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47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47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47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47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47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47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47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773.92530316738566</v>
      </c>
      <c r="G54" s="48">
        <v>751.74113589701949</v>
      </c>
      <c r="H54" s="48">
        <v>701.54892604542806</v>
      </c>
      <c r="I54" s="48">
        <v>647.75971414983042</v>
      </c>
      <c r="J54" s="48">
        <v>567.32998403746114</v>
      </c>
      <c r="K54" s="48">
        <v>528.156106762587</v>
      </c>
      <c r="L54" s="48">
        <v>487.78484011885411</v>
      </c>
      <c r="M54" s="48">
        <v>419.49364665543919</v>
      </c>
      <c r="N54" s="39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39"/>
      <c r="AI54" s="40">
        <v>7</v>
      </c>
      <c r="AJ54" s="40" t="s">
        <v>53</v>
      </c>
      <c r="AK54" s="48">
        <v>4.9000000000000004</v>
      </c>
      <c r="AL54" s="48">
        <v>1.0287634668656511E-2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39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39"/>
      <c r="BO54" s="40">
        <v>2</v>
      </c>
      <c r="BP54" s="40" t="s">
        <v>55</v>
      </c>
      <c r="BQ54" s="48">
        <v>11.08</v>
      </c>
      <c r="BR54" s="48">
        <v>11.24861782679379</v>
      </c>
      <c r="BS54" s="48">
        <v>12.098460581541474</v>
      </c>
      <c r="BT54" s="48">
        <v>13.084488097982668</v>
      </c>
      <c r="BU54" s="48">
        <v>13.685733599349682</v>
      </c>
      <c r="BV54" s="48">
        <v>11.73691149009696</v>
      </c>
      <c r="BW54" s="48">
        <v>7.9760116680959579</v>
      </c>
      <c r="BX54" s="48">
        <v>5.8772657256552243</v>
      </c>
      <c r="BY54" s="48">
        <v>5.0999873768303683</v>
      </c>
      <c r="BZ54" s="39"/>
      <c r="CE54" s="40">
        <v>9</v>
      </c>
      <c r="CF54" s="40" t="s">
        <v>56</v>
      </c>
      <c r="CG54" s="48">
        <v>0</v>
      </c>
      <c r="CH54" s="48">
        <v>0.32521225231506934</v>
      </c>
      <c r="CI54" s="48">
        <v>0.96527266914269727</v>
      </c>
      <c r="CJ54" s="48">
        <v>2.2650052377911822</v>
      </c>
      <c r="CK54" s="48">
        <v>4.1307520296170734</v>
      </c>
      <c r="CL54" s="48">
        <v>7.7278062301414785</v>
      </c>
      <c r="CM54" s="48">
        <v>12.554039615675338</v>
      </c>
      <c r="CN54" s="48">
        <v>21.437074763941922</v>
      </c>
      <c r="CO54" s="48">
        <v>35.250483108007899</v>
      </c>
      <c r="CP54" s="39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39"/>
      <c r="DJ54" s="40">
        <v>2</v>
      </c>
      <c r="DK54" s="40" t="s">
        <v>58</v>
      </c>
      <c r="DL54" s="48">
        <v>0</v>
      </c>
      <c r="DM54" s="48">
        <v>6.176225933937924</v>
      </c>
      <c r="DN54" s="48">
        <v>5.1885402075212497</v>
      </c>
      <c r="DO54" s="48">
        <v>2.7607537738350558</v>
      </c>
      <c r="DP54" s="48">
        <v>1.5829836680741727</v>
      </c>
      <c r="DQ54" s="48">
        <v>0</v>
      </c>
      <c r="DR54" s="48">
        <v>0</v>
      </c>
      <c r="DS54" s="48">
        <v>0</v>
      </c>
      <c r="DT54" s="48">
        <v>0</v>
      </c>
      <c r="DU54" s="39"/>
      <c r="EC54" s="40">
        <v>174</v>
      </c>
      <c r="ED54" s="40" t="s">
        <v>59</v>
      </c>
      <c r="EE54" s="49">
        <v>26.7</v>
      </c>
      <c r="EF54" s="49">
        <v>25.460000000008062</v>
      </c>
      <c r="EG54" s="49">
        <v>24.120000000018447</v>
      </c>
      <c r="EH54" s="49">
        <v>22.780000000031873</v>
      </c>
      <c r="EI54" s="49">
        <v>21.44000000004765</v>
      </c>
      <c r="EJ54" s="49">
        <v>20.100000000064774</v>
      </c>
      <c r="EK54" s="49">
        <v>18.760000000080797</v>
      </c>
      <c r="EL54" s="49">
        <v>17.420000000093214</v>
      </c>
      <c r="EM54" s="49">
        <v>16.080000000108434</v>
      </c>
      <c r="EN54" s="50"/>
      <c r="EY54" s="40">
        <v>174</v>
      </c>
      <c r="EZ54" s="40" t="s">
        <v>59</v>
      </c>
      <c r="FA54" s="49">
        <v>2.86</v>
      </c>
      <c r="FB54" s="49">
        <v>2.6600000000016788</v>
      </c>
      <c r="FC54" s="49">
        <v>2.5200000000036833</v>
      </c>
      <c r="FD54" s="49">
        <v>2.3800000000059107</v>
      </c>
      <c r="FE54" s="49">
        <v>2.2400000000082883</v>
      </c>
      <c r="FF54" s="49">
        <v>2.1000000000108781</v>
      </c>
      <c r="FG54" s="49">
        <v>1.9600000000134559</v>
      </c>
      <c r="FH54" s="49">
        <v>1.820000000015999</v>
      </c>
      <c r="FI54" s="49">
        <v>1.6800000000187536</v>
      </c>
      <c r="FJ54" s="50"/>
      <c r="FU54" s="40">
        <v>6</v>
      </c>
      <c r="FV54" s="40" t="s">
        <v>60</v>
      </c>
      <c r="FW54" s="48">
        <v>4.999999986367423E-4</v>
      </c>
      <c r="FX54" s="48">
        <v>2.7363329394534541</v>
      </c>
      <c r="FY54" s="39"/>
      <c r="FZ54" s="39"/>
      <c r="GA54" s="39"/>
      <c r="GB54" s="39"/>
      <c r="GD54" s="39"/>
      <c r="GE54" s="39"/>
      <c r="GO54" s="40">
        <v>9</v>
      </c>
      <c r="GP54" s="40" t="s">
        <v>61</v>
      </c>
      <c r="GQ54" s="48">
        <v>1.1180343872546306</v>
      </c>
      <c r="GR54" s="48">
        <v>0</v>
      </c>
      <c r="GS54" s="48">
        <v>0</v>
      </c>
      <c r="GT54" s="48">
        <v>0</v>
      </c>
      <c r="GU54" s="39"/>
      <c r="GV54" s="39"/>
      <c r="GX54" s="39"/>
      <c r="GY54" s="39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39"/>
      <c r="HU54" s="40">
        <v>2</v>
      </c>
      <c r="HV54" s="40" t="s">
        <v>63</v>
      </c>
      <c r="HW54" s="48">
        <v>0.90461845688725662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39"/>
      <c r="IO54" s="40">
        <v>2</v>
      </c>
      <c r="IP54" s="40" t="s">
        <v>58</v>
      </c>
      <c r="IQ54" s="48">
        <v>5.6403461137248296</v>
      </c>
      <c r="IR54" s="48">
        <v>4.7383568717244451</v>
      </c>
      <c r="IS54" s="48">
        <v>2.5212171617033685</v>
      </c>
      <c r="IT54" s="48">
        <v>1.4456361985156891</v>
      </c>
      <c r="IU54" s="48">
        <v>0</v>
      </c>
      <c r="IV54" s="48">
        <v>0</v>
      </c>
      <c r="IW54" s="48">
        <v>0</v>
      </c>
      <c r="IX54" s="48">
        <v>0</v>
      </c>
      <c r="IY54" s="39"/>
      <c r="JI54" s="40">
        <v>9</v>
      </c>
      <c r="JJ54" s="40" t="s">
        <v>64</v>
      </c>
      <c r="JK54" s="48">
        <v>0</v>
      </c>
      <c r="JL54" s="48">
        <v>0</v>
      </c>
      <c r="JM54" s="48">
        <v>8.8416633205910922E-2</v>
      </c>
      <c r="JN54" s="48">
        <v>8.8416633205910922E-2</v>
      </c>
      <c r="JO54" s="48">
        <v>8.8416633205910922E-2</v>
      </c>
      <c r="JP54" s="48">
        <v>8.8416633205910922E-2</v>
      </c>
      <c r="JQ54" s="48">
        <v>0</v>
      </c>
      <c r="JR54" s="48">
        <v>0</v>
      </c>
      <c r="JS54" s="39"/>
      <c r="KC54" s="40">
        <v>3</v>
      </c>
      <c r="KD54" s="40" t="s">
        <v>65</v>
      </c>
      <c r="KE54" s="48">
        <v>0.39271120724034453</v>
      </c>
      <c r="KF54" s="48">
        <v>1.1825937165430169</v>
      </c>
      <c r="KG54" s="48">
        <v>1.1825937165430169</v>
      </c>
      <c r="KH54" s="48">
        <v>1.1825937165430169</v>
      </c>
      <c r="KI54" s="48">
        <v>1.1825937165430169</v>
      </c>
      <c r="KJ54" s="48">
        <v>0.78988250930267212</v>
      </c>
      <c r="KK54" s="48">
        <v>0</v>
      </c>
      <c r="KL54" s="48">
        <v>0</v>
      </c>
      <c r="KM54" s="39"/>
      <c r="KX54" s="40">
        <v>2</v>
      </c>
      <c r="KY54" s="40" t="s">
        <v>66</v>
      </c>
      <c r="KZ54" s="48">
        <v>1.2344845081985771</v>
      </c>
      <c r="LA54" s="48">
        <v>2.7264231918972439</v>
      </c>
      <c r="LB54" s="48">
        <v>6.8197772466812383</v>
      </c>
      <c r="LC54" s="48">
        <v>12.067144144845049</v>
      </c>
      <c r="LD54" s="48">
        <v>24.404649510014625</v>
      </c>
      <c r="LE54" s="48">
        <v>24.336365055695804</v>
      </c>
      <c r="LF54" s="48">
        <v>46.032874203484802</v>
      </c>
      <c r="LG54" s="48">
        <v>58.911022993385032</v>
      </c>
      <c r="LH54" s="39"/>
      <c r="LQ54" s="40">
        <v>70</v>
      </c>
      <c r="LR54" s="40" t="s">
        <v>67</v>
      </c>
      <c r="LS54" s="48">
        <v>0.1336576580736672</v>
      </c>
      <c r="LT54" s="48">
        <v>0.32198581933638293</v>
      </c>
      <c r="LU54" s="48">
        <v>0.86409975062250832</v>
      </c>
      <c r="LV54" s="48">
        <v>1.4894630320195241</v>
      </c>
      <c r="LW54" s="48">
        <v>2.7979104478513976</v>
      </c>
      <c r="LX54" s="48">
        <v>4.1104958791364519</v>
      </c>
      <c r="LY54" s="48">
        <v>7.0858367149003962</v>
      </c>
      <c r="LZ54" s="48">
        <v>10.834496002054077</v>
      </c>
      <c r="MA54" s="39"/>
      <c r="MK54" s="40">
        <v>70</v>
      </c>
      <c r="ML54" s="40" t="s">
        <v>67</v>
      </c>
      <c r="MM54" s="48">
        <v>1.3582974163291796E-2</v>
      </c>
      <c r="MN54" s="48">
        <v>3.7433845274152118E-2</v>
      </c>
      <c r="MO54" s="48">
        <v>9.2993941295581403E-2</v>
      </c>
      <c r="MP54" s="48">
        <v>0.1645627188693489</v>
      </c>
      <c r="MQ54" s="48">
        <v>0.2891819525602829</v>
      </c>
      <c r="MR54" s="48">
        <v>0.43313792997851308</v>
      </c>
      <c r="MS54" s="48">
        <v>0.73027932675278462</v>
      </c>
      <c r="MT54" s="48">
        <v>1.0649502005600047</v>
      </c>
      <c r="MU54" s="39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29.999999999999012</v>
      </c>
      <c r="I55" s="48">
        <v>37.999999999996398</v>
      </c>
      <c r="J55" s="48">
        <v>45.999999999997819</v>
      </c>
      <c r="K55" s="48">
        <v>53.999999999998025</v>
      </c>
      <c r="L55" s="48">
        <v>61.999999999999275</v>
      </c>
      <c r="M55" s="48">
        <v>70.000000000000085</v>
      </c>
      <c r="N55" s="39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39"/>
      <c r="AI55" s="40">
        <v>9</v>
      </c>
      <c r="AJ55" s="40" t="s">
        <v>70</v>
      </c>
      <c r="AK55" s="48">
        <v>1</v>
      </c>
      <c r="AL55" s="48">
        <v>0.51306186789400943</v>
      </c>
      <c r="AM55" s="48">
        <v>0.4369396075112289</v>
      </c>
      <c r="AN55" s="48">
        <v>1.613064986761972</v>
      </c>
      <c r="AO55" s="48">
        <v>0.23554079685046705</v>
      </c>
      <c r="AP55" s="48">
        <v>0.10260634025840948</v>
      </c>
      <c r="AQ55" s="48">
        <v>0</v>
      </c>
      <c r="AR55" s="48">
        <v>0</v>
      </c>
      <c r="AS55" s="48">
        <v>0</v>
      </c>
      <c r="AT55" s="39"/>
      <c r="AY55" s="40">
        <v>11</v>
      </c>
      <c r="AZ55" s="40" t="s">
        <v>67</v>
      </c>
      <c r="BA55" s="48">
        <v>0</v>
      </c>
      <c r="BB55" s="48">
        <v>0.14999040710931069</v>
      </c>
      <c r="BC55" s="48">
        <v>0.32409946430074371</v>
      </c>
      <c r="BD55" s="48">
        <v>0.88961273622897885</v>
      </c>
      <c r="BE55" s="48">
        <v>1.4342193279062609</v>
      </c>
      <c r="BF55" s="48">
        <v>2.7365932720618464</v>
      </c>
      <c r="BG55" s="48">
        <v>3.9780700714951549</v>
      </c>
      <c r="BH55" s="48">
        <v>6.5757182051839917</v>
      </c>
      <c r="BI55" s="48">
        <v>10.265757882999541</v>
      </c>
      <c r="BJ55" s="39"/>
      <c r="BO55" s="40">
        <v>3</v>
      </c>
      <c r="BP55" s="40" t="s">
        <v>71</v>
      </c>
      <c r="BQ55" s="48">
        <v>17.34</v>
      </c>
      <c r="BR55" s="48">
        <v>17.593991941919803</v>
      </c>
      <c r="BS55" s="48">
        <v>18.92323335180691</v>
      </c>
      <c r="BT55" s="48">
        <v>20.465481457917857</v>
      </c>
      <c r="BU55" s="48">
        <v>21.405890948053337</v>
      </c>
      <c r="BV55" s="48">
        <v>22.153336289071476</v>
      </c>
      <c r="BW55" s="48">
        <v>23.478879849257428</v>
      </c>
      <c r="BX55" s="48">
        <v>20.674898394992862</v>
      </c>
      <c r="BY55" s="48">
        <v>11.495256181428937</v>
      </c>
      <c r="BZ55" s="39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3.5259853777028929</v>
      </c>
      <c r="CP55" s="39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39"/>
      <c r="DJ55" s="40">
        <v>3</v>
      </c>
      <c r="DK55" s="40" t="s">
        <v>65</v>
      </c>
      <c r="DL55" s="48">
        <v>0</v>
      </c>
      <c r="DM55" s="48">
        <v>5.3322911713633708E-2</v>
      </c>
      <c r="DN55" s="48">
        <v>0.1605743334483655</v>
      </c>
      <c r="DO55" s="48">
        <v>0.1605743334483655</v>
      </c>
      <c r="DP55" s="48">
        <v>0.1605743334483655</v>
      </c>
      <c r="DQ55" s="48">
        <v>0.1605743334483655</v>
      </c>
      <c r="DR55" s="48">
        <v>0.10725142173473179</v>
      </c>
      <c r="DS55" s="48">
        <v>0</v>
      </c>
      <c r="DT55" s="48">
        <v>0</v>
      </c>
      <c r="DU55" s="39"/>
      <c r="EC55" s="40">
        <v>175</v>
      </c>
      <c r="ED55" s="40" t="s">
        <v>74</v>
      </c>
      <c r="EE55" s="49">
        <v>0</v>
      </c>
      <c r="EF55" s="49">
        <v>0</v>
      </c>
      <c r="EG55" s="49">
        <v>0</v>
      </c>
      <c r="EH55" s="49">
        <v>1.2483478419320868E-10</v>
      </c>
      <c r="EI55" s="49">
        <v>1.7858494658303969E-10</v>
      </c>
      <c r="EJ55" s="49">
        <v>2.3770809812373037E-10</v>
      </c>
      <c r="EK55" s="49">
        <v>2.9919302392029325E-10</v>
      </c>
      <c r="EL55" s="49">
        <v>3.2423018304691162E-10</v>
      </c>
      <c r="EM55" s="49">
        <v>3.4751952575152756E-10</v>
      </c>
      <c r="EN55" s="50"/>
      <c r="EY55" s="40">
        <v>181</v>
      </c>
      <c r="EZ55" s="40" t="s">
        <v>75</v>
      </c>
      <c r="FA55" s="49">
        <v>0</v>
      </c>
      <c r="FB55" s="49">
        <v>6.9903136142186378E-2</v>
      </c>
      <c r="FC55" s="49">
        <v>0.36116972612162124</v>
      </c>
      <c r="FD55" s="49">
        <v>1.2709918809081469</v>
      </c>
      <c r="FE55" s="49">
        <v>2.5857411703967235</v>
      </c>
      <c r="FF55" s="49">
        <v>5.4858832191730329</v>
      </c>
      <c r="FG55" s="49">
        <v>5.9881051244734076</v>
      </c>
      <c r="FH55" s="49">
        <v>5.9881051245049264</v>
      </c>
      <c r="FI55" s="49">
        <v>5.9881051245493317</v>
      </c>
      <c r="FJ55" s="50"/>
      <c r="FW55" s="39"/>
      <c r="FX55" s="39"/>
      <c r="FY55" s="39"/>
      <c r="FZ55" s="39"/>
      <c r="GA55" s="39"/>
      <c r="GB55" s="39"/>
      <c r="GD55" s="39"/>
      <c r="GE55" s="39"/>
      <c r="GO55" s="40">
        <v>15</v>
      </c>
      <c r="GP55" s="40" t="s">
        <v>76</v>
      </c>
      <c r="GQ55" s="48">
        <v>0.58626300080273097</v>
      </c>
      <c r="GR55" s="48">
        <v>2.4999999999997016</v>
      </c>
      <c r="GS55" s="48">
        <v>1.8514262983722551</v>
      </c>
      <c r="GT55" s="48">
        <v>0.4020307073149188</v>
      </c>
      <c r="GU55" s="39"/>
      <c r="GV55" s="39"/>
      <c r="GX55" s="39"/>
      <c r="GY55" s="39"/>
      <c r="HA55" s="40">
        <v>11</v>
      </c>
      <c r="HB55" s="40" t="s">
        <v>67</v>
      </c>
      <c r="HC55" s="48">
        <v>0</v>
      </c>
      <c r="HD55" s="48">
        <v>5.1872047056470194E-2</v>
      </c>
      <c r="HE55" s="48">
        <v>0.14295618619470749</v>
      </c>
      <c r="HF55" s="48">
        <v>0.35513474743163276</v>
      </c>
      <c r="HG55" s="48">
        <v>0.62844889449917174</v>
      </c>
      <c r="HH55" s="48">
        <v>1.1043575339801428</v>
      </c>
      <c r="HI55" s="48">
        <v>1.6541113025530878</v>
      </c>
      <c r="HJ55" s="48">
        <v>2.7888651738779009</v>
      </c>
      <c r="HK55" s="48">
        <v>4.0669404397113569</v>
      </c>
      <c r="HL55" s="39"/>
      <c r="HU55" s="40">
        <v>3</v>
      </c>
      <c r="HV55" s="40" t="s">
        <v>77</v>
      </c>
      <c r="HW55" s="48">
        <v>3.931231363989973E-3</v>
      </c>
      <c r="HX55" s="48">
        <v>4.3042827170320352</v>
      </c>
      <c r="HY55" s="48">
        <v>19.573886930897928</v>
      </c>
      <c r="HZ55" s="48">
        <v>30.973999901235224</v>
      </c>
      <c r="IA55" s="48">
        <v>29.958489324644233</v>
      </c>
      <c r="IB55" s="48">
        <v>29.635139522044838</v>
      </c>
      <c r="IC55" s="48">
        <v>25.98111696103939</v>
      </c>
      <c r="ID55" s="48">
        <v>14.651858542609375</v>
      </c>
      <c r="IE55" s="39"/>
      <c r="IO55" s="40">
        <v>3</v>
      </c>
      <c r="IP55" s="40" t="s">
        <v>65</v>
      </c>
      <c r="IQ55" s="48">
        <v>0.14168482887412331</v>
      </c>
      <c r="IR55" s="48">
        <v>0.42666362779268618</v>
      </c>
      <c r="IS55" s="48">
        <v>0.42666362779268618</v>
      </c>
      <c r="IT55" s="48">
        <v>0.42666362779268618</v>
      </c>
      <c r="IU55" s="48">
        <v>0.42666362779268618</v>
      </c>
      <c r="IV55" s="48">
        <v>0.28497879891856287</v>
      </c>
      <c r="IW55" s="48">
        <v>0</v>
      </c>
      <c r="IX55" s="48">
        <v>0</v>
      </c>
      <c r="IY55" s="39"/>
      <c r="JI55" s="40">
        <v>10</v>
      </c>
      <c r="JJ55" s="40" t="s">
        <v>78</v>
      </c>
      <c r="JK55" s="48">
        <v>0</v>
      </c>
      <c r="JL55" s="48">
        <v>0</v>
      </c>
      <c r="JM55" s="48">
        <v>0.71356303853695402</v>
      </c>
      <c r="JN55" s="48">
        <v>0.71356303853695402</v>
      </c>
      <c r="JO55" s="48">
        <v>0.71356303853695402</v>
      </c>
      <c r="JP55" s="48">
        <v>0.71356303853695402</v>
      </c>
      <c r="JQ55" s="48">
        <v>0</v>
      </c>
      <c r="JR55" s="48">
        <v>0</v>
      </c>
      <c r="JS55" s="39"/>
      <c r="KC55" s="40">
        <v>4</v>
      </c>
      <c r="KD55" s="40" t="s">
        <v>79</v>
      </c>
      <c r="KE55" s="48">
        <v>0</v>
      </c>
      <c r="KF55" s="48">
        <v>0</v>
      </c>
      <c r="KG55" s="48">
        <v>0.39271120724347375</v>
      </c>
      <c r="KH55" s="48">
        <v>1.182593716545814</v>
      </c>
      <c r="KI55" s="48">
        <v>1.6345653899188766</v>
      </c>
      <c r="KJ55" s="48">
        <v>1.6345653899188766</v>
      </c>
      <c r="KK55" s="48">
        <v>1.3203964241240975</v>
      </c>
      <c r="KL55" s="48">
        <v>0.60994817523353062</v>
      </c>
      <c r="KM55" s="39"/>
      <c r="KX55" s="40">
        <v>12</v>
      </c>
      <c r="KY55" s="40" t="s">
        <v>80</v>
      </c>
      <c r="KZ55" s="48">
        <v>0</v>
      </c>
      <c r="LA55" s="48">
        <v>0</v>
      </c>
      <c r="LB55" s="48">
        <v>1.4717676937762751</v>
      </c>
      <c r="LC55" s="48">
        <v>1.2571349051351455</v>
      </c>
      <c r="LD55" s="48">
        <v>0.58845147161047728</v>
      </c>
      <c r="LE55" s="48">
        <v>0.73588384694594233</v>
      </c>
      <c r="LF55" s="48">
        <v>0</v>
      </c>
      <c r="LG55" s="48">
        <v>0</v>
      </c>
      <c r="LH55" s="39"/>
      <c r="LQ55" s="40">
        <v>73</v>
      </c>
      <c r="LR55" s="40" t="s">
        <v>81</v>
      </c>
      <c r="LS55" s="48">
        <v>0.58141381516721202</v>
      </c>
      <c r="LT55" s="48">
        <v>1.3522723923404465</v>
      </c>
      <c r="LU55" s="48">
        <v>2.7796334019848645</v>
      </c>
      <c r="LV55" s="48">
        <v>4.8935038494463479</v>
      </c>
      <c r="LW55" s="48">
        <v>6.0665304441184231</v>
      </c>
      <c r="LX55" s="48">
        <v>6.393270880258866</v>
      </c>
      <c r="LY55" s="48">
        <v>10.311813778728753</v>
      </c>
      <c r="LZ55" s="48">
        <v>11.075659432863729</v>
      </c>
      <c r="MA55" s="39"/>
      <c r="MK55" s="40">
        <v>73</v>
      </c>
      <c r="ML55" s="40" t="s">
        <v>81</v>
      </c>
      <c r="MM55" s="48">
        <v>2.0374461244936883E-2</v>
      </c>
      <c r="MN55" s="48">
        <v>5.3187734824509385E-2</v>
      </c>
      <c r="MO55" s="48">
        <v>0.10603384005715714</v>
      </c>
      <c r="MP55" s="48">
        <v>0.1911430209952909</v>
      </c>
      <c r="MQ55" s="48">
        <v>0.23837171129255263</v>
      </c>
      <c r="MR55" s="48">
        <v>0.23837171129477785</v>
      </c>
      <c r="MS55" s="48">
        <v>0.37812418678309739</v>
      </c>
      <c r="MT55" s="48">
        <v>0.38737947041393855</v>
      </c>
      <c r="MU55" s="39"/>
    </row>
    <row r="56" spans="3:359" x14ac:dyDescent="0.45">
      <c r="C56" s="40">
        <v>19</v>
      </c>
      <c r="D56" s="40" t="s">
        <v>82</v>
      </c>
      <c r="E56" s="48">
        <v>1023.8</v>
      </c>
      <c r="F56" s="48">
        <v>835.96130525935689</v>
      </c>
      <c r="G56" s="48">
        <v>965.35373173332664</v>
      </c>
      <c r="H56" s="48">
        <v>1001.8619157712927</v>
      </c>
      <c r="I56" s="48">
        <v>850.06676677225641</v>
      </c>
      <c r="J56" s="48">
        <v>733.44307033420137</v>
      </c>
      <c r="K56" s="48">
        <v>588.19889718754678</v>
      </c>
      <c r="L56" s="48">
        <v>433.80750543081064</v>
      </c>
      <c r="M56" s="48">
        <v>321.02116277715339</v>
      </c>
      <c r="N56" s="39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39"/>
      <c r="AI56" s="40">
        <v>10</v>
      </c>
      <c r="AJ56" s="40" t="s">
        <v>84</v>
      </c>
      <c r="AK56" s="48">
        <v>107.7</v>
      </c>
      <c r="AL56" s="48">
        <v>127.57048624617123</v>
      </c>
      <c r="AM56" s="48">
        <v>44.543935340159621</v>
      </c>
      <c r="AN56" s="48">
        <v>3.5045860852770043</v>
      </c>
      <c r="AO56" s="48">
        <v>0.31027954285267967</v>
      </c>
      <c r="AP56" s="48">
        <v>0</v>
      </c>
      <c r="AQ56" s="48">
        <v>0</v>
      </c>
      <c r="AR56" s="48">
        <v>0</v>
      </c>
      <c r="AS56" s="48">
        <v>0</v>
      </c>
      <c r="AT56" s="39"/>
      <c r="AY56" s="40">
        <v>14</v>
      </c>
      <c r="AZ56" s="40" t="s">
        <v>81</v>
      </c>
      <c r="BA56" s="48">
        <v>0</v>
      </c>
      <c r="BB56" s="48">
        <v>0.68532062015341411</v>
      </c>
      <c r="BC56" s="48">
        <v>1.4230753165557939</v>
      </c>
      <c r="BD56" s="48">
        <v>2.9178425578936302</v>
      </c>
      <c r="BE56" s="48">
        <v>4.8012486791477595</v>
      </c>
      <c r="BF56" s="48">
        <v>5.9284164825961767</v>
      </c>
      <c r="BG56" s="48">
        <v>6.3422508318251918</v>
      </c>
      <c r="BH56" s="48">
        <v>9.8516406191740948</v>
      </c>
      <c r="BI56" s="48">
        <v>10.74350403857145</v>
      </c>
      <c r="BJ56" s="39"/>
      <c r="BO56" s="40">
        <v>4</v>
      </c>
      <c r="BP56" s="40" t="s">
        <v>85</v>
      </c>
      <c r="BQ56" s="48">
        <v>3.21</v>
      </c>
      <c r="BR56" s="48">
        <v>3.6924712358526897</v>
      </c>
      <c r="BS56" s="48">
        <v>4.1896776279916095</v>
      </c>
      <c r="BT56" s="48">
        <v>4.576909758454728</v>
      </c>
      <c r="BU56" s="48">
        <v>4.8867319966829355</v>
      </c>
      <c r="BV56" s="48">
        <v>5.0559477213395416</v>
      </c>
      <c r="BW56" s="48">
        <v>5.0377898045049463</v>
      </c>
      <c r="BX56" s="48">
        <v>4.3094798080586276</v>
      </c>
      <c r="BY56" s="48">
        <v>2.5686550245964339</v>
      </c>
      <c r="BZ56" s="39"/>
      <c r="CE56" s="40">
        <v>15</v>
      </c>
      <c r="CF56" s="40" t="s">
        <v>51</v>
      </c>
      <c r="CG56" s="48">
        <v>444.8</v>
      </c>
      <c r="CH56" s="48">
        <v>386.02496830490423</v>
      </c>
      <c r="CI56" s="48">
        <v>397.42599422134555</v>
      </c>
      <c r="CJ56" s="48">
        <v>393.99676631833563</v>
      </c>
      <c r="CK56" s="48">
        <v>370.2318532170317</v>
      </c>
      <c r="CL56" s="48">
        <v>331.67054970571235</v>
      </c>
      <c r="CM56" s="48">
        <v>301.19460188668847</v>
      </c>
      <c r="CN56" s="48">
        <v>262.39971372864329</v>
      </c>
      <c r="CO56" s="48">
        <v>200.761473014789</v>
      </c>
      <c r="CP56" s="39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39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5.3322911714058618E-2</v>
      </c>
      <c r="DP56" s="48">
        <v>0.16057433344874536</v>
      </c>
      <c r="DQ56" s="48">
        <v>0.22194371937916857</v>
      </c>
      <c r="DR56" s="48">
        <v>0.22194371937916857</v>
      </c>
      <c r="DS56" s="48">
        <v>0.17928539000792162</v>
      </c>
      <c r="DT56" s="48">
        <v>8.2819670277360563E-2</v>
      </c>
      <c r="DU56" s="39"/>
      <c r="EC56" s="40">
        <v>176</v>
      </c>
      <c r="ED56" s="40" t="s">
        <v>342</v>
      </c>
      <c r="EE56" s="49">
        <v>0</v>
      </c>
      <c r="EF56" s="49">
        <v>0</v>
      </c>
      <c r="EG56" s="49">
        <v>0</v>
      </c>
      <c r="EH56" s="49">
        <v>0</v>
      </c>
      <c r="EI56" s="49">
        <v>0</v>
      </c>
      <c r="EJ56" s="49">
        <v>0</v>
      </c>
      <c r="EK56" s="49">
        <v>0</v>
      </c>
      <c r="EL56" s="49">
        <v>0</v>
      </c>
      <c r="EM56" s="49">
        <v>1.0828750519578045E-10</v>
      </c>
      <c r="EN56" s="50"/>
      <c r="EY56" s="40">
        <v>182</v>
      </c>
      <c r="EZ56" s="40" t="s">
        <v>87</v>
      </c>
      <c r="FA56" s="49">
        <v>0</v>
      </c>
      <c r="FB56" s="49">
        <v>25.756387196969484</v>
      </c>
      <c r="FC56" s="49">
        <v>19.071380697518329</v>
      </c>
      <c r="FD56" s="49">
        <v>28.238858216957414</v>
      </c>
      <c r="FE56" s="49">
        <v>36.90710047823525</v>
      </c>
      <c r="FF56" s="49">
        <v>50.155761286377555</v>
      </c>
      <c r="FG56" s="49">
        <v>73.715706178199511</v>
      </c>
      <c r="FH56" s="49">
        <v>117.34075293838754</v>
      </c>
      <c r="FI56" s="49">
        <v>155.74774600525734</v>
      </c>
      <c r="FJ56" s="50"/>
      <c r="FW56" s="39"/>
      <c r="FX56" s="39"/>
      <c r="FY56" s="39"/>
      <c r="FZ56" s="39"/>
      <c r="GA56" s="39"/>
      <c r="GB56" s="39"/>
      <c r="GD56" s="39"/>
      <c r="GE56" s="39"/>
      <c r="GO56" s="40">
        <v>21</v>
      </c>
      <c r="GP56" s="40" t="s">
        <v>88</v>
      </c>
      <c r="GQ56" s="48">
        <v>0</v>
      </c>
      <c r="GR56" s="48">
        <v>0</v>
      </c>
      <c r="GS56" s="48">
        <v>0.64857370162737404</v>
      </c>
      <c r="GT56" s="48">
        <v>2.0979692926845619</v>
      </c>
      <c r="GU56" s="39"/>
      <c r="GV56" s="39"/>
      <c r="GX56" s="39"/>
      <c r="GY56" s="39"/>
      <c r="HA56" s="40">
        <v>14</v>
      </c>
      <c r="HB56" s="40" t="s">
        <v>81</v>
      </c>
      <c r="HC56" s="48">
        <v>0</v>
      </c>
      <c r="HD56" s="48">
        <v>7.7808070584702169E-2</v>
      </c>
      <c r="HE56" s="48">
        <v>0.2031187463420297</v>
      </c>
      <c r="HF56" s="48">
        <v>0.40493284275600311</v>
      </c>
      <c r="HG56" s="48">
        <v>0.72995646317129781</v>
      </c>
      <c r="HH56" s="48">
        <v>0.91031820251228668</v>
      </c>
      <c r="HI56" s="48">
        <v>0.91031820252078433</v>
      </c>
      <c r="HJ56" s="48">
        <v>1.444019209210432</v>
      </c>
      <c r="HK56" s="48">
        <v>1.4793642302822843</v>
      </c>
      <c r="HL56" s="39"/>
      <c r="HU56" s="40">
        <v>5</v>
      </c>
      <c r="HV56" s="40" t="s">
        <v>89</v>
      </c>
      <c r="HW56" s="48">
        <v>0</v>
      </c>
      <c r="HX56" s="48">
        <v>0</v>
      </c>
      <c r="HY56" s="48">
        <v>1.7545847207983174</v>
      </c>
      <c r="HZ56" s="48">
        <v>3.0290066480850926</v>
      </c>
      <c r="IA56" s="48">
        <v>27.62576472868713</v>
      </c>
      <c r="IB56" s="48">
        <v>62.542034467881116</v>
      </c>
      <c r="IC56" s="48">
        <v>66.119872700424708</v>
      </c>
      <c r="ID56" s="48">
        <v>75.793967145599439</v>
      </c>
      <c r="IE56" s="39"/>
      <c r="IO56" s="40">
        <v>4</v>
      </c>
      <c r="IP56" s="40" t="s">
        <v>79</v>
      </c>
      <c r="IQ56" s="48">
        <v>0</v>
      </c>
      <c r="IR56" s="48">
        <v>0</v>
      </c>
      <c r="IS56" s="48">
        <v>0.14168482887525233</v>
      </c>
      <c r="IT56" s="48">
        <v>0.42666362779369549</v>
      </c>
      <c r="IU56" s="48">
        <v>0.58972882180182495</v>
      </c>
      <c r="IV56" s="48">
        <v>0.58972882180182495</v>
      </c>
      <c r="IW56" s="48">
        <v>0.47638095870162317</v>
      </c>
      <c r="IX56" s="48">
        <v>0.22006095379181811</v>
      </c>
      <c r="IY56" s="39"/>
      <c r="JI56" s="40">
        <v>16</v>
      </c>
      <c r="JJ56" s="40" t="s">
        <v>90</v>
      </c>
      <c r="JK56" s="48">
        <v>0</v>
      </c>
      <c r="JL56" s="48">
        <v>0</v>
      </c>
      <c r="JM56" s="48">
        <v>0</v>
      </c>
      <c r="JN56" s="48">
        <v>6.6267826957731812E-2</v>
      </c>
      <c r="JO56" s="48">
        <v>6.6267826957731812E-2</v>
      </c>
      <c r="JP56" s="48">
        <v>6.6267826957731812E-2</v>
      </c>
      <c r="JQ56" s="48">
        <v>6.6267826957731812E-2</v>
      </c>
      <c r="JR56" s="48">
        <v>0</v>
      </c>
      <c r="JS56" s="39"/>
      <c r="KC56" s="40">
        <v>15</v>
      </c>
      <c r="KD56" s="40" t="s">
        <v>91</v>
      </c>
      <c r="KE56" s="48">
        <v>0</v>
      </c>
      <c r="KF56" s="48">
        <v>0</v>
      </c>
      <c r="KG56" s="48">
        <v>6.6478035803067201E-2</v>
      </c>
      <c r="KH56" s="48">
        <v>0.20018911092642508</v>
      </c>
      <c r="KI56" s="48">
        <v>0.46912984292411775</v>
      </c>
      <c r="KJ56" s="48">
        <v>1.0100657172391461</v>
      </c>
      <c r="KK56" s="48">
        <v>1.7438451995572921</v>
      </c>
      <c r="KL56" s="48">
        <v>1.6639205558901669</v>
      </c>
      <c r="KM56" s="39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1.8036302119418375</v>
      </c>
      <c r="LH56" s="39"/>
      <c r="LQ56" s="40">
        <v>78</v>
      </c>
      <c r="LR56" s="40" t="s">
        <v>93</v>
      </c>
      <c r="LS56" s="48">
        <v>0</v>
      </c>
      <c r="LT56" s="48">
        <v>0</v>
      </c>
      <c r="LU56" s="48">
        <v>4.09154721203904E-2</v>
      </c>
      <c r="LV56" s="48">
        <v>4.306525125615631E-2</v>
      </c>
      <c r="LW56" s="48">
        <v>0.10308120129301827</v>
      </c>
      <c r="LX56" s="48">
        <v>0.56561363818657751</v>
      </c>
      <c r="LY56" s="48">
        <v>1.7320893478068706</v>
      </c>
      <c r="LZ56" s="48">
        <v>3.4041411269404951</v>
      </c>
      <c r="MA56" s="39"/>
      <c r="MK56" s="40">
        <v>78</v>
      </c>
      <c r="ML56" s="40" t="s">
        <v>93</v>
      </c>
      <c r="MM56" s="48">
        <v>0</v>
      </c>
      <c r="MN56" s="48">
        <v>0</v>
      </c>
      <c r="MO56" s="48">
        <v>3.1101171320405451E-3</v>
      </c>
      <c r="MP56" s="48">
        <v>3.1101171320405451E-3</v>
      </c>
      <c r="MQ56" s="48">
        <v>7.4443919582822832E-3</v>
      </c>
      <c r="MR56" s="48">
        <v>4.1351388986911521E-2</v>
      </c>
      <c r="MS56" s="48">
        <v>0.12382840817867136</v>
      </c>
      <c r="MT56" s="48">
        <v>0.25665847235718803</v>
      </c>
      <c r="MU56" s="39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375.11652033300862</v>
      </c>
      <c r="G57" s="48">
        <v>146.93390754380826</v>
      </c>
      <c r="H57" s="48">
        <v>47.528095020157622</v>
      </c>
      <c r="I57" s="48">
        <v>49.792876926650202</v>
      </c>
      <c r="J57" s="48">
        <v>44.627923754462444</v>
      </c>
      <c r="K57" s="48">
        <v>43.289843574062559</v>
      </c>
      <c r="L57" s="48">
        <v>38.579844650520499</v>
      </c>
      <c r="M57" s="48">
        <v>25.77126733297105</v>
      </c>
      <c r="N57" s="39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39"/>
      <c r="AI57" s="40">
        <v>14</v>
      </c>
      <c r="AJ57" s="40" t="s">
        <v>96</v>
      </c>
      <c r="AK57" s="48">
        <v>174</v>
      </c>
      <c r="AL57" s="48">
        <v>110.5039058274904</v>
      </c>
      <c r="AM57" s="48">
        <v>159.69086730248353</v>
      </c>
      <c r="AN57" s="48">
        <v>141.0458633315842</v>
      </c>
      <c r="AO57" s="48">
        <v>49.89569500176227</v>
      </c>
      <c r="AP57" s="48">
        <v>16.836792045132434</v>
      </c>
      <c r="AQ57" s="48">
        <v>0</v>
      </c>
      <c r="AR57" s="48">
        <v>0</v>
      </c>
      <c r="AS57" s="48">
        <v>0</v>
      </c>
      <c r="AT57" s="39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4.467345958281365E-2</v>
      </c>
      <c r="BE57" s="48">
        <v>4.5418918569719406E-2</v>
      </c>
      <c r="BF57" s="48">
        <v>0.10873181948805304</v>
      </c>
      <c r="BG57" s="48">
        <v>0.58975636867646408</v>
      </c>
      <c r="BH57" s="48">
        <v>1.7027099691139624</v>
      </c>
      <c r="BI57" s="48">
        <v>3.2955410268276593</v>
      </c>
      <c r="BJ57" s="39"/>
      <c r="BO57" s="40">
        <v>5</v>
      </c>
      <c r="BP57" s="40" t="s">
        <v>97</v>
      </c>
      <c r="BQ57" s="48">
        <v>0</v>
      </c>
      <c r="BR57" s="48">
        <v>2.8287875520722476E-2</v>
      </c>
      <c r="BS57" s="48">
        <v>6.0940139916690297E-2</v>
      </c>
      <c r="BT57" s="48">
        <v>8.5073542043317296E-2</v>
      </c>
      <c r="BU57" s="48">
        <v>6.7530063927232958E-2</v>
      </c>
      <c r="BV57" s="48">
        <v>3.4877799531298846E-2</v>
      </c>
      <c r="BW57" s="48">
        <v>1.0744397404674344E-2</v>
      </c>
      <c r="BX57" s="48">
        <v>0</v>
      </c>
      <c r="BY57" s="48">
        <v>0</v>
      </c>
      <c r="BZ57" s="39"/>
      <c r="CE57" s="40">
        <v>19</v>
      </c>
      <c r="CF57" s="40" t="s">
        <v>82</v>
      </c>
      <c r="CG57" s="48">
        <v>0</v>
      </c>
      <c r="CH57" s="48">
        <v>3.0312118612748695</v>
      </c>
      <c r="CI57" s="48">
        <v>8.4857705477745569</v>
      </c>
      <c r="CJ57" s="48">
        <v>19.752404244767032</v>
      </c>
      <c r="CK57" s="48">
        <v>35.273105045232768</v>
      </c>
      <c r="CL57" s="48">
        <v>52.741877753441273</v>
      </c>
      <c r="CM57" s="48">
        <v>59.31603294675984</v>
      </c>
      <c r="CN57" s="48">
        <v>55.584633736723035</v>
      </c>
      <c r="CO57" s="48">
        <v>48.719379545442216</v>
      </c>
      <c r="CP57" s="39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39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0.27785547439478309</v>
      </c>
      <c r="DP57" s="48">
        <v>0.27785547439478309</v>
      </c>
      <c r="DQ57" s="48">
        <v>0.27785547439478309</v>
      </c>
      <c r="DR57" s="48">
        <v>0.27785547439478309</v>
      </c>
      <c r="DS57" s="48">
        <v>0</v>
      </c>
      <c r="DT57" s="48">
        <v>0</v>
      </c>
      <c r="DU57" s="39"/>
      <c r="EC57" s="40">
        <v>181</v>
      </c>
      <c r="ED57" s="40" t="s">
        <v>75</v>
      </c>
      <c r="EE57" s="49">
        <v>0</v>
      </c>
      <c r="EF57" s="49">
        <v>0.27961254456874551</v>
      </c>
      <c r="EG57" s="49">
        <v>1.4446789044864849</v>
      </c>
      <c r="EH57" s="49">
        <v>5.0839675236325874</v>
      </c>
      <c r="EI57" s="49">
        <v>10.342964681586894</v>
      </c>
      <c r="EJ57" s="49">
        <v>21.943532876692132</v>
      </c>
      <c r="EK57" s="49">
        <v>23.95242049789363</v>
      </c>
      <c r="EL57" s="49">
        <v>23.952420498019706</v>
      </c>
      <c r="EM57" s="49">
        <v>23.952420498197327</v>
      </c>
      <c r="EN57" s="50"/>
      <c r="EY57" s="40">
        <v>183</v>
      </c>
      <c r="EZ57" s="40" t="s">
        <v>100</v>
      </c>
      <c r="FA57" s="49">
        <v>0</v>
      </c>
      <c r="FB57" s="49">
        <v>5.1556699976162532</v>
      </c>
      <c r="FC57" s="49">
        <v>6.8517990292758775</v>
      </c>
      <c r="FD57" s="49">
        <v>5.9216075701767874</v>
      </c>
      <c r="FE57" s="49">
        <v>6.1278261010855815</v>
      </c>
      <c r="FF57" s="49">
        <v>9.4377677899248305</v>
      </c>
      <c r="FG57" s="49">
        <v>24.633332710137317</v>
      </c>
      <c r="FH57" s="49">
        <v>28.706635561128586</v>
      </c>
      <c r="FI57" s="49">
        <v>30.863195363428474</v>
      </c>
      <c r="FJ57" s="50"/>
      <c r="FZ57" s="39"/>
      <c r="GA57" s="39"/>
      <c r="GB57" s="39"/>
      <c r="GD57" s="39"/>
      <c r="GE57" s="39"/>
      <c r="GQ57" s="39"/>
      <c r="GR57" s="39"/>
      <c r="GS57" s="39"/>
      <c r="GT57" s="39"/>
      <c r="GU57" s="39"/>
      <c r="GV57" s="39"/>
      <c r="GX57" s="39"/>
      <c r="GY57" s="39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1.1877232503344748E-2</v>
      </c>
      <c r="HG57" s="48">
        <v>1.1877232503344748E-2</v>
      </c>
      <c r="HH57" s="48">
        <v>2.8429403260621613E-2</v>
      </c>
      <c r="HI57" s="48">
        <v>0.15791690167359099</v>
      </c>
      <c r="HJ57" s="48">
        <v>0.4728885543587889</v>
      </c>
      <c r="HK57" s="48">
        <v>0.98015355072481003</v>
      </c>
      <c r="HL57" s="39"/>
      <c r="HW57" s="39"/>
      <c r="HX57" s="39"/>
      <c r="HY57" s="39"/>
      <c r="HZ57" s="39"/>
      <c r="IA57" s="39"/>
      <c r="IB57" s="39"/>
      <c r="IC57" s="39"/>
      <c r="ID57" s="39"/>
      <c r="IE57" s="39"/>
      <c r="IO57" s="40">
        <v>5</v>
      </c>
      <c r="IP57" s="40" t="s">
        <v>99</v>
      </c>
      <c r="IQ57" s="48">
        <v>0</v>
      </c>
      <c r="IR57" s="48">
        <v>0</v>
      </c>
      <c r="IS57" s="48">
        <v>0.25374736318633112</v>
      </c>
      <c r="IT57" s="48">
        <v>0.25374736318633112</v>
      </c>
      <c r="IU57" s="48">
        <v>0.25374736318633112</v>
      </c>
      <c r="IV57" s="48">
        <v>0.25374736318633112</v>
      </c>
      <c r="IW57" s="48">
        <v>0</v>
      </c>
      <c r="IX57" s="48">
        <v>0</v>
      </c>
      <c r="IY57" s="39"/>
      <c r="JI57" s="40">
        <v>24</v>
      </c>
      <c r="JJ57" s="40" t="s">
        <v>101</v>
      </c>
      <c r="JK57" s="48">
        <v>0</v>
      </c>
      <c r="JL57" s="48">
        <v>0</v>
      </c>
      <c r="JM57" s="48">
        <v>0</v>
      </c>
      <c r="JN57" s="48">
        <v>0</v>
      </c>
      <c r="JO57" s="48">
        <v>0.48144093113181319</v>
      </c>
      <c r="JP57" s="48">
        <v>1.4497906088349666</v>
      </c>
      <c r="JQ57" s="48">
        <v>2.7287775138495407</v>
      </c>
      <c r="JR57" s="48">
        <v>5.7222398828528478</v>
      </c>
      <c r="JS57" s="39"/>
      <c r="KC57" s="40">
        <v>18</v>
      </c>
      <c r="KD57" s="40" t="s">
        <v>102</v>
      </c>
      <c r="KE57" s="48">
        <v>0.18822548105621356</v>
      </c>
      <c r="KF57" s="48">
        <v>0.56681415525044576</v>
      </c>
      <c r="KG57" s="48">
        <v>1.2602247323707323</v>
      </c>
      <c r="KH57" s="48">
        <v>1.0719992513145187</v>
      </c>
      <c r="KI57" s="48">
        <v>0.6934105771202862</v>
      </c>
      <c r="KJ57" s="48">
        <v>0</v>
      </c>
      <c r="KK57" s="48">
        <v>0</v>
      </c>
      <c r="KL57" s="48">
        <v>0</v>
      </c>
      <c r="KM57" s="39"/>
      <c r="KX57" s="40">
        <v>20</v>
      </c>
      <c r="KY57" s="40" t="s">
        <v>103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18.028658930238219</v>
      </c>
      <c r="LF57" s="48">
        <v>31.518895573968027</v>
      </c>
      <c r="LG57" s="48">
        <v>65.774227982013187</v>
      </c>
      <c r="LH57" s="39"/>
      <c r="LQ57" s="40">
        <v>81</v>
      </c>
      <c r="LR57" s="40" t="s">
        <v>104</v>
      </c>
      <c r="LS57" s="48">
        <v>0</v>
      </c>
      <c r="LT57" s="48">
        <v>2.8704650519731617E-2</v>
      </c>
      <c r="LU57" s="48">
        <v>1.4398869463914565</v>
      </c>
      <c r="LV57" s="48">
        <v>2.2561690184487269</v>
      </c>
      <c r="LW57" s="48">
        <v>6.8107610303367858</v>
      </c>
      <c r="LX57" s="48">
        <v>14.188280977404791</v>
      </c>
      <c r="LY57" s="48">
        <v>26.679825874532188</v>
      </c>
      <c r="LZ57" s="48">
        <v>47.441287398131735</v>
      </c>
      <c r="MA57" s="39"/>
      <c r="MK57" s="40">
        <v>81</v>
      </c>
      <c r="ML57" s="40" t="s">
        <v>104</v>
      </c>
      <c r="MM57" s="48">
        <v>0</v>
      </c>
      <c r="MN57" s="48">
        <v>7.9500594458689145E-4</v>
      </c>
      <c r="MO57" s="48">
        <v>3.8122247584145348E-2</v>
      </c>
      <c r="MP57" s="48">
        <v>6.0366233006530323E-2</v>
      </c>
      <c r="MQ57" s="48">
        <v>0.19059828523413555</v>
      </c>
      <c r="MR57" s="48">
        <v>0.40033830766733453</v>
      </c>
      <c r="MS57" s="48">
        <v>0.73812671119624707</v>
      </c>
      <c r="MT57" s="48">
        <v>1.2821383129636317</v>
      </c>
      <c r="MU57" s="39"/>
    </row>
    <row r="58" spans="3:359" x14ac:dyDescent="0.45">
      <c r="C58" s="40">
        <v>22</v>
      </c>
      <c r="D58" s="40" t="s">
        <v>105</v>
      </c>
      <c r="E58" s="48">
        <v>0</v>
      </c>
      <c r="F58" s="48">
        <v>0.38619037926610883</v>
      </c>
      <c r="G58" s="48">
        <v>0</v>
      </c>
      <c r="H58" s="48">
        <v>0</v>
      </c>
      <c r="I58" s="48">
        <v>0.11285824466853606</v>
      </c>
      <c r="J58" s="48">
        <v>48.119192054044184</v>
      </c>
      <c r="K58" s="48">
        <v>61.499999998204004</v>
      </c>
      <c r="L58" s="48">
        <v>42.250000002359378</v>
      </c>
      <c r="M58" s="48">
        <v>22.999999997760067</v>
      </c>
      <c r="N58" s="39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39"/>
      <c r="AI58" s="40">
        <v>15</v>
      </c>
      <c r="AJ58" s="40" t="s">
        <v>106</v>
      </c>
      <c r="AK58" s="48">
        <v>0</v>
      </c>
      <c r="AL58" s="48">
        <v>0</v>
      </c>
      <c r="AM58" s="48">
        <v>3.2716372916614178</v>
      </c>
      <c r="AN58" s="48">
        <v>40.400195456863607</v>
      </c>
      <c r="AO58" s="48">
        <v>66.468415904765322</v>
      </c>
      <c r="AP58" s="48">
        <v>51.910468768281703</v>
      </c>
      <c r="AQ58" s="48">
        <v>36.094485289665606</v>
      </c>
      <c r="AR58" s="48">
        <v>43.856861369571718</v>
      </c>
      <c r="AS58" s="48">
        <v>71.299168395092877</v>
      </c>
      <c r="AT58" s="39"/>
      <c r="AY58" s="40">
        <v>22</v>
      </c>
      <c r="AZ58" s="40" t="s">
        <v>104</v>
      </c>
      <c r="BA58" s="48">
        <v>0</v>
      </c>
      <c r="BB58" s="48">
        <v>0</v>
      </c>
      <c r="BC58" s="48">
        <v>3.2847148830592969E-2</v>
      </c>
      <c r="BD58" s="48">
        <v>1.6731405842968621</v>
      </c>
      <c r="BE58" s="48">
        <v>2.4582529913614035</v>
      </c>
      <c r="BF58" s="48">
        <v>7.202148971653493</v>
      </c>
      <c r="BG58" s="48">
        <v>14.679870124016167</v>
      </c>
      <c r="BH58" s="48">
        <v>26.429064558417796</v>
      </c>
      <c r="BI58" s="48">
        <v>48.010392639519793</v>
      </c>
      <c r="BJ58" s="39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39"/>
      <c r="DJ58" s="40">
        <v>7</v>
      </c>
      <c r="DK58" s="40" t="s">
        <v>109</v>
      </c>
      <c r="DL58" s="48">
        <v>0</v>
      </c>
      <c r="DM58" s="48">
        <v>0.13047662487733933</v>
      </c>
      <c r="DN58" s="48">
        <v>0.39291172212466025</v>
      </c>
      <c r="DO58" s="48">
        <v>0.92076244122593609</v>
      </c>
      <c r="DP58" s="48">
        <v>0.92076244122593609</v>
      </c>
      <c r="DQ58" s="48">
        <v>0.92076244122593609</v>
      </c>
      <c r="DR58" s="48">
        <v>0.79028581634859674</v>
      </c>
      <c r="DS58" s="48">
        <v>0.5278507191012759</v>
      </c>
      <c r="DT58" s="48">
        <v>0</v>
      </c>
      <c r="DU58" s="39"/>
      <c r="EC58" s="40">
        <v>182</v>
      </c>
      <c r="ED58" s="40" t="s">
        <v>87</v>
      </c>
      <c r="EE58" s="49">
        <v>40.1</v>
      </c>
      <c r="EF58" s="49">
        <v>51.512774393938969</v>
      </c>
      <c r="EG58" s="49">
        <v>38.142761395036658</v>
      </c>
      <c r="EH58" s="49">
        <v>56.477716433914829</v>
      </c>
      <c r="EI58" s="49">
        <v>73.814200956470501</v>
      </c>
      <c r="EJ58" s="49">
        <v>100.31152257275511</v>
      </c>
      <c r="EK58" s="49">
        <v>147.43141235639902</v>
      </c>
      <c r="EL58" s="49">
        <v>234.68150587677508</v>
      </c>
      <c r="EM58" s="49">
        <v>311.49549201051468</v>
      </c>
      <c r="EN58" s="50"/>
      <c r="EY58" s="40">
        <v>184</v>
      </c>
      <c r="EZ58" s="40" t="s">
        <v>110</v>
      </c>
      <c r="FA58" s="49">
        <v>0</v>
      </c>
      <c r="FB58" s="49">
        <v>3.2898240147247306</v>
      </c>
      <c r="FC58" s="49">
        <v>8.3042449605577264</v>
      </c>
      <c r="FD58" s="49">
        <v>24.74739468796249</v>
      </c>
      <c r="FE58" s="49">
        <v>43.682661380839399</v>
      </c>
      <c r="FF58" s="49">
        <v>84.400677814019645</v>
      </c>
      <c r="FG58" s="49">
        <v>131.4369821040919</v>
      </c>
      <c r="FH58" s="49">
        <v>216.83349202521336</v>
      </c>
      <c r="FI58" s="49">
        <v>341.20158988251444</v>
      </c>
      <c r="FJ58" s="50"/>
      <c r="FW58" s="39"/>
      <c r="FX58" s="39"/>
      <c r="FY58" s="39"/>
      <c r="FZ58" s="39"/>
      <c r="GA58" s="39"/>
      <c r="GB58" s="39"/>
      <c r="GD58" s="39"/>
      <c r="GE58" s="39"/>
      <c r="GQ58" s="39"/>
      <c r="GR58" s="39"/>
      <c r="GS58" s="39"/>
      <c r="GT58" s="39"/>
      <c r="GU58" s="39"/>
      <c r="GV58" s="39"/>
      <c r="GX58" s="39"/>
      <c r="GY58" s="39"/>
      <c r="HA58" s="40">
        <v>22</v>
      </c>
      <c r="HB58" s="40" t="s">
        <v>104</v>
      </c>
      <c r="HC58" s="48">
        <v>0</v>
      </c>
      <c r="HD58" s="48">
        <v>0</v>
      </c>
      <c r="HE58" s="48">
        <v>3.0360497835026962E-3</v>
      </c>
      <c r="HF58" s="48">
        <v>0.14558512714596508</v>
      </c>
      <c r="HG58" s="48">
        <v>0.23053272733147259</v>
      </c>
      <c r="HH58" s="48">
        <v>0.72787617068923183</v>
      </c>
      <c r="HI58" s="48">
        <v>1.5288527596517894</v>
      </c>
      <c r="HJ58" s="48">
        <v>2.8188335659419583</v>
      </c>
      <c r="HK58" s="48">
        <v>4.8963605542804771</v>
      </c>
      <c r="HL58" s="39"/>
      <c r="HW58" s="39"/>
      <c r="HX58" s="39"/>
      <c r="HY58" s="39"/>
      <c r="HZ58" s="39"/>
      <c r="IA58" s="39"/>
      <c r="IO58" s="40">
        <v>7</v>
      </c>
      <c r="IP58" s="40" t="s">
        <v>109</v>
      </c>
      <c r="IQ58" s="48">
        <v>0.58572547565972022</v>
      </c>
      <c r="IR58" s="48">
        <v>1.7638286210277032</v>
      </c>
      <c r="IS58" s="48">
        <v>4.1334148500827181</v>
      </c>
      <c r="IT58" s="48">
        <v>4.1334148500827181</v>
      </c>
      <c r="IU58" s="48">
        <v>4.1334148500827181</v>
      </c>
      <c r="IV58" s="48">
        <v>3.5476893744229976</v>
      </c>
      <c r="IW58" s="48">
        <v>2.3695862290550145</v>
      </c>
      <c r="IX58" s="48">
        <v>0</v>
      </c>
      <c r="IY58" s="39"/>
      <c r="JI58" s="40">
        <v>52</v>
      </c>
      <c r="JJ58" s="40" t="s">
        <v>111</v>
      </c>
      <c r="JK58" s="48">
        <v>0.36074541786861158</v>
      </c>
      <c r="JL58" s="48">
        <v>1.203890180147567</v>
      </c>
      <c r="JM58" s="48">
        <v>2.8997554578594005</v>
      </c>
      <c r="JN58" s="48">
        <v>6.3107462732165232</v>
      </c>
      <c r="JO58" s="48">
        <v>12.810721748315519</v>
      </c>
      <c r="JP58" s="48">
        <v>12.572691198549308</v>
      </c>
      <c r="JQ58" s="48">
        <v>12.682487185861476</v>
      </c>
      <c r="JR58" s="48">
        <v>13.495580611429636</v>
      </c>
      <c r="JS58" s="39"/>
      <c r="KC58" s="40">
        <v>19</v>
      </c>
      <c r="KD58" s="40" t="s">
        <v>112</v>
      </c>
      <c r="KE58" s="48">
        <v>0</v>
      </c>
      <c r="KF58" s="48">
        <v>0</v>
      </c>
      <c r="KG58" s="48">
        <v>0.18822548105495959</v>
      </c>
      <c r="KH58" s="48">
        <v>0.56681415524867429</v>
      </c>
      <c r="KI58" s="48">
        <v>1.3282912061951797</v>
      </c>
      <c r="KJ58" s="48">
        <v>1.2906461099841879</v>
      </c>
      <c r="KK58" s="48">
        <v>1.064347990301477</v>
      </c>
      <c r="KL58" s="48">
        <v>0.60918164075720405</v>
      </c>
      <c r="KM58" s="39"/>
      <c r="KZ58" s="39"/>
      <c r="LA58" s="39"/>
      <c r="LB58" s="39"/>
      <c r="LC58" s="39"/>
      <c r="LD58" s="39"/>
      <c r="LE58" s="39"/>
      <c r="LF58" s="39"/>
      <c r="LG58" s="39"/>
      <c r="LH58" s="39"/>
      <c r="LQ58" s="40">
        <v>89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0.66635530546200306</v>
      </c>
      <c r="LX58" s="48">
        <v>3.0637666599003914</v>
      </c>
      <c r="LY58" s="48">
        <v>7.1473007936590678</v>
      </c>
      <c r="LZ58" s="48">
        <v>13.367590797749243</v>
      </c>
      <c r="MA58" s="39"/>
      <c r="MK58" s="40">
        <v>89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1.5969520250714152E-2</v>
      </c>
      <c r="MR58" s="48">
        <v>7.3023959485543313E-2</v>
      </c>
      <c r="MS58" s="48">
        <v>0.16491070441764147</v>
      </c>
      <c r="MT58" s="48">
        <v>0.31289522599817554</v>
      </c>
      <c r="MU58" s="39"/>
    </row>
    <row r="59" spans="3:359" x14ac:dyDescent="0.45">
      <c r="C59" s="40">
        <v>23</v>
      </c>
      <c r="D59" s="40" t="s">
        <v>114</v>
      </c>
      <c r="E59" s="48">
        <v>28.9</v>
      </c>
      <c r="F59" s="48">
        <v>24.931197310001114</v>
      </c>
      <c r="G59" s="48">
        <v>33.362396495484603</v>
      </c>
      <c r="H59" s="48">
        <v>70.132499999999425</v>
      </c>
      <c r="I59" s="48">
        <v>84.158999999999324</v>
      </c>
      <c r="J59" s="48">
        <v>98.185499999999408</v>
      </c>
      <c r="K59" s="48">
        <v>112.21199999999956</v>
      </c>
      <c r="L59" s="48">
        <v>126.23849999999985</v>
      </c>
      <c r="M59" s="48">
        <v>140.26499999999993</v>
      </c>
      <c r="N59" s="39"/>
      <c r="S59" s="40">
        <v>9</v>
      </c>
      <c r="T59" s="40" t="s">
        <v>70</v>
      </c>
      <c r="U59" s="48">
        <v>3.9795199999999999</v>
      </c>
      <c r="V59" s="48">
        <v>3.3164682956832232</v>
      </c>
      <c r="W59" s="48">
        <v>2.8244086067274465</v>
      </c>
      <c r="X59" s="48">
        <v>2.4832761932919785</v>
      </c>
      <c r="Y59" s="48">
        <v>1.5225524134566681</v>
      </c>
      <c r="Z59" s="48">
        <v>0.66325465986115528</v>
      </c>
      <c r="AA59" s="48">
        <v>0</v>
      </c>
      <c r="AB59" s="48">
        <v>0</v>
      </c>
      <c r="AC59" s="48">
        <v>0</v>
      </c>
      <c r="AD59" s="39"/>
      <c r="AI59" s="40">
        <v>17</v>
      </c>
      <c r="AJ59" s="40" t="s">
        <v>115</v>
      </c>
      <c r="AK59" s="48">
        <v>62.1</v>
      </c>
      <c r="AL59" s="48">
        <v>53.453403813737516</v>
      </c>
      <c r="AM59" s="48">
        <v>53.453403813737566</v>
      </c>
      <c r="AN59" s="48">
        <v>42.690557656977198</v>
      </c>
      <c r="AO59" s="48">
        <v>42.690557656977042</v>
      </c>
      <c r="AP59" s="48">
        <v>22.021010932256068</v>
      </c>
      <c r="AQ59" s="48">
        <v>7.2832631422531398</v>
      </c>
      <c r="AR59" s="48">
        <v>7.2832631422531273</v>
      </c>
      <c r="AS59" s="48">
        <v>6.2148994800608293</v>
      </c>
      <c r="AT59" s="39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0.7320768320586768</v>
      </c>
      <c r="BG59" s="48">
        <v>3.388317364227893</v>
      </c>
      <c r="BH59" s="48">
        <v>7.5071969354679782</v>
      </c>
      <c r="BI59" s="48">
        <v>13.721966834547848</v>
      </c>
      <c r="BJ59" s="39"/>
      <c r="BO59" s="40">
        <v>7</v>
      </c>
      <c r="BP59" s="40" t="s">
        <v>116</v>
      </c>
      <c r="BQ59" s="48">
        <v>0</v>
      </c>
      <c r="BR59" s="48">
        <v>5.9188165816826101E-2</v>
      </c>
      <c r="BS59" s="48">
        <v>0.12732307062484691</v>
      </c>
      <c r="BT59" s="48">
        <v>0.16860815260695872</v>
      </c>
      <c r="BU59" s="48">
        <v>0.10941998679013452</v>
      </c>
      <c r="BV59" s="48">
        <v>4.1285081982113725E-2</v>
      </c>
      <c r="BW59" s="48">
        <v>0</v>
      </c>
      <c r="BX59" s="48">
        <v>0</v>
      </c>
      <c r="BY59" s="48">
        <v>0</v>
      </c>
      <c r="BZ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39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0.13047662487616099</v>
      </c>
      <c r="DP59" s="48">
        <v>0.39291172212307374</v>
      </c>
      <c r="DQ59" s="48">
        <v>0.92076244122313755</v>
      </c>
      <c r="DR59" s="48">
        <v>1.1433397564263927</v>
      </c>
      <c r="DS59" s="48">
        <v>2.0013122519493605</v>
      </c>
      <c r="DT59" s="48">
        <v>2.7168069426724313</v>
      </c>
      <c r="DU59" s="39"/>
      <c r="EC59" s="40">
        <v>183</v>
      </c>
      <c r="ED59" s="40" t="s">
        <v>100</v>
      </c>
      <c r="EE59" s="49">
        <v>13.1</v>
      </c>
      <c r="EF59" s="49">
        <v>10.311339995232506</v>
      </c>
      <c r="EG59" s="49">
        <v>13.703598058551755</v>
      </c>
      <c r="EH59" s="49">
        <v>11.843215140353575</v>
      </c>
      <c r="EI59" s="49">
        <v>12.255652202171163</v>
      </c>
      <c r="EJ59" s="49">
        <v>18.875535579849661</v>
      </c>
      <c r="EK59" s="49">
        <v>49.266665420274634</v>
      </c>
      <c r="EL59" s="49">
        <v>57.413271122257171</v>
      </c>
      <c r="EM59" s="49">
        <v>61.726390726856948</v>
      </c>
      <c r="EN59" s="50"/>
      <c r="EY59" s="40">
        <v>186</v>
      </c>
      <c r="EZ59" s="40" t="s">
        <v>119</v>
      </c>
      <c r="FA59" s="49">
        <v>0</v>
      </c>
      <c r="FB59" s="49">
        <v>0</v>
      </c>
      <c r="FC59" s="49">
        <v>0</v>
      </c>
      <c r="FD59" s="49">
        <v>1.322747263114007E-10</v>
      </c>
      <c r="FE59" s="49">
        <v>2.7139487143575076</v>
      </c>
      <c r="FF59" s="49">
        <v>8.2627243587344879</v>
      </c>
      <c r="FG59" s="49">
        <v>9.627044888734261</v>
      </c>
      <c r="FH59" s="49">
        <v>9.6270448887019757</v>
      </c>
      <c r="FI59" s="49">
        <v>15.090566002776315</v>
      </c>
      <c r="FJ59" s="50"/>
      <c r="FW59" s="39"/>
      <c r="FX59" s="39"/>
      <c r="FY59" s="39"/>
      <c r="FZ59" s="39"/>
      <c r="GA59" s="39"/>
      <c r="GB59" s="39"/>
      <c r="GC59" s="39"/>
      <c r="GD59" s="39"/>
      <c r="GE59" s="39"/>
      <c r="GQ59" s="39"/>
      <c r="GR59" s="39"/>
      <c r="GS59" s="39"/>
      <c r="GT59" s="39"/>
      <c r="GU59" s="39"/>
      <c r="GV59" s="39"/>
      <c r="GW59" s="39"/>
      <c r="GX59" s="39"/>
      <c r="GY59" s="39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6.0986032657927437E-2</v>
      </c>
      <c r="HI59" s="48">
        <v>0.27887134416560566</v>
      </c>
      <c r="HJ59" s="48">
        <v>0.62977781720188786</v>
      </c>
      <c r="HK59" s="48">
        <v>1.1949162010913239</v>
      </c>
      <c r="HL59" s="39"/>
      <c r="IO59" s="40">
        <v>8</v>
      </c>
      <c r="IP59" s="40" t="s">
        <v>118</v>
      </c>
      <c r="IQ59" s="48">
        <v>0</v>
      </c>
      <c r="IR59" s="48">
        <v>0</v>
      </c>
      <c r="IS59" s="48">
        <v>0.58572547565443034</v>
      </c>
      <c r="IT59" s="48">
        <v>1.763828621020582</v>
      </c>
      <c r="IU59" s="48">
        <v>4.1334148500701549</v>
      </c>
      <c r="IV59" s="48">
        <v>5.1325915527251329</v>
      </c>
      <c r="IW59" s="48">
        <v>8.9841346817383183</v>
      </c>
      <c r="IX59" s="48">
        <v>12.196077575339023</v>
      </c>
      <c r="IY59" s="39"/>
      <c r="JI59" s="40">
        <v>60</v>
      </c>
      <c r="JJ59" s="40" t="s">
        <v>120</v>
      </c>
      <c r="JK59" s="48">
        <v>0</v>
      </c>
      <c r="JL59" s="48">
        <v>0.43248639823446294</v>
      </c>
      <c r="JM59" s="48">
        <v>1.3023710238217396</v>
      </c>
      <c r="JN59" s="48">
        <v>3.0520197177967758</v>
      </c>
      <c r="JO59" s="48">
        <v>6.5711881940234234</v>
      </c>
      <c r="JP59" s="48">
        <v>9.6335136575147846</v>
      </c>
      <c r="JQ59" s="48">
        <v>10.25177612207219</v>
      </c>
      <c r="JR59" s="48">
        <v>12.202858234889762</v>
      </c>
      <c r="JS59" s="39"/>
      <c r="KC59" s="40">
        <v>28</v>
      </c>
      <c r="KD59" s="40" t="s">
        <v>121</v>
      </c>
      <c r="KE59" s="48">
        <v>0</v>
      </c>
      <c r="KF59" s="48">
        <v>2.365189152974935E-2</v>
      </c>
      <c r="KG59" s="48">
        <v>7.1224293552492005E-2</v>
      </c>
      <c r="KH59" s="48">
        <v>9.6145467262952769E-2</v>
      </c>
      <c r="KI59" s="48">
        <v>7.2493575734978249E-2</v>
      </c>
      <c r="KJ59" s="48">
        <v>2.4921173712235612E-2</v>
      </c>
      <c r="KK59" s="48">
        <v>0</v>
      </c>
      <c r="KL59" s="48">
        <v>0</v>
      </c>
      <c r="KM59" s="39"/>
      <c r="KZ59" s="39"/>
      <c r="LA59" s="39"/>
      <c r="LB59" s="39"/>
      <c r="LC59" s="39"/>
      <c r="LD59" s="39"/>
      <c r="LH59" s="39"/>
      <c r="LQ59" s="40">
        <v>91</v>
      </c>
      <c r="LR59" s="40" t="s">
        <v>122</v>
      </c>
      <c r="LS59" s="48">
        <v>24.571674000000133</v>
      </c>
      <c r="LT59" s="48">
        <v>18.201240000000134</v>
      </c>
      <c r="LU59" s="48">
        <v>12.740867999999827</v>
      </c>
      <c r="LV59" s="48">
        <v>8.7972653333440167</v>
      </c>
      <c r="LW59" s="48">
        <v>4.8536636667165522</v>
      </c>
      <c r="LX59" s="48">
        <v>0</v>
      </c>
      <c r="LY59" s="48">
        <v>0</v>
      </c>
      <c r="LZ59" s="48">
        <v>0</v>
      </c>
      <c r="MA59" s="39"/>
      <c r="MK59" s="40">
        <v>92</v>
      </c>
      <c r="ML59" s="40" t="s">
        <v>123</v>
      </c>
      <c r="MM59" s="48">
        <v>0.86796700000001281</v>
      </c>
      <c r="MN59" s="48">
        <v>0.64397600000000865</v>
      </c>
      <c r="MO59" s="48">
        <v>0.44798300000000896</v>
      </c>
      <c r="MP59" s="48">
        <v>0.30798800000358434</v>
      </c>
      <c r="MQ59" s="48">
        <v>0.16799300004516979</v>
      </c>
      <c r="MR59" s="48">
        <v>0</v>
      </c>
      <c r="MS59" s="48">
        <v>0</v>
      </c>
      <c r="MT59" s="48">
        <v>0</v>
      </c>
      <c r="MU59" s="39"/>
    </row>
    <row r="60" spans="3:359" x14ac:dyDescent="0.45">
      <c r="C60" s="40">
        <v>26</v>
      </c>
      <c r="D60" s="40" t="s">
        <v>124</v>
      </c>
      <c r="E60" s="48">
        <v>17</v>
      </c>
      <c r="F60" s="48">
        <v>1.8311454202203457E-2</v>
      </c>
      <c r="G60" s="48">
        <v>1.9476517096767263E-2</v>
      </c>
      <c r="H60" s="48">
        <v>6.3450136639752255E-2</v>
      </c>
      <c r="I60" s="48">
        <v>5.5486268154692826E-2</v>
      </c>
      <c r="J60" s="48">
        <v>3.137219696511017E-2</v>
      </c>
      <c r="K60" s="48">
        <v>6.0633490296503677E-4</v>
      </c>
      <c r="L60" s="48">
        <v>75.816770442229242</v>
      </c>
      <c r="M60" s="48">
        <v>95.145451603472964</v>
      </c>
      <c r="N60" s="39"/>
      <c r="S60" s="40">
        <v>10</v>
      </c>
      <c r="T60" s="40" t="s">
        <v>84</v>
      </c>
      <c r="U60" s="48">
        <v>27.420480000000001</v>
      </c>
      <c r="V60" s="48">
        <v>17.84839240562663</v>
      </c>
      <c r="W60" s="48">
        <v>12.195480844331415</v>
      </c>
      <c r="X60" s="48">
        <v>6.2971382360637396</v>
      </c>
      <c r="Y60" s="48">
        <v>2.0056689672923116</v>
      </c>
      <c r="Z60" s="48">
        <v>0</v>
      </c>
      <c r="AA60" s="48">
        <v>0</v>
      </c>
      <c r="AB60" s="48">
        <v>0</v>
      </c>
      <c r="AC60" s="48">
        <v>0</v>
      </c>
      <c r="AD60" s="39"/>
      <c r="AI60" s="40">
        <v>18</v>
      </c>
      <c r="AJ60" s="40" t="s">
        <v>125</v>
      </c>
      <c r="AK60" s="48">
        <v>0</v>
      </c>
      <c r="AL60" s="48">
        <v>0</v>
      </c>
      <c r="AM60" s="48">
        <v>3.9312320654176537E-3</v>
      </c>
      <c r="AN60" s="48">
        <v>26.736311242624573</v>
      </c>
      <c r="AO60" s="48">
        <v>85.704796561189724</v>
      </c>
      <c r="AP60" s="48">
        <v>144.6732818798346</v>
      </c>
      <c r="AQ60" s="48">
        <v>203.64176719849772</v>
      </c>
      <c r="AR60" s="48">
        <v>231.71641169260221</v>
      </c>
      <c r="AS60" s="48">
        <v>230.38701859576318</v>
      </c>
      <c r="AT60" s="39"/>
      <c r="AY60" s="40">
        <v>34</v>
      </c>
      <c r="AZ60" s="40" t="s">
        <v>122</v>
      </c>
      <c r="BA60" s="48">
        <v>34.1</v>
      </c>
      <c r="BB60" s="48">
        <v>25.848630918813502</v>
      </c>
      <c r="BC60" s="48">
        <v>19.147134013933673</v>
      </c>
      <c r="BD60" s="48">
        <v>13.402993809754944</v>
      </c>
      <c r="BE60" s="48">
        <v>9.2544474054348509</v>
      </c>
      <c r="BF60" s="48">
        <v>0</v>
      </c>
      <c r="BG60" s="48">
        <v>0</v>
      </c>
      <c r="BH60" s="48">
        <v>0</v>
      </c>
      <c r="BI60" s="48">
        <v>0</v>
      </c>
      <c r="BJ60" s="39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39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39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39"/>
      <c r="EC60" s="40">
        <v>184</v>
      </c>
      <c r="ED60" s="40" t="s">
        <v>110</v>
      </c>
      <c r="EE60" s="49">
        <v>0</v>
      </c>
      <c r="EF60" s="49">
        <v>3.2898240147247306</v>
      </c>
      <c r="EG60" s="49">
        <v>8.3042449605577264</v>
      </c>
      <c r="EH60" s="49">
        <v>24.74739468796249</v>
      </c>
      <c r="EI60" s="49">
        <v>43.682661380839399</v>
      </c>
      <c r="EJ60" s="49">
        <v>84.400677814019645</v>
      </c>
      <c r="EK60" s="49">
        <v>131.4369821040919</v>
      </c>
      <c r="EL60" s="49">
        <v>216.83349202521336</v>
      </c>
      <c r="EM60" s="49">
        <v>341.20158988251444</v>
      </c>
      <c r="EN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GE60" s="39"/>
      <c r="GY60" s="39"/>
      <c r="HA60" s="40">
        <v>34</v>
      </c>
      <c r="HB60" s="40" t="s">
        <v>123</v>
      </c>
      <c r="HC60" s="48">
        <v>3.9</v>
      </c>
      <c r="HD60" s="48">
        <v>3.1009765036814603</v>
      </c>
      <c r="HE60" s="48">
        <v>2.3007262314520465</v>
      </c>
      <c r="HF60" s="48">
        <v>1.600504117148108</v>
      </c>
      <c r="HG60" s="48">
        <v>1.1003454640835153</v>
      </c>
      <c r="HH60" s="48">
        <v>0</v>
      </c>
      <c r="HI60" s="48">
        <v>0</v>
      </c>
      <c r="HJ60" s="48">
        <v>0</v>
      </c>
      <c r="HK60" s="48">
        <v>0</v>
      </c>
      <c r="HL60" s="39"/>
      <c r="IO60" s="40">
        <v>12</v>
      </c>
      <c r="IP60" s="40" t="s">
        <v>129</v>
      </c>
      <c r="IQ60" s="48">
        <v>0.75151058415838734</v>
      </c>
      <c r="IR60" s="48">
        <v>0.76602825757519666</v>
      </c>
      <c r="IS60" s="48">
        <v>0.74840627707091856</v>
      </c>
      <c r="IT60" s="48">
        <v>0.74170414028322229</v>
      </c>
      <c r="IU60" s="48">
        <v>0.72617375889674207</v>
      </c>
      <c r="IV60" s="48">
        <v>0.71705070428478568</v>
      </c>
      <c r="IW60" s="48">
        <v>0.70554477853367137</v>
      </c>
      <c r="IX60" s="48">
        <v>0.69403885278253941</v>
      </c>
      <c r="IY60" s="39"/>
      <c r="JI60" s="40">
        <v>86</v>
      </c>
      <c r="JJ60" s="40" t="s">
        <v>130</v>
      </c>
      <c r="JK60" s="48">
        <v>0.54247771283303281</v>
      </c>
      <c r="JL60" s="48">
        <v>2.4228559924297781</v>
      </c>
      <c r="JM60" s="48">
        <v>6.2049683603145178</v>
      </c>
      <c r="JN60" s="48">
        <v>13.812147255392635</v>
      </c>
      <c r="JO60" s="48">
        <v>13.269669542559607</v>
      </c>
      <c r="JP60" s="48">
        <v>11.38929126296286</v>
      </c>
      <c r="JQ60" s="48">
        <v>7.6071788950781176</v>
      </c>
      <c r="JR60" s="48">
        <v>0</v>
      </c>
      <c r="JS60" s="39"/>
      <c r="KC60" s="40">
        <v>34</v>
      </c>
      <c r="KD60" s="40" t="s">
        <v>131</v>
      </c>
      <c r="KE60" s="48">
        <v>0.2220092624101565</v>
      </c>
      <c r="KF60" s="48">
        <v>0.66854918805158459</v>
      </c>
      <c r="KG60" s="48">
        <v>1.5667004769964403</v>
      </c>
      <c r="KH60" s="48">
        <v>3.1511942650671436</v>
      </c>
      <c r="KI60" s="48">
        <v>2.7046543394257148</v>
      </c>
      <c r="KJ60" s="48">
        <v>1.8065030504808592</v>
      </c>
      <c r="KK60" s="48">
        <v>0</v>
      </c>
      <c r="KL60" s="48">
        <v>0</v>
      </c>
      <c r="KM60" s="39"/>
      <c r="LD60" s="39"/>
      <c r="LH60" s="39"/>
      <c r="LQ60" s="40">
        <v>93</v>
      </c>
      <c r="LR60" s="40" t="s">
        <v>132</v>
      </c>
      <c r="LS60" s="48">
        <v>250.1883451157195</v>
      </c>
      <c r="LT60" s="48">
        <v>277.96137632221814</v>
      </c>
      <c r="LU60" s="48">
        <v>279.87196962470523</v>
      </c>
      <c r="LV60" s="48">
        <v>281.9304421089351</v>
      </c>
      <c r="LW60" s="48">
        <v>270.60028451774679</v>
      </c>
      <c r="LX60" s="48">
        <v>247.35001570943913</v>
      </c>
      <c r="LY60" s="48">
        <v>188.76302355919077</v>
      </c>
      <c r="LZ60" s="48">
        <v>123.36708707931363</v>
      </c>
      <c r="MA60" s="39"/>
      <c r="MK60" s="40">
        <v>94</v>
      </c>
      <c r="ML60" s="40" t="s">
        <v>133</v>
      </c>
      <c r="MM60" s="48">
        <v>14.712560551770878</v>
      </c>
      <c r="MN60" s="48">
        <v>14.807712769489319</v>
      </c>
      <c r="MO60" s="48">
        <v>15.783237784124461</v>
      </c>
      <c r="MP60" s="48">
        <v>16.128458913134377</v>
      </c>
      <c r="MQ60" s="48">
        <v>15.51257270619136</v>
      </c>
      <c r="MR60" s="48">
        <v>12.156099354490749</v>
      </c>
      <c r="MS60" s="48">
        <v>7.438963673767633</v>
      </c>
      <c r="MT60" s="48">
        <v>4.2683236209038533</v>
      </c>
      <c r="MU60" s="39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9.9806726586121712</v>
      </c>
      <c r="I61" s="48">
        <v>8.5293539006244252</v>
      </c>
      <c r="J61" s="48">
        <v>4.0078042510426082</v>
      </c>
      <c r="K61" s="48">
        <v>5.0047226306525534</v>
      </c>
      <c r="L61" s="48">
        <v>0</v>
      </c>
      <c r="M61" s="48">
        <v>37.040069151100852</v>
      </c>
      <c r="N61" s="39"/>
      <c r="S61" s="40">
        <v>14</v>
      </c>
      <c r="T61" s="40" t="s">
        <v>96</v>
      </c>
      <c r="U61" s="48">
        <v>34.1</v>
      </c>
      <c r="V61" s="48">
        <v>30.236004904007558</v>
      </c>
      <c r="W61" s="48">
        <v>25.749431816019591</v>
      </c>
      <c r="X61" s="48">
        <v>25.375684873494816</v>
      </c>
      <c r="Y61" s="48">
        <v>13.88050175705359</v>
      </c>
      <c r="Z61" s="48">
        <v>6.0463454270686698</v>
      </c>
      <c r="AA61" s="48">
        <v>0</v>
      </c>
      <c r="AB61" s="48">
        <v>0</v>
      </c>
      <c r="AC61" s="48">
        <v>0</v>
      </c>
      <c r="AD61" s="39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3.9312323542735903E-3</v>
      </c>
      <c r="AO61" s="48">
        <v>3.9312323542411128E-3</v>
      </c>
      <c r="AP61" s="48">
        <v>3.9312323541781441E-3</v>
      </c>
      <c r="AQ61" s="48">
        <v>3.9312323541024928E-3</v>
      </c>
      <c r="AR61" s="48">
        <v>3.9312323540918745E-3</v>
      </c>
      <c r="AS61" s="48">
        <v>1.9656161770990051E-3</v>
      </c>
      <c r="AT61" s="39"/>
      <c r="AY61" s="40">
        <v>35</v>
      </c>
      <c r="AZ61" s="40" t="s">
        <v>132</v>
      </c>
      <c r="BA61" s="48">
        <v>294.89999999999998</v>
      </c>
      <c r="BB61" s="48">
        <v>314.29294315485316</v>
      </c>
      <c r="BC61" s="48">
        <v>327.34496228317664</v>
      </c>
      <c r="BD61" s="48">
        <v>317.15205194162087</v>
      </c>
      <c r="BE61" s="48">
        <v>297.31446572672206</v>
      </c>
      <c r="BF61" s="48">
        <v>278.40556574212127</v>
      </c>
      <c r="BG61" s="48">
        <v>238.25576045006946</v>
      </c>
      <c r="BH61" s="48">
        <v>116.44331739322679</v>
      </c>
      <c r="BI61" s="48">
        <v>0</v>
      </c>
      <c r="BJ61" s="39"/>
      <c r="BO61" s="40">
        <v>9</v>
      </c>
      <c r="BP61" s="40" t="s">
        <v>136</v>
      </c>
      <c r="BQ61" s="48">
        <v>0.17100000000000001</v>
      </c>
      <c r="BR61" s="48">
        <v>0.16083849085884588</v>
      </c>
      <c r="BS61" s="48">
        <v>0.14489018678779006</v>
      </c>
      <c r="BT61" s="48">
        <v>0.11382145145909518</v>
      </c>
      <c r="BU61" s="48">
        <v>6.6988293933588322E-2</v>
      </c>
      <c r="BV61" s="48">
        <v>2.5933931337980474E-2</v>
      </c>
      <c r="BW61" s="48">
        <v>0</v>
      </c>
      <c r="BX61" s="48">
        <v>0</v>
      </c>
      <c r="BY61" s="48">
        <v>0</v>
      </c>
      <c r="BZ61" s="39"/>
      <c r="CU61" s="40">
        <v>13</v>
      </c>
      <c r="CV61" s="40" t="s">
        <v>137</v>
      </c>
      <c r="CW61" s="48">
        <v>0</v>
      </c>
      <c r="CX61" s="48">
        <v>19.40000000000002</v>
      </c>
      <c r="CY61" s="48">
        <v>17.40000000000002</v>
      </c>
      <c r="CZ61" s="48">
        <v>15.700000000000006</v>
      </c>
      <c r="DA61" s="48">
        <v>14.300000000000006</v>
      </c>
      <c r="DB61" s="48">
        <v>14.300000000000004</v>
      </c>
      <c r="DC61" s="48">
        <v>14.300000000000004</v>
      </c>
      <c r="DD61" s="48">
        <v>14.300000000000002</v>
      </c>
      <c r="DE61" s="48">
        <v>14.3</v>
      </c>
      <c r="DF61" s="39"/>
      <c r="DJ61" s="40">
        <v>12</v>
      </c>
      <c r="DK61" s="40" t="s">
        <v>129</v>
      </c>
      <c r="DL61" s="48">
        <v>0</v>
      </c>
      <c r="DM61" s="48">
        <v>0.82291758997105324</v>
      </c>
      <c r="DN61" s="48">
        <v>0.83881470316145057</v>
      </c>
      <c r="DO61" s="48">
        <v>0.81951831794375285</v>
      </c>
      <c r="DP61" s="48">
        <v>0.81217935776242201</v>
      </c>
      <c r="DQ61" s="48">
        <v>0.79517331115270407</v>
      </c>
      <c r="DR61" s="48">
        <v>0.78518340246385554</v>
      </c>
      <c r="DS61" s="48">
        <v>0.77258420707115671</v>
      </c>
      <c r="DT61" s="48">
        <v>0.75998501167843835</v>
      </c>
      <c r="DU61" s="39"/>
      <c r="EC61" s="40">
        <v>186</v>
      </c>
      <c r="ED61" s="40" t="s">
        <v>119</v>
      </c>
      <c r="EE61" s="49">
        <v>0</v>
      </c>
      <c r="EF61" s="49">
        <v>0</v>
      </c>
      <c r="EG61" s="49">
        <v>1.7475637409974928E-10</v>
      </c>
      <c r="EH61" s="49">
        <v>9.4898777850534241E-10</v>
      </c>
      <c r="EI61" s="49">
        <v>18.997574508796305</v>
      </c>
      <c r="EJ61" s="49">
        <v>57.838868074444065</v>
      </c>
      <c r="EK61" s="49">
        <v>67.389078358602248</v>
      </c>
      <c r="EL61" s="49">
        <v>67.389078358406394</v>
      </c>
      <c r="EM61" s="49">
        <v>105.63359230071123</v>
      </c>
      <c r="EN61" s="50"/>
      <c r="FF61" s="50"/>
      <c r="FG61" s="50"/>
      <c r="FH61" s="50"/>
      <c r="FI61" s="50"/>
      <c r="FJ61" s="50"/>
      <c r="FW61" s="39"/>
      <c r="FX61" s="39"/>
      <c r="FY61" s="39"/>
      <c r="FZ61" s="39"/>
      <c r="GA61" s="39"/>
      <c r="GB61" s="39"/>
      <c r="GC61" s="39"/>
      <c r="GD61" s="39"/>
      <c r="GE61" s="39"/>
      <c r="GQ61" s="39"/>
      <c r="GR61" s="39"/>
      <c r="GS61" s="39"/>
      <c r="GT61" s="39"/>
      <c r="GU61" s="39"/>
      <c r="GV61" s="39"/>
      <c r="GW61" s="39"/>
      <c r="GX61" s="39"/>
      <c r="GY61" s="39"/>
      <c r="HA61" s="40">
        <v>35</v>
      </c>
      <c r="HB61" s="40" t="s">
        <v>133</v>
      </c>
      <c r="HC61" s="48">
        <v>49.3</v>
      </c>
      <c r="HD61" s="48">
        <v>58.595165929497817</v>
      </c>
      <c r="HE61" s="48">
        <v>61.443426267880717</v>
      </c>
      <c r="HF61" s="48">
        <v>62.967476351171861</v>
      </c>
      <c r="HG61" s="48">
        <v>54.172338766208377</v>
      </c>
      <c r="HH61" s="48">
        <v>44.622470518551644</v>
      </c>
      <c r="HI61" s="48">
        <v>16.853908045883426</v>
      </c>
      <c r="HJ61" s="48">
        <v>0.26632149590554649</v>
      </c>
      <c r="HK61" s="48">
        <v>0</v>
      </c>
      <c r="HL61" s="39"/>
      <c r="IO61" s="40">
        <v>13</v>
      </c>
      <c r="IP61" s="40" t="s">
        <v>138</v>
      </c>
      <c r="IQ61" s="48">
        <v>3.5896340077723665</v>
      </c>
      <c r="IR61" s="48">
        <v>3.7702654809524794</v>
      </c>
      <c r="IS61" s="48">
        <v>3.734588994097952</v>
      </c>
      <c r="IT61" s="48">
        <v>3.4171155964188151</v>
      </c>
      <c r="IU61" s="48">
        <v>2.8978146613639675</v>
      </c>
      <c r="IV61" s="48">
        <v>1.6782078650239209</v>
      </c>
      <c r="IW61" s="48">
        <v>7.3132225731251032E-3</v>
      </c>
      <c r="IX61" s="48">
        <v>0</v>
      </c>
      <c r="IY61" s="39"/>
      <c r="JI61" s="40">
        <v>87</v>
      </c>
      <c r="JJ61" s="40" t="s">
        <v>139</v>
      </c>
      <c r="JK61" s="48">
        <v>0</v>
      </c>
      <c r="JL61" s="48">
        <v>0</v>
      </c>
      <c r="JM61" s="48">
        <v>1.3317395456639514</v>
      </c>
      <c r="JN61" s="48">
        <v>4.0103434527130659</v>
      </c>
      <c r="JO61" s="48">
        <v>9.3979726736198153</v>
      </c>
      <c r="JP61" s="48">
        <v>10.087059107435836</v>
      </c>
      <c r="JQ61" s="48">
        <v>15.607706630003614</v>
      </c>
      <c r="JR61" s="48">
        <v>29.798133093326378</v>
      </c>
      <c r="JS61" s="39"/>
      <c r="KC61" s="40">
        <v>41</v>
      </c>
      <c r="KD61" s="40" t="s">
        <v>140</v>
      </c>
      <c r="KE61" s="48">
        <v>0.20353242524632881</v>
      </c>
      <c r="KF61" s="48">
        <v>0.61290883165492605</v>
      </c>
      <c r="KG61" s="48">
        <v>1.4363110090797162</v>
      </c>
      <c r="KH61" s="48">
        <v>2.8889344716009826</v>
      </c>
      <c r="KI61" s="48">
        <v>5.8106791136738503</v>
      </c>
      <c r="KJ61" s="48">
        <v>4.9872769362490619</v>
      </c>
      <c r="KK61" s="48">
        <v>3.3311210484814651</v>
      </c>
      <c r="KL61" s="48">
        <v>0</v>
      </c>
      <c r="KM61" s="39"/>
      <c r="LD61" s="39"/>
      <c r="LH61" s="39"/>
      <c r="LQ61" s="40">
        <v>97</v>
      </c>
      <c r="LR61" s="40" t="s">
        <v>141</v>
      </c>
      <c r="LS61" s="48">
        <v>2.5020000000097218</v>
      </c>
      <c r="LT61" s="48">
        <v>1.2510000000408332</v>
      </c>
      <c r="LU61" s="48">
        <v>7.4320400129498561</v>
      </c>
      <c r="LV61" s="48">
        <v>7.4320400129806359</v>
      </c>
      <c r="LW61" s="48">
        <v>7.4320400129646966</v>
      </c>
      <c r="LX61" s="48">
        <v>0</v>
      </c>
      <c r="LY61" s="48">
        <v>0</v>
      </c>
      <c r="LZ61" s="48">
        <v>0</v>
      </c>
      <c r="MA61" s="39"/>
      <c r="MK61" s="40">
        <v>98</v>
      </c>
      <c r="ML61" s="40" t="s">
        <v>142</v>
      </c>
      <c r="MM61" s="48">
        <v>0.66533333333808198</v>
      </c>
      <c r="MN61" s="48">
        <v>0.33266666667848144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39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3.8516149044072927</v>
      </c>
      <c r="N62" s="39"/>
      <c r="S62" s="40">
        <v>15</v>
      </c>
      <c r="T62" s="40" t="s">
        <v>106</v>
      </c>
      <c r="U62" s="48">
        <v>0</v>
      </c>
      <c r="V62" s="48">
        <v>0</v>
      </c>
      <c r="W62" s="48">
        <v>0.44061933832084205</v>
      </c>
      <c r="X62" s="48">
        <v>5.4406193383214578</v>
      </c>
      <c r="Y62" s="48">
        <v>9.6440726873536438</v>
      </c>
      <c r="Z62" s="48">
        <v>9.6440726873727058</v>
      </c>
      <c r="AA62" s="48">
        <v>9.6435726874205674</v>
      </c>
      <c r="AB62" s="48">
        <v>9.6435726874494048</v>
      </c>
      <c r="AC62" s="48">
        <v>19.203453349129319</v>
      </c>
      <c r="AD62" s="39"/>
      <c r="AI62" s="40">
        <v>25</v>
      </c>
      <c r="AJ62" s="40" t="s">
        <v>351</v>
      </c>
      <c r="AK62" s="48">
        <v>0</v>
      </c>
      <c r="AL62" s="48">
        <v>4.1496340675678985E-3</v>
      </c>
      <c r="AM62" s="48">
        <v>8.2992680896074363E-3</v>
      </c>
      <c r="AN62" s="48">
        <v>1.2448901652411467E-2</v>
      </c>
      <c r="AO62" s="48">
        <v>33.209522114318652</v>
      </c>
      <c r="AP62" s="48">
        <v>66.406595330774607</v>
      </c>
      <c r="AQ62" s="48">
        <v>132.80074176368859</v>
      </c>
      <c r="AR62" s="48">
        <v>199.19488819660768</v>
      </c>
      <c r="AS62" s="48">
        <v>216.36764323117401</v>
      </c>
      <c r="AT62" s="39"/>
      <c r="AY62" s="40">
        <v>37</v>
      </c>
      <c r="AZ62" s="40" t="s">
        <v>141</v>
      </c>
      <c r="BA62" s="48">
        <v>0</v>
      </c>
      <c r="BB62" s="48">
        <v>9.7098495760611581</v>
      </c>
      <c r="BC62" s="48">
        <v>5.1365481945353819</v>
      </c>
      <c r="BD62" s="48">
        <v>28.661825125342919</v>
      </c>
      <c r="BE62" s="48">
        <v>30.515612877748922</v>
      </c>
      <c r="BF62" s="48">
        <v>30.515612877683949</v>
      </c>
      <c r="BG62" s="48">
        <v>0</v>
      </c>
      <c r="BH62" s="48">
        <v>0</v>
      </c>
      <c r="BI62" s="48">
        <v>0</v>
      </c>
      <c r="BJ62" s="39"/>
      <c r="BO62" s="40">
        <v>12</v>
      </c>
      <c r="BP62" s="40" t="s">
        <v>145</v>
      </c>
      <c r="BQ62" s="48">
        <v>0</v>
      </c>
      <c r="BR62" s="48">
        <v>7.2150000000003198E-2</v>
      </c>
      <c r="BS62" s="48">
        <v>0.11115000000000373</v>
      </c>
      <c r="BT62" s="48">
        <v>8.2290000000002445E-2</v>
      </c>
      <c r="BU62" s="48">
        <v>2.3400000000000299E-2</v>
      </c>
      <c r="BV62" s="48">
        <v>1.1561274026411397</v>
      </c>
      <c r="BW62" s="48">
        <v>3.5253283644762186</v>
      </c>
      <c r="BX62" s="48">
        <v>3.0628774034210582</v>
      </c>
      <c r="BY62" s="48">
        <v>1.4215205771023438</v>
      </c>
      <c r="BZ62" s="39"/>
      <c r="CU62" s="40">
        <v>16</v>
      </c>
      <c r="CV62" s="40" t="s">
        <v>58</v>
      </c>
      <c r="CW62" s="48">
        <v>0</v>
      </c>
      <c r="CX62" s="48">
        <v>4.7116857969749404</v>
      </c>
      <c r="CY62" s="48">
        <v>3.9582054582035284</v>
      </c>
      <c r="CZ62" s="48">
        <v>2.1061088898394456</v>
      </c>
      <c r="DA62" s="48">
        <v>1.2076180090375779</v>
      </c>
      <c r="DB62" s="48">
        <v>0</v>
      </c>
      <c r="DC62" s="48">
        <v>0</v>
      </c>
      <c r="DD62" s="48">
        <v>0</v>
      </c>
      <c r="DE62" s="48">
        <v>0</v>
      </c>
      <c r="DF62" s="39"/>
      <c r="DJ62" s="40">
        <v>13</v>
      </c>
      <c r="DK62" s="40" t="s">
        <v>138</v>
      </c>
      <c r="DL62" s="48">
        <v>0</v>
      </c>
      <c r="DM62" s="48">
        <v>0.46225735088825803</v>
      </c>
      <c r="DN62" s="48">
        <v>0.48551828113866508</v>
      </c>
      <c r="DO62" s="48">
        <v>0.48092401936527385</v>
      </c>
      <c r="DP62" s="48">
        <v>0.44004118521814473</v>
      </c>
      <c r="DQ62" s="48">
        <v>0.37316788447704258</v>
      </c>
      <c r="DR62" s="48">
        <v>0.21611226109572551</v>
      </c>
      <c r="DS62" s="48">
        <v>9.4176478320332348E-4</v>
      </c>
      <c r="DT62" s="48">
        <v>0</v>
      </c>
      <c r="DU62" s="39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FA62" s="50"/>
      <c r="FB62" s="50"/>
      <c r="FC62" s="50"/>
      <c r="FD62" s="50"/>
      <c r="FE62" s="50"/>
      <c r="FF62" s="50"/>
      <c r="FW62" s="39"/>
      <c r="FX62" s="39"/>
      <c r="FY62" s="39"/>
      <c r="FZ62" s="39"/>
      <c r="GA62" s="39"/>
      <c r="GE62" s="39"/>
      <c r="GQ62" s="39"/>
      <c r="GR62" s="39"/>
      <c r="GS62" s="39"/>
      <c r="GT62" s="39"/>
      <c r="GU62" s="39"/>
      <c r="GY62" s="39"/>
      <c r="HA62" s="40">
        <v>37</v>
      </c>
      <c r="HB62" s="40" t="s">
        <v>142</v>
      </c>
      <c r="HC62" s="48">
        <v>0</v>
      </c>
      <c r="HD62" s="48">
        <v>1.0046328882579578</v>
      </c>
      <c r="HE62" s="48">
        <v>1.8947617292941363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39"/>
      <c r="IO62" s="40">
        <v>15</v>
      </c>
      <c r="IP62" s="40" t="s">
        <v>91</v>
      </c>
      <c r="IQ62" s="48">
        <v>0</v>
      </c>
      <c r="IR62" s="48">
        <v>0</v>
      </c>
      <c r="IS62" s="48">
        <v>6.6185598683264249E-2</v>
      </c>
      <c r="IT62" s="48">
        <v>0.19930847830381465</v>
      </c>
      <c r="IU62" s="48">
        <v>0.46706613904928057</v>
      </c>
      <c r="IV62" s="48">
        <v>1.0056224344978184</v>
      </c>
      <c r="IW62" s="48">
        <v>1.7361740182207754</v>
      </c>
      <c r="IX62" s="48">
        <v>1.656600963350054</v>
      </c>
      <c r="IY62" s="39"/>
      <c r="JI62" s="40">
        <v>95</v>
      </c>
      <c r="JJ62" s="40" t="s">
        <v>146</v>
      </c>
      <c r="JK62" s="48">
        <v>0</v>
      </c>
      <c r="JL62" s="48">
        <v>0</v>
      </c>
      <c r="JM62" s="48">
        <v>0</v>
      </c>
      <c r="JN62" s="48">
        <v>0</v>
      </c>
      <c r="JO62" s="48">
        <v>0</v>
      </c>
      <c r="JP62" s="48">
        <v>0</v>
      </c>
      <c r="JQ62" s="48">
        <v>0</v>
      </c>
      <c r="JR62" s="48">
        <v>3.5259853777027521</v>
      </c>
      <c r="JS62" s="39"/>
      <c r="KC62" s="40">
        <v>46</v>
      </c>
      <c r="KD62" s="40" t="s">
        <v>147</v>
      </c>
      <c r="KE62" s="48">
        <v>3.368458126181946E-2</v>
      </c>
      <c r="KF62" s="48">
        <v>0.10143630589093243</v>
      </c>
      <c r="KG62" s="48">
        <v>0.23770922418919754</v>
      </c>
      <c r="KH62" s="48">
        <v>0.47811815660816165</v>
      </c>
      <c r="KI62" s="48">
        <v>0.96166639076800764</v>
      </c>
      <c r="KJ62" s="48">
        <v>1.0370032856303399</v>
      </c>
      <c r="KK62" s="48">
        <v>1.0415278972576631</v>
      </c>
      <c r="KL62" s="48">
        <v>1.0427638635680065</v>
      </c>
      <c r="KM62" s="39"/>
      <c r="LD62" s="39"/>
      <c r="LH62" s="39"/>
      <c r="LQ62" s="40">
        <v>99</v>
      </c>
      <c r="LR62" s="40" t="s">
        <v>148</v>
      </c>
      <c r="LS62" s="48">
        <v>24.571673999999998</v>
      </c>
      <c r="LT62" s="48">
        <v>18.201239999999949</v>
      </c>
      <c r="LU62" s="48">
        <v>12.740868000000287</v>
      </c>
      <c r="LV62" s="48">
        <v>8.7972653333393591</v>
      </c>
      <c r="LW62" s="48">
        <v>4.8536636666995809</v>
      </c>
      <c r="LX62" s="48">
        <v>1.6667247256138604</v>
      </c>
      <c r="LY62" s="48">
        <v>13.897647007012583</v>
      </c>
      <c r="LZ62" s="48">
        <v>26.925586528733614</v>
      </c>
      <c r="MA62" s="39"/>
      <c r="MK62" s="40">
        <v>100</v>
      </c>
      <c r="ML62" s="40" t="s">
        <v>149</v>
      </c>
      <c r="MM62" s="48">
        <v>2.0058118174641137</v>
      </c>
      <c r="MN62" s="48">
        <v>1.4839440000000066</v>
      </c>
      <c r="MO62" s="48">
        <v>0.97996300000000047</v>
      </c>
      <c r="MP62" s="48">
        <v>0.61675518253937489</v>
      </c>
      <c r="MQ62" s="48">
        <v>0.31732100003779662</v>
      </c>
      <c r="MR62" s="48">
        <v>6.457689061598046</v>
      </c>
      <c r="MS62" s="48">
        <v>6.5515808470318353</v>
      </c>
      <c r="MT62" s="48">
        <v>6.6200080778410584</v>
      </c>
      <c r="MU62" s="39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141.65378637847687</v>
      </c>
      <c r="G63" s="48">
        <v>141.67625752737243</v>
      </c>
      <c r="H63" s="48">
        <v>182.11763744108984</v>
      </c>
      <c r="I63" s="48">
        <v>430.67038011996425</v>
      </c>
      <c r="J63" s="48">
        <v>623.02925128430422</v>
      </c>
      <c r="K63" s="48">
        <v>927.58872102464159</v>
      </c>
      <c r="L63" s="48">
        <v>1193.089724904642</v>
      </c>
      <c r="M63" s="48">
        <v>1237.4177907987828</v>
      </c>
      <c r="N63" s="39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39"/>
      <c r="AI63" s="40">
        <v>31</v>
      </c>
      <c r="AJ63" s="40" t="s">
        <v>151</v>
      </c>
      <c r="AK63" s="48">
        <v>1.4</v>
      </c>
      <c r="AL63" s="48">
        <v>3.4807786471015692E-2</v>
      </c>
      <c r="AM63" s="48">
        <v>0.11138491670975383</v>
      </c>
      <c r="AN63" s="48">
        <v>0.20884671883323472</v>
      </c>
      <c r="AO63" s="48">
        <v>2.2932188729770282E-2</v>
      </c>
      <c r="AP63" s="48">
        <v>6.9615572886438954E-3</v>
      </c>
      <c r="AQ63" s="48">
        <v>0</v>
      </c>
      <c r="AR63" s="48">
        <v>0</v>
      </c>
      <c r="AS63" s="48">
        <v>0</v>
      </c>
      <c r="AT63" s="39"/>
      <c r="AY63" s="40">
        <v>38</v>
      </c>
      <c r="AZ63" s="40" t="s">
        <v>148</v>
      </c>
      <c r="BA63" s="48">
        <v>34.4</v>
      </c>
      <c r="BB63" s="48">
        <v>25.853103000287415</v>
      </c>
      <c r="BC63" s="48">
        <v>19.150446666879446</v>
      </c>
      <c r="BD63" s="48">
        <v>13.405312666815957</v>
      </c>
      <c r="BE63" s="48">
        <v>9.2560485208953338</v>
      </c>
      <c r="BF63" s="48">
        <v>0.24632282573399755</v>
      </c>
      <c r="BG63" s="48">
        <v>3.2906054835070253</v>
      </c>
      <c r="BH63" s="48">
        <v>50.776331554144541</v>
      </c>
      <c r="BI63" s="48">
        <v>104.4271184450438</v>
      </c>
      <c r="BJ63" s="39"/>
      <c r="BO63" s="40">
        <v>13</v>
      </c>
      <c r="BP63" s="40" t="s">
        <v>152</v>
      </c>
      <c r="BQ63" s="48">
        <v>0</v>
      </c>
      <c r="BR63" s="48">
        <v>0.11285000000000246</v>
      </c>
      <c r="BS63" s="48">
        <v>0.17385000000000311</v>
      </c>
      <c r="BT63" s="48">
        <v>0.12871000000000216</v>
      </c>
      <c r="BU63" s="48">
        <v>3.6600000000000424E-2</v>
      </c>
      <c r="BV63" s="48">
        <v>0</v>
      </c>
      <c r="BW63" s="48">
        <v>0</v>
      </c>
      <c r="BX63" s="48">
        <v>4.1753416109183741</v>
      </c>
      <c r="BY63" s="48">
        <v>11.53372017344125</v>
      </c>
      <c r="BZ63" s="39"/>
      <c r="CU63" s="40">
        <v>17</v>
      </c>
      <c r="CV63" s="40" t="s">
        <v>65</v>
      </c>
      <c r="CW63" s="48">
        <v>0</v>
      </c>
      <c r="CX63" s="48">
        <v>0.27278191153658482</v>
      </c>
      <c r="CY63" s="48">
        <v>0.82144376993124291</v>
      </c>
      <c r="CZ63" s="48">
        <v>0.82144376993124291</v>
      </c>
      <c r="DA63" s="48">
        <v>0.82144376993124291</v>
      </c>
      <c r="DB63" s="48">
        <v>0.82144376993124291</v>
      </c>
      <c r="DC63" s="48">
        <v>0.54866185839465809</v>
      </c>
      <c r="DD63" s="48">
        <v>0</v>
      </c>
      <c r="DE63" s="48">
        <v>0</v>
      </c>
      <c r="DF63" s="39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1.7083842002855398E-2</v>
      </c>
      <c r="DP63" s="48">
        <v>5.1445550405406916E-2</v>
      </c>
      <c r="DQ63" s="48">
        <v>0.12055921957565145</v>
      </c>
      <c r="DR63" s="48">
        <v>0.25957149481570913</v>
      </c>
      <c r="DS63" s="48">
        <v>0.44814163816344399</v>
      </c>
      <c r="DT63" s="48">
        <v>0.42760222288064936</v>
      </c>
      <c r="DU63" s="39"/>
      <c r="EJ63" s="50"/>
      <c r="EK63" s="50"/>
      <c r="EL63" s="50"/>
      <c r="EM63" s="50"/>
      <c r="EN63" s="50"/>
      <c r="FA63" s="50"/>
      <c r="FB63" s="50"/>
      <c r="FC63" s="50"/>
      <c r="FD63" s="50"/>
      <c r="FE63" s="50"/>
      <c r="FF63" s="50"/>
      <c r="FW63" s="39"/>
      <c r="FX63" s="39"/>
      <c r="FY63" s="39"/>
      <c r="FZ63" s="39"/>
      <c r="GA63" s="39"/>
      <c r="GB63" s="39"/>
      <c r="GC63" s="39"/>
      <c r="GD63" s="39"/>
      <c r="GE63" s="39"/>
      <c r="GQ63" s="39"/>
      <c r="GR63" s="39"/>
      <c r="GS63" s="39"/>
      <c r="GT63" s="39"/>
      <c r="GU63" s="39"/>
      <c r="GV63" s="39"/>
      <c r="GW63" s="39"/>
      <c r="GX63" s="39"/>
      <c r="GY63" s="39"/>
      <c r="HA63" s="40">
        <v>38</v>
      </c>
      <c r="HB63" s="40" t="s">
        <v>149</v>
      </c>
      <c r="HC63" s="48">
        <v>8.8000000000000007</v>
      </c>
      <c r="HD63" s="48">
        <v>7.1763643272650341</v>
      </c>
      <c r="HE63" s="48">
        <v>5.3331332593147449</v>
      </c>
      <c r="HF63" s="48">
        <v>3.506097358689694</v>
      </c>
      <c r="HG63" s="48">
        <v>2.2066177156226061</v>
      </c>
      <c r="HH63" s="48">
        <v>0.11386032504841419</v>
      </c>
      <c r="HI63" s="48">
        <v>23.117303036692036</v>
      </c>
      <c r="HJ63" s="48">
        <v>34.332573013069052</v>
      </c>
      <c r="HK63" s="48">
        <v>27.898726547965889</v>
      </c>
      <c r="HL63" s="39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6.6185598683670424E-2</v>
      </c>
      <c r="IU63" s="48">
        <v>6.6185598683670424E-2</v>
      </c>
      <c r="IV63" s="48">
        <v>6.6185598683670424E-2</v>
      </c>
      <c r="IW63" s="48">
        <v>6.6185598683670424E-2</v>
      </c>
      <c r="IX63" s="48">
        <v>0</v>
      </c>
      <c r="IY63" s="39"/>
      <c r="JI63" s="40">
        <v>105</v>
      </c>
      <c r="JJ63" s="40" t="s">
        <v>153</v>
      </c>
      <c r="JK63" s="48">
        <v>0</v>
      </c>
      <c r="JL63" s="48">
        <v>0.18603562039594784</v>
      </c>
      <c r="JM63" s="48">
        <v>8.5757337949360011</v>
      </c>
      <c r="JN63" s="48">
        <v>5.4784552441016379</v>
      </c>
      <c r="JO63" s="48">
        <v>13.357459151467726</v>
      </c>
      <c r="JP63" s="48">
        <v>45.211622167893573</v>
      </c>
      <c r="JQ63" s="48">
        <v>42.317768187746545</v>
      </c>
      <c r="JR63" s="48">
        <v>24.961945649372748</v>
      </c>
      <c r="JS63" s="39"/>
      <c r="KC63" s="40">
        <v>47</v>
      </c>
      <c r="KD63" s="40" t="s">
        <v>154</v>
      </c>
      <c r="KE63" s="48">
        <v>0.5002274641947424</v>
      </c>
      <c r="KF63" s="48">
        <v>0.51254084504090058</v>
      </c>
      <c r="KG63" s="48">
        <v>0.51621252529187955</v>
      </c>
      <c r="KH63" s="48">
        <v>0.52053481900734733</v>
      </c>
      <c r="KI63" s="48">
        <v>0.52000047862676979</v>
      </c>
      <c r="KJ63" s="48">
        <v>0.51134364344599781</v>
      </c>
      <c r="KK63" s="48">
        <v>0.49834046685393807</v>
      </c>
      <c r="KL63" s="48">
        <v>0.47958286185652449</v>
      </c>
      <c r="KM63" s="39"/>
      <c r="LD63" s="39"/>
      <c r="LH63" s="39"/>
      <c r="LQ63" s="40">
        <v>108</v>
      </c>
      <c r="LR63" s="40" t="s">
        <v>155</v>
      </c>
      <c r="LS63" s="48">
        <v>0.14883199999999783</v>
      </c>
      <c r="LT63" s="48">
        <v>0.5191736422399873</v>
      </c>
      <c r="LU63" s="48">
        <v>1.4407021574585885</v>
      </c>
      <c r="LV63" s="48">
        <v>2.2934511198985139</v>
      </c>
      <c r="LW63" s="48">
        <v>5.7068402906645375</v>
      </c>
      <c r="LX63" s="48">
        <v>7.9755712600231412</v>
      </c>
      <c r="LY63" s="48">
        <v>7.0540427448411611</v>
      </c>
      <c r="LZ63" s="48">
        <v>6.2012937824399899</v>
      </c>
      <c r="MA63" s="39"/>
      <c r="MK63" s="40">
        <v>106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39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39"/>
      <c r="S64" s="40">
        <v>18</v>
      </c>
      <c r="T64" s="40" t="s">
        <v>125</v>
      </c>
      <c r="U64" s="48">
        <v>0</v>
      </c>
      <c r="V64" s="48">
        <v>0</v>
      </c>
      <c r="W64" s="48">
        <v>5.0000001491843553E-4</v>
      </c>
      <c r="X64" s="48">
        <v>3.4005000000159122</v>
      </c>
      <c r="Y64" s="48">
        <v>10.900500000017784</v>
      </c>
      <c r="Z64" s="48">
        <v>18.400500000019338</v>
      </c>
      <c r="AA64" s="48">
        <v>25.900500000018386</v>
      </c>
      <c r="AB64" s="48">
        <v>29.471218029623131</v>
      </c>
      <c r="AC64" s="48">
        <v>30.258714399621375</v>
      </c>
      <c r="AD64" s="39"/>
      <c r="AI64" s="40">
        <v>32</v>
      </c>
      <c r="AJ64" s="40" t="s">
        <v>158</v>
      </c>
      <c r="AK64" s="48">
        <v>0</v>
      </c>
      <c r="AL64" s="48">
        <v>0.29006488727214785</v>
      </c>
      <c r="AM64" s="48">
        <v>1.0363711294762847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39"/>
      <c r="AY64" s="40">
        <v>41</v>
      </c>
      <c r="AZ64" s="40" t="s">
        <v>155</v>
      </c>
      <c r="BA64" s="48">
        <v>0</v>
      </c>
      <c r="BB64" s="48">
        <v>0.93614907807006875</v>
      </c>
      <c r="BC64" s="48">
        <v>3.2655875520189914</v>
      </c>
      <c r="BD64" s="48">
        <v>9.061975895511214</v>
      </c>
      <c r="BE64" s="48">
        <v>12.901617248696807</v>
      </c>
      <c r="BF64" s="48">
        <v>17.94793215467076</v>
      </c>
      <c r="BG64" s="48">
        <v>25.083059027060688</v>
      </c>
      <c r="BH64" s="48">
        <v>23.564668593669623</v>
      </c>
      <c r="BI64" s="48">
        <v>13.868421769398594</v>
      </c>
      <c r="BJ64" s="39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6.3528473600131599E-2</v>
      </c>
      <c r="BY64" s="48">
        <v>6.3528473600131599E-2</v>
      </c>
      <c r="BZ64" s="39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5.3520739680983531E-2</v>
      </c>
      <c r="DA64" s="48">
        <v>0.16117006411883389</v>
      </c>
      <c r="DB64" s="48">
        <v>0.22276713043016255</v>
      </c>
      <c r="DC64" s="48">
        <v>0.22276713043016255</v>
      </c>
      <c r="DD64" s="48">
        <v>0.17995053868537575</v>
      </c>
      <c r="DE64" s="48">
        <v>8.312693119889876E-2</v>
      </c>
      <c r="DF64" s="39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1.7083842002960242E-2</v>
      </c>
      <c r="DQ64" s="48">
        <v>1.7083842002960242E-2</v>
      </c>
      <c r="DR64" s="48">
        <v>1.7083842002960242E-2</v>
      </c>
      <c r="DS64" s="48">
        <v>1.7083842002960242E-2</v>
      </c>
      <c r="DT64" s="48">
        <v>0</v>
      </c>
      <c r="DU64" s="39"/>
      <c r="EJ64" s="50"/>
      <c r="FA64" s="50"/>
      <c r="FB64" s="50"/>
      <c r="FC64" s="50"/>
      <c r="FE64" s="47"/>
      <c r="FW64" s="39"/>
      <c r="FX64" s="39"/>
      <c r="FY64" s="39"/>
      <c r="FZ64" s="39"/>
      <c r="GA64" s="39"/>
      <c r="GE64" s="39"/>
      <c r="GQ64" s="39"/>
      <c r="GR64" s="39"/>
      <c r="GS64" s="39"/>
      <c r="GT64" s="39"/>
      <c r="GU64" s="39"/>
      <c r="GY64" s="39"/>
      <c r="HA64" s="40">
        <v>41</v>
      </c>
      <c r="HB64" s="40" t="s">
        <v>160</v>
      </c>
      <c r="HC64" s="48">
        <v>0</v>
      </c>
      <c r="HD64" s="48">
        <v>0</v>
      </c>
      <c r="HE64" s="48">
        <v>0.50816425692506928</v>
      </c>
      <c r="HF64" s="48">
        <v>1.7726395403121347</v>
      </c>
      <c r="HG64" s="48">
        <v>1.9625652054017095</v>
      </c>
      <c r="HH64" s="48">
        <v>1.9625652052640217</v>
      </c>
      <c r="HI64" s="48">
        <v>1.1028560038743593</v>
      </c>
      <c r="HJ64" s="48">
        <v>0</v>
      </c>
      <c r="HK64" s="48">
        <v>0</v>
      </c>
      <c r="HL64" s="39"/>
      <c r="IO64" s="40">
        <v>17</v>
      </c>
      <c r="IP64" s="40" t="s">
        <v>161</v>
      </c>
      <c r="IQ64" s="48">
        <v>14.219786025488709</v>
      </c>
      <c r="IR64" s="48">
        <v>12.709665877762585</v>
      </c>
      <c r="IS64" s="48">
        <v>7.0358512073024748</v>
      </c>
      <c r="IT64" s="48">
        <v>5.0974916381106254</v>
      </c>
      <c r="IU64" s="48">
        <v>0</v>
      </c>
      <c r="IV64" s="48">
        <v>0</v>
      </c>
      <c r="IW64" s="48">
        <v>0</v>
      </c>
      <c r="IX64" s="48">
        <v>0</v>
      </c>
      <c r="IY64" s="39"/>
      <c r="JK64" s="39"/>
      <c r="JL64" s="39"/>
      <c r="JM64" s="39"/>
      <c r="JN64" s="39"/>
      <c r="JO64" s="39"/>
      <c r="JP64" s="39"/>
      <c r="JQ64" s="39"/>
      <c r="JR64" s="39"/>
      <c r="JS64" s="39"/>
      <c r="KC64" s="40">
        <v>49</v>
      </c>
      <c r="KD64" s="40" t="s">
        <v>162</v>
      </c>
      <c r="KE64" s="48">
        <v>0.47996583586298008</v>
      </c>
      <c r="KF64" s="48">
        <v>1.4453485696481914</v>
      </c>
      <c r="KG64" s="48">
        <v>1.4453485696481914</v>
      </c>
      <c r="KH64" s="48">
        <v>1.4453485696481914</v>
      </c>
      <c r="KI64" s="48">
        <v>1.4453485696481914</v>
      </c>
      <c r="KJ64" s="48">
        <v>1.4453485696481914</v>
      </c>
      <c r="KK64" s="48">
        <v>0.96538273378521133</v>
      </c>
      <c r="KL64" s="48">
        <v>0</v>
      </c>
      <c r="KM64" s="39"/>
      <c r="LD64" s="39"/>
      <c r="LH64" s="39"/>
      <c r="LQ64" s="40">
        <v>110</v>
      </c>
      <c r="LR64" s="40" t="s">
        <v>163</v>
      </c>
      <c r="LS64" s="48">
        <v>0.14883199999999902</v>
      </c>
      <c r="LT64" s="48">
        <v>0.5191736422399954</v>
      </c>
      <c r="LU64" s="48">
        <v>1.440702157458619</v>
      </c>
      <c r="LV64" s="48">
        <v>3.7337599924474563</v>
      </c>
      <c r="LW64" s="48">
        <v>9.2907896644069403</v>
      </c>
      <c r="LX64" s="48">
        <v>23.118457737737458</v>
      </c>
      <c r="LY64" s="48">
        <v>32.700871745014972</v>
      </c>
      <c r="LZ64" s="48">
        <v>47.014622048383913</v>
      </c>
      <c r="MA64" s="39"/>
      <c r="MK64" s="40">
        <v>107</v>
      </c>
      <c r="ML64" s="40" t="s">
        <v>160</v>
      </c>
      <c r="MM64" s="48">
        <v>0</v>
      </c>
      <c r="MN64" s="48">
        <v>0.14883200012016332</v>
      </c>
      <c r="MO64" s="48">
        <v>0.5191736425389254</v>
      </c>
      <c r="MP64" s="48">
        <v>0.51917364256361209</v>
      </c>
      <c r="MQ64" s="48">
        <v>0.51917364252976572</v>
      </c>
      <c r="MR64" s="48">
        <v>0.37034164247298895</v>
      </c>
      <c r="MS64" s="48">
        <v>0</v>
      </c>
      <c r="MT64" s="48">
        <v>0</v>
      </c>
      <c r="MU64" s="39"/>
    </row>
    <row r="65" spans="3:359" x14ac:dyDescent="0.45">
      <c r="C65" s="40">
        <v>34</v>
      </c>
      <c r="D65" s="40" t="s">
        <v>164</v>
      </c>
      <c r="E65" s="48">
        <v>0</v>
      </c>
      <c r="F65" s="48">
        <v>19.819565668019528</v>
      </c>
      <c r="G65" s="48">
        <v>27.225143929399184</v>
      </c>
      <c r="H65" s="48">
        <v>29.330655382323815</v>
      </c>
      <c r="I65" s="48">
        <v>27.370879575733472</v>
      </c>
      <c r="J65" s="48">
        <v>16.779485303264458</v>
      </c>
      <c r="K65" s="48">
        <v>7.5222293554121773</v>
      </c>
      <c r="L65" s="48">
        <v>3.1784710479552682</v>
      </c>
      <c r="M65" s="48">
        <v>14.36744314395051</v>
      </c>
      <c r="N65" s="39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5.0000000052625505E-4</v>
      </c>
      <c r="Y65" s="48">
        <v>5.0000000111227922E-4</v>
      </c>
      <c r="Z65" s="48">
        <v>5.0000000150790633E-4</v>
      </c>
      <c r="AA65" s="48">
        <v>5.0000000188458744E-4</v>
      </c>
      <c r="AB65" s="48">
        <v>5.0000000227144552E-4</v>
      </c>
      <c r="AC65" s="48">
        <v>5.0000000274835949E-4</v>
      </c>
      <c r="AD65" s="39"/>
      <c r="AI65" s="40">
        <v>34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0.74256611119712745</v>
      </c>
      <c r="AO65" s="48">
        <v>0.7425661111970201</v>
      </c>
      <c r="AP65" s="48">
        <v>0.74256611119697036</v>
      </c>
      <c r="AQ65" s="48">
        <v>0.74256611119686089</v>
      </c>
      <c r="AR65" s="48">
        <v>0.74256611119665017</v>
      </c>
      <c r="AS65" s="48">
        <v>0.74256611119200167</v>
      </c>
      <c r="AT65" s="39"/>
      <c r="AY65" s="40">
        <v>42</v>
      </c>
      <c r="AZ65" s="40" t="s">
        <v>163</v>
      </c>
      <c r="BA65" s="48">
        <v>0</v>
      </c>
      <c r="BB65" s="48">
        <v>0.93614907807127068</v>
      </c>
      <c r="BC65" s="48">
        <v>3.2655875520222151</v>
      </c>
      <c r="BD65" s="48">
        <v>9.0619758955316048</v>
      </c>
      <c r="BE65" s="48">
        <v>23.485244938421168</v>
      </c>
      <c r="BF65" s="48">
        <v>53.13269257543238</v>
      </c>
      <c r="BG65" s="48">
        <v>107.56128849107057</v>
      </c>
      <c r="BH65" s="48">
        <v>144.91173840876255</v>
      </c>
      <c r="BI65" s="48">
        <v>195.11706546061177</v>
      </c>
      <c r="BJ65" s="39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3.8293318328319319E-3</v>
      </c>
      <c r="BU65" s="48">
        <v>1.0555299523804046E-2</v>
      </c>
      <c r="BV65" s="48">
        <v>1.112739281164536E-2</v>
      </c>
      <c r="BW65" s="48">
        <v>7.3080609788180708E-3</v>
      </c>
      <c r="BX65" s="48">
        <v>5.7709328785333382E-4</v>
      </c>
      <c r="BY65" s="48">
        <v>0</v>
      </c>
      <c r="BZ65" s="39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4.1589015817541722E-2</v>
      </c>
      <c r="DA65" s="48">
        <v>4.1589015817541722E-2</v>
      </c>
      <c r="DB65" s="48">
        <v>4.1589015817541722E-2</v>
      </c>
      <c r="DC65" s="48">
        <v>4.1589015817541722E-2</v>
      </c>
      <c r="DD65" s="48">
        <v>0</v>
      </c>
      <c r="DE65" s="48">
        <v>0</v>
      </c>
      <c r="DF65" s="39"/>
      <c r="DJ65" s="40">
        <v>17</v>
      </c>
      <c r="DK65" s="40" t="s">
        <v>161</v>
      </c>
      <c r="DL65" s="48">
        <v>0</v>
      </c>
      <c r="DM65" s="48">
        <v>1.831203869196367</v>
      </c>
      <c r="DN65" s="48">
        <v>1.6367327391448561</v>
      </c>
      <c r="DO65" s="48">
        <v>0.90606693594458776</v>
      </c>
      <c r="DP65" s="48">
        <v>0.6564477407868371</v>
      </c>
      <c r="DQ65" s="48">
        <v>0</v>
      </c>
      <c r="DR65" s="48">
        <v>0</v>
      </c>
      <c r="DS65" s="48">
        <v>0</v>
      </c>
      <c r="DT65" s="48">
        <v>0</v>
      </c>
      <c r="DU65" s="39"/>
      <c r="EE65" s="50"/>
      <c r="EF65" s="50"/>
      <c r="EG65" s="50"/>
      <c r="EH65" s="50"/>
      <c r="EI65" s="50"/>
      <c r="EJ65" s="50"/>
      <c r="FE65" s="47"/>
      <c r="GE65" s="39"/>
      <c r="GY65" s="39"/>
      <c r="HA65" s="40">
        <v>42</v>
      </c>
      <c r="HB65" s="40" t="s">
        <v>167</v>
      </c>
      <c r="HC65" s="48">
        <v>0</v>
      </c>
      <c r="HD65" s="48">
        <v>0.87113872542192183</v>
      </c>
      <c r="HE65" s="48">
        <v>2.8488849737645414</v>
      </c>
      <c r="HF65" s="48">
        <v>6.8515460112910533</v>
      </c>
      <c r="HG65" s="48">
        <v>19.588674433463428</v>
      </c>
      <c r="HH65" s="48">
        <v>33.835147117393547</v>
      </c>
      <c r="HI65" s="48">
        <v>41.57261617247709</v>
      </c>
      <c r="HJ65" s="48">
        <v>47.522860540264219</v>
      </c>
      <c r="HK65" s="48">
        <v>51.984335907438123</v>
      </c>
      <c r="HL65" s="39"/>
      <c r="IO65" s="40">
        <v>18</v>
      </c>
      <c r="IP65" s="40" t="s">
        <v>102</v>
      </c>
      <c r="IQ65" s="48">
        <v>0.41238654704524874</v>
      </c>
      <c r="IR65" s="48">
        <v>1.2418431924755851</v>
      </c>
      <c r="IS65" s="48">
        <v>2.7610487324411759</v>
      </c>
      <c r="IT65" s="48">
        <v>2.3486621853959275</v>
      </c>
      <c r="IU65" s="48">
        <v>1.5192055399655913</v>
      </c>
      <c r="IV65" s="48">
        <v>0</v>
      </c>
      <c r="IW65" s="48">
        <v>0</v>
      </c>
      <c r="IX65" s="48">
        <v>0</v>
      </c>
      <c r="IY65" s="39"/>
      <c r="JO65" s="39"/>
      <c r="KC65" s="40">
        <v>50</v>
      </c>
      <c r="KD65" s="40" t="s">
        <v>168</v>
      </c>
      <c r="KE65" s="48">
        <v>0</v>
      </c>
      <c r="KF65" s="48">
        <v>0</v>
      </c>
      <c r="KG65" s="48">
        <v>0.47996583599030845</v>
      </c>
      <c r="KH65" s="48">
        <v>0.47996583599030845</v>
      </c>
      <c r="KI65" s="48">
        <v>0.47996583599030845</v>
      </c>
      <c r="KJ65" s="48">
        <v>0.47996583599030845</v>
      </c>
      <c r="KK65" s="48">
        <v>0.47996583599030845</v>
      </c>
      <c r="KL65" s="48">
        <v>9.599316719806171E-2</v>
      </c>
      <c r="KM65" s="39"/>
      <c r="LD65" s="39"/>
      <c r="LH65" s="39"/>
      <c r="LS65" s="39"/>
      <c r="LT65" s="39"/>
      <c r="LU65" s="39"/>
      <c r="LV65" s="39"/>
      <c r="LW65" s="39"/>
      <c r="LX65" s="39"/>
      <c r="LY65" s="39"/>
      <c r="LZ65" s="39"/>
      <c r="MA65" s="39"/>
      <c r="MK65" s="40">
        <v>109</v>
      </c>
      <c r="ML65" s="40" t="s">
        <v>167</v>
      </c>
      <c r="MM65" s="48">
        <v>0.1488320000000021</v>
      </c>
      <c r="MN65" s="48">
        <v>0.51917364224000551</v>
      </c>
      <c r="MO65" s="48">
        <v>1.4407021574586361</v>
      </c>
      <c r="MP65" s="48">
        <v>3.7337599924474447</v>
      </c>
      <c r="MQ65" s="48">
        <v>5.802457652264045</v>
      </c>
      <c r="MR65" s="48">
        <v>7.240323044912949</v>
      </c>
      <c r="MS65" s="48">
        <v>8.119168822898164</v>
      </c>
      <c r="MT65" s="48">
        <v>8.88140138410483</v>
      </c>
      <c r="MU65" s="39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14.939238775062798</v>
      </c>
      <c r="G66" s="48">
        <v>30.179507191733116</v>
      </c>
      <c r="H66" s="48">
        <v>29.036462366284049</v>
      </c>
      <c r="I66" s="48">
        <v>27.893417540834996</v>
      </c>
      <c r="J66" s="48">
        <v>16.383313242119392</v>
      </c>
      <c r="K66" s="48">
        <v>0</v>
      </c>
      <c r="L66" s="48">
        <v>0</v>
      </c>
      <c r="M66" s="48">
        <v>28.768039196329322</v>
      </c>
      <c r="N66" s="39"/>
      <c r="S66" s="40">
        <v>25</v>
      </c>
      <c r="T66" s="40" t="s">
        <v>351</v>
      </c>
      <c r="U66" s="48">
        <v>0</v>
      </c>
      <c r="V66" s="48">
        <v>4.9999999999985635E-4</v>
      </c>
      <c r="W66" s="48">
        <v>9.9999999999975369E-4</v>
      </c>
      <c r="X66" s="48">
        <v>1.4999999999995705E-3</v>
      </c>
      <c r="Y66" s="48">
        <v>4.0014999999987335</v>
      </c>
      <c r="Z66" s="48">
        <v>8.0014999999988916</v>
      </c>
      <c r="AA66" s="48">
        <v>16.001499999996796</v>
      </c>
      <c r="AB66" s="48">
        <v>24.001499999997204</v>
      </c>
      <c r="AC66" s="48">
        <v>31.499999999998771</v>
      </c>
      <c r="AD66" s="39"/>
      <c r="AI66" s="40">
        <v>35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1.6058352568322546E-3</v>
      </c>
      <c r="BU66" s="48">
        <v>4.4132422494671504E-3</v>
      </c>
      <c r="BV66" s="48">
        <v>9.3646643227105943E-3</v>
      </c>
      <c r="BW66" s="48">
        <v>1.6503738285085643E-2</v>
      </c>
      <c r="BX66" s="48">
        <v>1.3691331292509662E-2</v>
      </c>
      <c r="BY66" s="48">
        <v>8.7349092192758777E-3</v>
      </c>
      <c r="BZ66" s="39"/>
      <c r="CU66" s="40">
        <v>21</v>
      </c>
      <c r="CV66" s="40" t="s">
        <v>109</v>
      </c>
      <c r="CW66" s="48">
        <v>0</v>
      </c>
      <c r="CX66" s="48">
        <v>6.3411820129475036E-2</v>
      </c>
      <c r="CY66" s="48">
        <v>0.19095564031912976</v>
      </c>
      <c r="CZ66" s="48">
        <v>0.44749181977909869</v>
      </c>
      <c r="DA66" s="48">
        <v>0.44749181977909869</v>
      </c>
      <c r="DB66" s="48">
        <v>0.44749181977909869</v>
      </c>
      <c r="DC66" s="48">
        <v>0.38407999964962364</v>
      </c>
      <c r="DD66" s="48">
        <v>0.25653617945996887</v>
      </c>
      <c r="DE66" s="48">
        <v>0</v>
      </c>
      <c r="DF66" s="39"/>
      <c r="DJ66" s="40">
        <v>18</v>
      </c>
      <c r="DK66" s="40" t="s">
        <v>102</v>
      </c>
      <c r="DL66" s="48">
        <v>0</v>
      </c>
      <c r="DM66" s="48">
        <v>7.3078142259454817E-2</v>
      </c>
      <c r="DN66" s="48">
        <v>0.22006438894261171</v>
      </c>
      <c r="DO66" s="48">
        <v>0.48927956913319071</v>
      </c>
      <c r="DP66" s="48">
        <v>0.4162014268737359</v>
      </c>
      <c r="DQ66" s="48">
        <v>0.26921518019057894</v>
      </c>
      <c r="DR66" s="48">
        <v>0</v>
      </c>
      <c r="DS66" s="48">
        <v>0</v>
      </c>
      <c r="DT66" s="48">
        <v>0</v>
      </c>
      <c r="DU66" s="39"/>
      <c r="FE66" s="47"/>
      <c r="GE66" s="39"/>
      <c r="GY66" s="39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39"/>
      <c r="IO66" s="40">
        <v>19</v>
      </c>
      <c r="IP66" s="40" t="s">
        <v>112</v>
      </c>
      <c r="IQ66" s="48">
        <v>0</v>
      </c>
      <c r="IR66" s="48">
        <v>0</v>
      </c>
      <c r="IS66" s="48">
        <v>0.41238654704250155</v>
      </c>
      <c r="IT66" s="48">
        <v>1.2418431924717037</v>
      </c>
      <c r="IU66" s="48">
        <v>2.9101767779772998</v>
      </c>
      <c r="IV66" s="48">
        <v>2.8276994685687993</v>
      </c>
      <c r="IW66" s="48">
        <v>2.3318989018489571</v>
      </c>
      <c r="IX66" s="48">
        <v>1.3346668684044767</v>
      </c>
      <c r="IY66" s="39"/>
      <c r="JO66" s="39"/>
      <c r="KC66" s="40">
        <v>53</v>
      </c>
      <c r="KD66" s="40" t="s">
        <v>172</v>
      </c>
      <c r="KE66" s="48">
        <v>1.0666362793458855</v>
      </c>
      <c r="KF66" s="48">
        <v>0.90095547903472017</v>
      </c>
      <c r="KG66" s="48">
        <v>0.75454485755258782</v>
      </c>
      <c r="KH66" s="48">
        <v>0.60830206154760436</v>
      </c>
      <c r="KI66" s="48">
        <v>0.29305477635718907</v>
      </c>
      <c r="KJ66" s="48">
        <v>0</v>
      </c>
      <c r="KK66" s="48">
        <v>0</v>
      </c>
      <c r="KL66" s="48">
        <v>0</v>
      </c>
      <c r="KM66" s="39"/>
      <c r="LD66" s="39"/>
      <c r="LH66" s="39"/>
      <c r="MA66" s="39"/>
      <c r="MM66" s="39"/>
      <c r="MN66" s="39"/>
      <c r="MO66" s="39"/>
      <c r="MP66" s="39"/>
      <c r="MQ66" s="39"/>
      <c r="MR66" s="39"/>
      <c r="MS66" s="39"/>
      <c r="MT66" s="39"/>
      <c r="MU66" s="39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2.8909525048757195E-2</v>
      </c>
      <c r="M67" s="48">
        <v>16.550125167743548</v>
      </c>
      <c r="N67" s="39"/>
      <c r="S67" s="40">
        <v>31</v>
      </c>
      <c r="T67" s="40" t="s">
        <v>151</v>
      </c>
      <c r="U67" s="48">
        <v>0.3</v>
      </c>
      <c r="V67" s="48">
        <v>0.22500000000000003</v>
      </c>
      <c r="W67" s="48">
        <v>0.18</v>
      </c>
      <c r="X67" s="48">
        <v>0.13500000000000001</v>
      </c>
      <c r="Y67" s="48">
        <v>9.0000000000000024E-2</v>
      </c>
      <c r="Z67" s="48">
        <v>4.5000000000000047E-2</v>
      </c>
      <c r="AA67" s="48">
        <v>0</v>
      </c>
      <c r="AB67" s="48">
        <v>0</v>
      </c>
      <c r="AC67" s="48">
        <v>0</v>
      </c>
      <c r="AD67" s="39"/>
      <c r="AI67" s="40">
        <v>38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1.1793554212849616E-4</v>
      </c>
      <c r="AQ67" s="48">
        <v>1.5724755916570637E-4</v>
      </c>
      <c r="AR67" s="48">
        <v>19.656279708060524</v>
      </c>
      <c r="AS67" s="48">
        <v>24.669470511425807</v>
      </c>
      <c r="AT67" s="39"/>
      <c r="BJ67" s="39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3.1940470968302862E-3</v>
      </c>
      <c r="BU67" s="48">
        <v>3.7050915124005063E-3</v>
      </c>
      <c r="BV67" s="48">
        <v>3.7000915124102999E-3</v>
      </c>
      <c r="BW67" s="48">
        <v>5.1604441558147235E-4</v>
      </c>
      <c r="BX67" s="48">
        <v>0</v>
      </c>
      <c r="BY67" s="48">
        <v>0</v>
      </c>
      <c r="BZ67" s="39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1.2441614983455819E-2</v>
      </c>
      <c r="DA67" s="48">
        <v>3.7466146704680889E-2</v>
      </c>
      <c r="DB67" s="48">
        <v>8.7799418446010066E-2</v>
      </c>
      <c r="DC67" s="48">
        <v>0.1090233063449999</v>
      </c>
      <c r="DD67" s="48">
        <v>0.19083538161766317</v>
      </c>
      <c r="DE67" s="48">
        <v>0.25906146788508688</v>
      </c>
      <c r="DF67" s="39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7.3078142258967957E-2</v>
      </c>
      <c r="DP67" s="48">
        <v>0.22006438894192398</v>
      </c>
      <c r="DQ67" s="48">
        <v>0.5157062326716777</v>
      </c>
      <c r="DR67" s="48">
        <v>0.50109060421988416</v>
      </c>
      <c r="DS67" s="48">
        <v>0.41323084107611863</v>
      </c>
      <c r="DT67" s="48">
        <v>0.23651347498380312</v>
      </c>
      <c r="DU67" s="39"/>
      <c r="FE67" s="47"/>
      <c r="GE67" s="39"/>
      <c r="GY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IO67" s="40">
        <v>20</v>
      </c>
      <c r="IP67" s="40" t="s">
        <v>176</v>
      </c>
      <c r="IQ67" s="48">
        <v>0</v>
      </c>
      <c r="IR67" s="48">
        <v>0</v>
      </c>
      <c r="IS67" s="48">
        <v>0.56747124858349063</v>
      </c>
      <c r="IT67" s="48">
        <v>1.7088586231321055</v>
      </c>
      <c r="IU67" s="48">
        <v>4.0045963226471999</v>
      </c>
      <c r="IV67" s="48">
        <v>3.4371250740637098</v>
      </c>
      <c r="IW67" s="48">
        <v>2.2957376995150942</v>
      </c>
      <c r="IX67" s="48">
        <v>0</v>
      </c>
      <c r="IY67" s="39"/>
      <c r="JO67" s="39"/>
      <c r="KC67" s="40">
        <v>54</v>
      </c>
      <c r="KD67" s="40" t="s">
        <v>177</v>
      </c>
      <c r="KE67" s="48">
        <v>0.3963870079388761</v>
      </c>
      <c r="KF67" s="48">
        <v>1.1936628653912653</v>
      </c>
      <c r="KG67" s="48">
        <v>1.1936628653912653</v>
      </c>
      <c r="KH67" s="48">
        <v>1.1936628653912653</v>
      </c>
      <c r="KI67" s="48">
        <v>1.1936628653912653</v>
      </c>
      <c r="KJ67" s="48">
        <v>1.1936628653912653</v>
      </c>
      <c r="KK67" s="48">
        <v>0.79727585745238949</v>
      </c>
      <c r="KL67" s="48">
        <v>0</v>
      </c>
      <c r="KM67" s="39"/>
      <c r="LD67" s="39"/>
      <c r="LH67" s="39"/>
      <c r="LS67" s="39"/>
      <c r="LT67" s="39"/>
      <c r="LU67" s="39"/>
      <c r="LV67" s="39"/>
      <c r="LW67" s="39"/>
      <c r="LX67" s="39"/>
      <c r="LY67" s="39"/>
      <c r="LZ67" s="39"/>
      <c r="MA67" s="39"/>
      <c r="MU67" s="39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18.355805764045964</v>
      </c>
      <c r="G68" s="48">
        <v>47.663383177469989</v>
      </c>
      <c r="H68" s="48">
        <v>47.50043187795049</v>
      </c>
      <c r="I68" s="48">
        <v>47.337480578431162</v>
      </c>
      <c r="J68" s="48">
        <v>47.337480578431745</v>
      </c>
      <c r="K68" s="48">
        <v>36.183654771573671</v>
      </c>
      <c r="L68" s="48">
        <v>9.0660341341874577</v>
      </c>
      <c r="M68" s="48">
        <v>0</v>
      </c>
      <c r="N68" s="39"/>
      <c r="S68" s="40">
        <v>32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39"/>
      <c r="AI68" s="40">
        <v>39</v>
      </c>
      <c r="AJ68" s="40" t="s">
        <v>80</v>
      </c>
      <c r="AK68" s="48">
        <v>0</v>
      </c>
      <c r="AL68" s="48">
        <v>0</v>
      </c>
      <c r="AM68" s="48">
        <v>0</v>
      </c>
      <c r="AN68" s="48">
        <v>1.4717676937762751</v>
      </c>
      <c r="AO68" s="48">
        <v>1.2571349051351455</v>
      </c>
      <c r="AP68" s="48">
        <v>0.58845147161047728</v>
      </c>
      <c r="AQ68" s="48">
        <v>0.73588384694594233</v>
      </c>
      <c r="AR68" s="48">
        <v>0</v>
      </c>
      <c r="AS68" s="48">
        <v>0</v>
      </c>
      <c r="AT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3.7136878762445709</v>
      </c>
      <c r="BZ68" s="39"/>
      <c r="CU68" s="40">
        <v>23</v>
      </c>
      <c r="CV68" s="40" t="s">
        <v>64</v>
      </c>
      <c r="CW68" s="48">
        <v>0</v>
      </c>
      <c r="CX68" s="48">
        <v>0</v>
      </c>
      <c r="CY68" s="48">
        <v>0</v>
      </c>
      <c r="CZ68" s="48">
        <v>1.344912604030985E-2</v>
      </c>
      <c r="DA68" s="48">
        <v>1.344912604030985E-2</v>
      </c>
      <c r="DB68" s="48">
        <v>1.344912604030985E-2</v>
      </c>
      <c r="DC68" s="48">
        <v>1.344912604030985E-2</v>
      </c>
      <c r="DD68" s="48">
        <v>0</v>
      </c>
      <c r="DE68" s="48">
        <v>0</v>
      </c>
      <c r="DF68" s="39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7.3078142259040579E-2</v>
      </c>
      <c r="DP68" s="48">
        <v>0.22006438894227592</v>
      </c>
      <c r="DQ68" s="48">
        <v>0.51570623267160332</v>
      </c>
      <c r="DR68" s="48">
        <v>0.44262809041256268</v>
      </c>
      <c r="DS68" s="48">
        <v>0.29564184372932739</v>
      </c>
      <c r="DT68" s="48">
        <v>0</v>
      </c>
      <c r="DU68" s="39"/>
      <c r="GE68" s="39"/>
      <c r="GY68" s="39"/>
      <c r="HL68" s="39"/>
      <c r="IO68" s="40">
        <v>21</v>
      </c>
      <c r="IP68" s="40" t="s">
        <v>180</v>
      </c>
      <c r="IQ68" s="48">
        <v>0.60061202810369818</v>
      </c>
      <c r="IR68" s="48">
        <v>1.8086573477289172</v>
      </c>
      <c r="IS68" s="48">
        <v>4.238467984179648</v>
      </c>
      <c r="IT68" s="48">
        <v>3.6378559560759505</v>
      </c>
      <c r="IU68" s="48">
        <v>2.4298106364507306</v>
      </c>
      <c r="IV68" s="48">
        <v>0</v>
      </c>
      <c r="IW68" s="48">
        <v>0</v>
      </c>
      <c r="IX68" s="48">
        <v>0</v>
      </c>
      <c r="IY68" s="39"/>
      <c r="JK68" s="39"/>
      <c r="JL68" s="39"/>
      <c r="JM68" s="39"/>
      <c r="JN68" s="39"/>
      <c r="JO68" s="39"/>
      <c r="KC68" s="40">
        <v>55</v>
      </c>
      <c r="KD68" s="40" t="s">
        <v>181</v>
      </c>
      <c r="KE68" s="48">
        <v>0</v>
      </c>
      <c r="KF68" s="48">
        <v>0</v>
      </c>
      <c r="KG68" s="48">
        <v>0.39638700793529785</v>
      </c>
      <c r="KH68" s="48">
        <v>0.39638700793529785</v>
      </c>
      <c r="KI68" s="48">
        <v>0.39638700793529785</v>
      </c>
      <c r="KJ68" s="48">
        <v>0.39638700793529785</v>
      </c>
      <c r="KK68" s="48">
        <v>0.39638700793529785</v>
      </c>
      <c r="KL68" s="48">
        <v>7.9277401587059579E-2</v>
      </c>
      <c r="KM68" s="39"/>
      <c r="KZ68" s="39"/>
      <c r="LA68" s="39"/>
      <c r="LB68" s="39"/>
      <c r="LC68" s="39"/>
      <c r="LD68" s="39"/>
      <c r="LE68" s="39"/>
      <c r="LF68" s="39"/>
      <c r="LG68" s="39"/>
      <c r="LH68" s="39"/>
      <c r="LS68" s="39"/>
      <c r="LT68" s="39"/>
      <c r="LU68" s="39"/>
      <c r="LV68" s="39"/>
      <c r="LW68" s="39"/>
      <c r="LX68" s="39"/>
      <c r="LY68" s="39"/>
      <c r="LZ68" s="39"/>
      <c r="MA68" s="39"/>
      <c r="MM68" s="39"/>
      <c r="MN68" s="39"/>
      <c r="MO68" s="39"/>
      <c r="MP68" s="39"/>
      <c r="MQ68" s="39"/>
      <c r="MR68" s="39"/>
      <c r="MS68" s="39"/>
      <c r="MT68" s="39"/>
      <c r="MU68" s="39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4.9405718050871483</v>
      </c>
      <c r="G69" s="48">
        <v>6.9731594407520019</v>
      </c>
      <c r="H69" s="48">
        <v>9.797999999999579</v>
      </c>
      <c r="I69" s="48">
        <v>9.7979999999994778</v>
      </c>
      <c r="J69" s="48">
        <v>9.7979999999996057</v>
      </c>
      <c r="K69" s="48">
        <v>9.7979999999994245</v>
      </c>
      <c r="L69" s="48">
        <v>9.7979999999988436</v>
      </c>
      <c r="M69" s="48">
        <v>9.7979999999987246</v>
      </c>
      <c r="N69" s="39"/>
      <c r="S69" s="40">
        <v>34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0.10000000000191568</v>
      </c>
      <c r="Y69" s="48">
        <v>0.10000000000830894</v>
      </c>
      <c r="Z69" s="48">
        <v>0.10000000001537707</v>
      </c>
      <c r="AA69" s="48">
        <v>0.10000000002024519</v>
      </c>
      <c r="AB69" s="48">
        <v>0.1000000000237021</v>
      </c>
      <c r="AC69" s="48">
        <v>0.10000000002473002</v>
      </c>
      <c r="AD69" s="39"/>
      <c r="AI69" s="40">
        <v>41</v>
      </c>
      <c r="AJ69" s="40" t="s">
        <v>153</v>
      </c>
      <c r="AK69" s="48">
        <v>0</v>
      </c>
      <c r="AL69" s="48">
        <v>0</v>
      </c>
      <c r="AM69" s="48">
        <v>9.5067707644048732E-2</v>
      </c>
      <c r="AN69" s="48">
        <v>4.4455922052026153</v>
      </c>
      <c r="AO69" s="48">
        <v>2.840201655487856</v>
      </c>
      <c r="AP69" s="48">
        <v>7.0092184986868631</v>
      </c>
      <c r="AQ69" s="48">
        <v>24.311153043226692</v>
      </c>
      <c r="AR69" s="48">
        <v>22.957615386130222</v>
      </c>
      <c r="AS69" s="48">
        <v>13.562146690871854</v>
      </c>
      <c r="AT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3.9461959181873447</v>
      </c>
      <c r="BY69" s="48">
        <v>3.9461959181885691</v>
      </c>
      <c r="BZ69" s="39"/>
      <c r="CU69" s="40">
        <v>24</v>
      </c>
      <c r="CV69" s="40" t="s">
        <v>78</v>
      </c>
      <c r="CW69" s="48">
        <v>0</v>
      </c>
      <c r="CX69" s="48">
        <v>0</v>
      </c>
      <c r="CY69" s="48">
        <v>0</v>
      </c>
      <c r="CZ69" s="48">
        <v>2.5586442505958661E-2</v>
      </c>
      <c r="DA69" s="48">
        <v>2.5586442505958661E-2</v>
      </c>
      <c r="DB69" s="48">
        <v>2.5586442505958661E-2</v>
      </c>
      <c r="DC69" s="48">
        <v>2.5586442505958661E-2</v>
      </c>
      <c r="DD69" s="48">
        <v>0</v>
      </c>
      <c r="DE69" s="48">
        <v>0</v>
      </c>
      <c r="DF69" s="39"/>
      <c r="DJ69" s="40">
        <v>21</v>
      </c>
      <c r="DK69" s="40" t="s">
        <v>180</v>
      </c>
      <c r="DL69" s="48">
        <v>0</v>
      </c>
      <c r="DM69" s="48">
        <v>7.3078142259726558E-2</v>
      </c>
      <c r="DN69" s="48">
        <v>0.22006438894296229</v>
      </c>
      <c r="DO69" s="48">
        <v>0.51570623267254834</v>
      </c>
      <c r="DP69" s="48">
        <v>0.44262809041282181</v>
      </c>
      <c r="DQ69" s="48">
        <v>0.29564184372958613</v>
      </c>
      <c r="DR69" s="48">
        <v>0</v>
      </c>
      <c r="DS69" s="48">
        <v>0</v>
      </c>
      <c r="DT69" s="48">
        <v>0</v>
      </c>
      <c r="DU69" s="39"/>
      <c r="FW69" s="39"/>
      <c r="FX69" s="39"/>
      <c r="FY69" s="39"/>
      <c r="FZ69" s="39"/>
      <c r="GA69" s="39"/>
      <c r="GB69" s="39"/>
      <c r="GC69" s="39"/>
      <c r="GD69" s="39"/>
      <c r="GE69" s="39"/>
      <c r="GQ69" s="39"/>
      <c r="GR69" s="39"/>
      <c r="GS69" s="39"/>
      <c r="GT69" s="39"/>
      <c r="GU69" s="39"/>
      <c r="GV69" s="39"/>
      <c r="GW69" s="39"/>
      <c r="GX69" s="39"/>
      <c r="GY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IO69" s="40">
        <v>22</v>
      </c>
      <c r="IP69" s="40" t="s">
        <v>184</v>
      </c>
      <c r="IQ69" s="48">
        <v>0</v>
      </c>
      <c r="IR69" s="48">
        <v>0</v>
      </c>
      <c r="IS69" s="48">
        <v>0.60061202809494785</v>
      </c>
      <c r="IT69" s="48">
        <v>1.8086573477159016</v>
      </c>
      <c r="IU69" s="48">
        <v>4.2384679841641644</v>
      </c>
      <c r="IV69" s="48">
        <v>7.7592387249679158</v>
      </c>
      <c r="IW69" s="48">
        <v>7.1586266968729664</v>
      </c>
      <c r="IX69" s="48">
        <v>5.9505813772520142</v>
      </c>
      <c r="IY69" s="39"/>
      <c r="JL69" s="39"/>
      <c r="KC69" s="40">
        <v>58</v>
      </c>
      <c r="KD69" s="40" t="s">
        <v>185</v>
      </c>
      <c r="KE69" s="48">
        <v>3.8591997531786562E-2</v>
      </c>
      <c r="KF69" s="48">
        <v>0.11621428914741214</v>
      </c>
      <c r="KG69" s="48">
        <v>0.11621428914741214</v>
      </c>
      <c r="KH69" s="48">
        <v>0.11621428914741214</v>
      </c>
      <c r="KI69" s="48">
        <v>0.11621428914741214</v>
      </c>
      <c r="KJ69" s="48">
        <v>0.11621428914741214</v>
      </c>
      <c r="KK69" s="48">
        <v>7.7622291615625574E-2</v>
      </c>
      <c r="KL69" s="48">
        <v>0</v>
      </c>
      <c r="KM69" s="39"/>
      <c r="LD69" s="39"/>
      <c r="LW69" s="39"/>
      <c r="MM69" s="39"/>
      <c r="MN69" s="39"/>
      <c r="MO69" s="39"/>
      <c r="MP69" s="39"/>
      <c r="MQ69" s="39"/>
      <c r="MR69" s="39"/>
      <c r="MS69" s="39"/>
      <c r="MT69" s="39"/>
      <c r="MU69" s="39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3.8857142857112503</v>
      </c>
      <c r="L70" s="48">
        <v>3.8857142857145091</v>
      </c>
      <c r="M70" s="48">
        <v>10.971428571428783</v>
      </c>
      <c r="N70" s="39"/>
      <c r="S70" s="40">
        <v>35</v>
      </c>
      <c r="T70" s="40" t="s">
        <v>170</v>
      </c>
      <c r="U70" s="48">
        <v>1.6</v>
      </c>
      <c r="V70" s="48">
        <v>1.2</v>
      </c>
      <c r="W70" s="48">
        <v>0.96</v>
      </c>
      <c r="X70" s="48">
        <v>0.72</v>
      </c>
      <c r="Y70" s="48">
        <v>0.48</v>
      </c>
      <c r="Z70" s="48">
        <v>0.24</v>
      </c>
      <c r="AA70" s="48">
        <v>0</v>
      </c>
      <c r="AB70" s="48">
        <v>0</v>
      </c>
      <c r="AC70" s="48">
        <v>0</v>
      </c>
      <c r="AD70" s="39"/>
      <c r="AI70" s="40">
        <v>46</v>
      </c>
      <c r="AJ70" s="40" t="s">
        <v>187</v>
      </c>
      <c r="AK70" s="48">
        <v>7.1</v>
      </c>
      <c r="AL70" s="48">
        <v>19.79265453050505</v>
      </c>
      <c r="AM70" s="48">
        <v>27.187892661868684</v>
      </c>
      <c r="AN70" s="48">
        <v>29.290528648445822</v>
      </c>
      <c r="AO70" s="48">
        <v>27.333602678676108</v>
      </c>
      <c r="AP70" s="48">
        <v>16.756485520152864</v>
      </c>
      <c r="AQ70" s="48">
        <v>7.512340342765417</v>
      </c>
      <c r="AR70" s="48">
        <v>3.1746830096613201</v>
      </c>
      <c r="AS70" s="48">
        <v>14.348292467254941</v>
      </c>
      <c r="AT70" s="39"/>
      <c r="BA70" s="39"/>
      <c r="BB70" s="39"/>
      <c r="BC70" s="39"/>
      <c r="BD70" s="39"/>
      <c r="BE70" s="39"/>
      <c r="BF70" s="39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3.2408576804502198</v>
      </c>
      <c r="BZ70" s="39"/>
      <c r="CU70" s="40">
        <v>26</v>
      </c>
      <c r="CV70" s="40" t="s">
        <v>129</v>
      </c>
      <c r="CW70" s="48">
        <v>0</v>
      </c>
      <c r="CX70" s="48">
        <v>0.32212330514699583</v>
      </c>
      <c r="CY70" s="48">
        <v>0.32834607970619178</v>
      </c>
      <c r="CZ70" s="48">
        <v>0.32079269227169416</v>
      </c>
      <c r="DA70" s="48">
        <v>0.31791992574104344</v>
      </c>
      <c r="DB70" s="48">
        <v>0.31126306968623629</v>
      </c>
      <c r="DC70" s="48">
        <v>0.30735261444237422</v>
      </c>
      <c r="DD70" s="48">
        <v>0.30242077860419303</v>
      </c>
      <c r="DE70" s="48">
        <v>0.29748894276600418</v>
      </c>
      <c r="DF70" s="39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7.3078142258661924E-2</v>
      </c>
      <c r="DP70" s="48">
        <v>0.22006438894137861</v>
      </c>
      <c r="DQ70" s="48">
        <v>0.51570623267066429</v>
      </c>
      <c r="DR70" s="48">
        <v>0.94408823806053499</v>
      </c>
      <c r="DS70" s="48">
        <v>0.87101009580187305</v>
      </c>
      <c r="DT70" s="48">
        <v>0.7240238491191564</v>
      </c>
      <c r="DU70" s="39"/>
      <c r="GE70" s="51"/>
      <c r="GY70" s="51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8.4503133795039306E-2</v>
      </c>
      <c r="IV70" s="48">
        <v>0.25446911941026951</v>
      </c>
      <c r="IW70" s="48">
        <v>0.47895855221040501</v>
      </c>
      <c r="IX70" s="48">
        <v>1.0043749319179398</v>
      </c>
      <c r="IY70" s="39"/>
      <c r="JL70" s="39"/>
      <c r="KC70" s="40">
        <v>59</v>
      </c>
      <c r="KD70" s="40" t="s">
        <v>189</v>
      </c>
      <c r="KE70" s="48">
        <v>0</v>
      </c>
      <c r="KF70" s="48">
        <v>0</v>
      </c>
      <c r="KG70" s="48">
        <v>3.859199753158226E-2</v>
      </c>
      <c r="KH70" s="48">
        <v>3.859199753158226E-2</v>
      </c>
      <c r="KI70" s="48">
        <v>3.859199753158226E-2</v>
      </c>
      <c r="KJ70" s="48">
        <v>3.859199753158226E-2</v>
      </c>
      <c r="KK70" s="48">
        <v>3.0873598025265809E-2</v>
      </c>
      <c r="KL70" s="48">
        <v>0</v>
      </c>
      <c r="KM70" s="39"/>
      <c r="LD70" s="39"/>
      <c r="LW70" s="39"/>
      <c r="MQ70" s="39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29.31220335460857</v>
      </c>
      <c r="G71" s="48">
        <v>26.742856323412404</v>
      </c>
      <c r="H71" s="48">
        <v>23.839248287041109</v>
      </c>
      <c r="I71" s="48">
        <v>21.703536023842027</v>
      </c>
      <c r="J71" s="48">
        <v>20.603915684179103</v>
      </c>
      <c r="K71" s="48">
        <v>20.068927744382613</v>
      </c>
      <c r="L71" s="48">
        <v>18.972108327549943</v>
      </c>
      <c r="M71" s="48">
        <v>18.271919960370216</v>
      </c>
      <c r="N71" s="39"/>
      <c r="S71" s="40">
        <v>38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2.5000149999998658</v>
      </c>
      <c r="AC71" s="48">
        <v>3.1376255952290841</v>
      </c>
      <c r="AD71" s="39"/>
      <c r="AI71" s="40">
        <v>47</v>
      </c>
      <c r="AJ71" s="40" t="s">
        <v>191</v>
      </c>
      <c r="AK71" s="48">
        <v>3</v>
      </c>
      <c r="AL71" s="48">
        <v>14.91589327125137</v>
      </c>
      <c r="AM71" s="48">
        <v>30.132345765988369</v>
      </c>
      <c r="AN71" s="48">
        <v>28.991087173273822</v>
      </c>
      <c r="AO71" s="48">
        <v>27.849828580559269</v>
      </c>
      <c r="AP71" s="48">
        <v>16.357711087451555</v>
      </c>
      <c r="AQ71" s="48">
        <v>0</v>
      </c>
      <c r="AR71" s="48">
        <v>0</v>
      </c>
      <c r="AS71" s="48">
        <v>28.723083467404248</v>
      </c>
      <c r="AT71" s="39"/>
      <c r="BF71" s="39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48">
        <v>1.2705694719999518</v>
      </c>
      <c r="BW71" s="48">
        <v>3.5097470139068601</v>
      </c>
      <c r="BX71" s="48">
        <v>3.0015192251068785</v>
      </c>
      <c r="BY71" s="48">
        <v>1.3435065251441449</v>
      </c>
      <c r="BZ71" s="39"/>
      <c r="CU71" s="40">
        <v>27</v>
      </c>
      <c r="CV71" s="40" t="s">
        <v>138</v>
      </c>
      <c r="CW71" s="48">
        <v>0</v>
      </c>
      <c r="CX71" s="48">
        <v>0.73592395805678323</v>
      </c>
      <c r="CY71" s="48">
        <v>0.7729558750724207</v>
      </c>
      <c r="CZ71" s="48">
        <v>0.76564170840286694</v>
      </c>
      <c r="DA71" s="48">
        <v>0.70055532943167109</v>
      </c>
      <c r="DB71" s="48">
        <v>0.5940915510295619</v>
      </c>
      <c r="DC71" s="48">
        <v>0.34405551423802599</v>
      </c>
      <c r="DD71" s="48">
        <v>1.4993104284479278E-3</v>
      </c>
      <c r="DE71" s="48">
        <v>0</v>
      </c>
      <c r="DF71" s="39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7.3078142259304771E-2</v>
      </c>
      <c r="DR71" s="48">
        <v>0.22006438901979947</v>
      </c>
      <c r="DS71" s="48">
        <v>0.41420240460712193</v>
      </c>
      <c r="DT71" s="48">
        <v>0.8685814461556397</v>
      </c>
      <c r="DU71" s="39"/>
      <c r="GE71" s="51"/>
      <c r="GY71" s="51"/>
      <c r="HC71" s="39"/>
      <c r="HD71" s="39"/>
      <c r="HE71" s="39"/>
      <c r="HF71" s="39"/>
      <c r="HG71" s="39"/>
      <c r="HH71" s="39"/>
      <c r="IO71" s="40">
        <v>26</v>
      </c>
      <c r="IP71" s="40" t="s">
        <v>193</v>
      </c>
      <c r="IQ71" s="48">
        <v>3.8900914895993441</v>
      </c>
      <c r="IR71" s="48">
        <v>4.0858420744928212</v>
      </c>
      <c r="IS71" s="48">
        <v>4.1909471845934227</v>
      </c>
      <c r="IT71" s="48">
        <v>4.2798369178666293</v>
      </c>
      <c r="IU71" s="48">
        <v>4.2986905675559406</v>
      </c>
      <c r="IV71" s="48">
        <v>4.146848147066077</v>
      </c>
      <c r="IW71" s="48">
        <v>3.922994904953641</v>
      </c>
      <c r="IX71" s="48">
        <v>3.5984539022862307</v>
      </c>
      <c r="IY71" s="39"/>
      <c r="JL71" s="39"/>
      <c r="KC71" s="40">
        <v>60</v>
      </c>
      <c r="KD71" s="40" t="s">
        <v>120</v>
      </c>
      <c r="KE71" s="48">
        <v>0</v>
      </c>
      <c r="KF71" s="48">
        <v>3.8591997531814137E-2</v>
      </c>
      <c r="KG71" s="48">
        <v>0.11621428914762515</v>
      </c>
      <c r="KH71" s="48">
        <v>0.27234044329969309</v>
      </c>
      <c r="KI71" s="48">
        <v>0.58636590561018564</v>
      </c>
      <c r="KJ71" s="48">
        <v>0.85962596005610781</v>
      </c>
      <c r="KK71" s="48">
        <v>0.91479528700746671</v>
      </c>
      <c r="KL71" s="48">
        <v>1.0888959208993152</v>
      </c>
      <c r="KM71" s="39"/>
      <c r="LD71" s="39"/>
      <c r="LW71" s="39"/>
      <c r="MQ71" s="39"/>
    </row>
    <row r="72" spans="3:359" x14ac:dyDescent="0.45">
      <c r="E72" s="39"/>
      <c r="F72" s="39"/>
      <c r="G72" s="39"/>
      <c r="H72" s="39"/>
      <c r="I72" s="39"/>
      <c r="J72" s="39"/>
      <c r="K72" s="39"/>
      <c r="L72" s="39"/>
      <c r="M72" s="39"/>
      <c r="N72" s="39"/>
      <c r="S72" s="40">
        <v>39</v>
      </c>
      <c r="T72" s="40" t="s">
        <v>80</v>
      </c>
      <c r="U72" s="48">
        <v>0</v>
      </c>
      <c r="V72" s="48">
        <v>0</v>
      </c>
      <c r="W72" s="48">
        <v>0</v>
      </c>
      <c r="X72" s="48">
        <v>0.18718910014166518</v>
      </c>
      <c r="Y72" s="48">
        <v>0.1871891001492782</v>
      </c>
      <c r="Z72" s="48">
        <v>0.18718910015304374</v>
      </c>
      <c r="AA72" s="48">
        <v>0.18718910015520007</v>
      </c>
      <c r="AB72" s="48">
        <v>0</v>
      </c>
      <c r="AC72" s="48">
        <v>0</v>
      </c>
      <c r="AD72" s="39"/>
      <c r="AI72" s="40">
        <v>48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2.8869987599982272E-2</v>
      </c>
      <c r="AS72" s="48">
        <v>16.527490769133991</v>
      </c>
      <c r="AT72" s="39"/>
      <c r="BA72" s="39"/>
      <c r="BB72" s="39"/>
      <c r="BC72" s="39"/>
      <c r="BD72" s="39"/>
      <c r="BE72" s="39"/>
      <c r="BF72" s="39"/>
      <c r="BO72" s="40">
        <v>27</v>
      </c>
      <c r="BP72" s="40" t="s">
        <v>195</v>
      </c>
      <c r="BQ72" s="48">
        <v>0</v>
      </c>
      <c r="BR72" s="48">
        <v>4.3927904625151303E-2</v>
      </c>
      <c r="BS72" s="48">
        <v>0.14094445097658856</v>
      </c>
      <c r="BT72" s="48">
        <v>0.31192075457208196</v>
      </c>
      <c r="BU72" s="48">
        <v>0.56931151661256252</v>
      </c>
      <c r="BV72" s="48">
        <v>1.0033214164525024</v>
      </c>
      <c r="BW72" s="48">
        <v>1.7681951538615572</v>
      </c>
      <c r="BX72" s="48">
        <v>3.1161640236826549</v>
      </c>
      <c r="BY72" s="48">
        <v>5.4917457506243084</v>
      </c>
      <c r="BZ72" s="39"/>
      <c r="CU72" s="40">
        <v>29</v>
      </c>
      <c r="CV72" s="40" t="s">
        <v>91</v>
      </c>
      <c r="CW72" s="48">
        <v>0</v>
      </c>
      <c r="CX72" s="48">
        <v>0</v>
      </c>
      <c r="CY72" s="48">
        <v>0</v>
      </c>
      <c r="CZ72" s="48">
        <v>1.2962474237539741E-2</v>
      </c>
      <c r="DA72" s="48">
        <v>3.9034639962994264E-2</v>
      </c>
      <c r="DB72" s="48">
        <v>9.147507788857337E-2</v>
      </c>
      <c r="DC72" s="48">
        <v>0.19695152962582638</v>
      </c>
      <c r="DD72" s="48">
        <v>0.34003033032567137</v>
      </c>
      <c r="DE72" s="48">
        <v>0.32444591779054865</v>
      </c>
      <c r="DF72" s="39"/>
      <c r="DJ72" s="40">
        <v>25</v>
      </c>
      <c r="DK72" s="40" t="s">
        <v>196</v>
      </c>
      <c r="DL72" s="48">
        <v>0</v>
      </c>
      <c r="DM72" s="48">
        <v>8.9218652665365941</v>
      </c>
      <c r="DN72" s="48">
        <v>9.3708162356679967</v>
      </c>
      <c r="DO72" s="48">
        <v>9.6118731963202535</v>
      </c>
      <c r="DP72" s="48">
        <v>9.815740438507806</v>
      </c>
      <c r="DQ72" s="48">
        <v>9.8589809953842487</v>
      </c>
      <c r="DR72" s="48">
        <v>9.5107327289932382</v>
      </c>
      <c r="DS72" s="48">
        <v>8.9973287458365157</v>
      </c>
      <c r="DT72" s="48">
        <v>8.2529989255722604</v>
      </c>
      <c r="DU72" s="39"/>
      <c r="FW72" s="51"/>
      <c r="FX72" s="51"/>
      <c r="FY72" s="51"/>
      <c r="FZ72" s="51"/>
      <c r="GA72" s="51"/>
      <c r="GB72" s="51"/>
      <c r="GC72" s="51"/>
      <c r="GD72" s="51"/>
      <c r="GE72" s="51"/>
      <c r="GQ72" s="51"/>
      <c r="GR72" s="51"/>
      <c r="GS72" s="51"/>
      <c r="GT72" s="51"/>
      <c r="GU72" s="51"/>
      <c r="GV72" s="51"/>
      <c r="GW72" s="51"/>
      <c r="GX72" s="51"/>
      <c r="GY72" s="51"/>
      <c r="HH72" s="39"/>
      <c r="IO72" s="40">
        <v>27</v>
      </c>
      <c r="IP72" s="40" t="s">
        <v>197</v>
      </c>
      <c r="IQ72" s="48">
        <v>0.79066516537952258</v>
      </c>
      <c r="IR72" s="48">
        <v>0.80123072694516095</v>
      </c>
      <c r="IS72" s="48">
        <v>0.76381968349118323</v>
      </c>
      <c r="IT72" s="48">
        <v>0.75109751866753116</v>
      </c>
      <c r="IU72" s="48">
        <v>0.78415049231613776</v>
      </c>
      <c r="IV72" s="48">
        <v>0.81206212853312454</v>
      </c>
      <c r="IW72" s="48">
        <v>0.79735281897790611</v>
      </c>
      <c r="IX72" s="48">
        <v>0.73138952062576379</v>
      </c>
      <c r="IY72" s="39"/>
      <c r="JL72" s="39"/>
      <c r="KC72" s="40">
        <v>62</v>
      </c>
      <c r="KD72" s="40" t="s">
        <v>198</v>
      </c>
      <c r="KE72" s="48">
        <v>0.2768616114688382</v>
      </c>
      <c r="KF72" s="48">
        <v>0.28367671601169775</v>
      </c>
      <c r="KG72" s="48">
        <v>0.28570888614198203</v>
      </c>
      <c r="KH72" s="48">
        <v>0.2881011522388317</v>
      </c>
      <c r="KI72" s="48">
        <v>0.28780541010264576</v>
      </c>
      <c r="KJ72" s="48">
        <v>0.28301409912929409</v>
      </c>
      <c r="KK72" s="48">
        <v>0.2758172123464247</v>
      </c>
      <c r="KL72" s="48">
        <v>0.26543541382754504</v>
      </c>
      <c r="KM72" s="39"/>
      <c r="LD72" s="39"/>
      <c r="LW72" s="39"/>
      <c r="MQ72" s="39"/>
    </row>
    <row r="73" spans="3:359" x14ac:dyDescent="0.45">
      <c r="S73" s="40">
        <v>41</v>
      </c>
      <c r="T73" s="40" t="s">
        <v>153</v>
      </c>
      <c r="U73" s="48">
        <v>0</v>
      </c>
      <c r="V73" s="48">
        <v>0</v>
      </c>
      <c r="W73" s="48">
        <v>2.3267070983889152E-2</v>
      </c>
      <c r="X73" s="48">
        <v>0.61626197496064028</v>
      </c>
      <c r="Y73" s="48">
        <v>0.61626197497783919</v>
      </c>
      <c r="Z73" s="48">
        <v>1.032484066587062</v>
      </c>
      <c r="AA73" s="48">
        <v>3.243340814268437</v>
      </c>
      <c r="AB73" s="48">
        <v>2.9211966254514388</v>
      </c>
      <c r="AC73" s="48">
        <v>2.9912811146884657</v>
      </c>
      <c r="AD73" s="39"/>
      <c r="AI73" s="40">
        <v>50</v>
      </c>
      <c r="AJ73" s="40" t="s">
        <v>199</v>
      </c>
      <c r="AK73" s="48">
        <v>0</v>
      </c>
      <c r="AL73" s="48">
        <v>1.3426252117253166</v>
      </c>
      <c r="AM73" s="48">
        <v>3.1558320385616856</v>
      </c>
      <c r="AN73" s="48">
        <v>3.1558320385616856</v>
      </c>
      <c r="AO73" s="48">
        <v>3.1558320385616856</v>
      </c>
      <c r="AP73" s="48">
        <v>3.1558320385616856</v>
      </c>
      <c r="AQ73" s="48">
        <v>3.1558320385616856</v>
      </c>
      <c r="AR73" s="48">
        <v>1.8132068268363695</v>
      </c>
      <c r="AS73" s="48">
        <v>0</v>
      </c>
      <c r="AT73" s="39"/>
      <c r="BA73" s="39"/>
      <c r="BB73" s="39"/>
      <c r="BC73" s="39"/>
      <c r="BD73" s="39"/>
      <c r="BE73" s="39"/>
      <c r="BF73" s="39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3.1940470968333211E-3</v>
      </c>
      <c r="BU73" s="48">
        <v>8.8004260168519314E-3</v>
      </c>
      <c r="BV73" s="48">
        <v>1.8684592987831036E-2</v>
      </c>
      <c r="BW73" s="48">
        <v>3.2928637056080207E-2</v>
      </c>
      <c r="BX73" s="48">
        <v>4.3361663993577201E-2</v>
      </c>
      <c r="BY73" s="48">
        <v>3.3472497022601078E-2</v>
      </c>
      <c r="BZ73" s="39"/>
      <c r="CU73" s="40">
        <v>30</v>
      </c>
      <c r="CV73" s="40" t="s">
        <v>90</v>
      </c>
      <c r="CW73" s="48">
        <v>0</v>
      </c>
      <c r="CX73" s="48">
        <v>0</v>
      </c>
      <c r="CY73" s="48">
        <v>0</v>
      </c>
      <c r="CZ73" s="48">
        <v>0</v>
      </c>
      <c r="DA73" s="48">
        <v>1.4993817670678195E-2</v>
      </c>
      <c r="DB73" s="48">
        <v>1.4993817670678195E-2</v>
      </c>
      <c r="DC73" s="48">
        <v>1.4993817670678195E-2</v>
      </c>
      <c r="DD73" s="48">
        <v>1.4993817670678195E-2</v>
      </c>
      <c r="DE73" s="48">
        <v>0</v>
      </c>
      <c r="DF73" s="39"/>
      <c r="DJ73" s="40">
        <v>26</v>
      </c>
      <c r="DK73" s="40" t="s">
        <v>193</v>
      </c>
      <c r="DL73" s="48">
        <v>0</v>
      </c>
      <c r="DM73" s="48">
        <v>5.3266784542405174</v>
      </c>
      <c r="DN73" s="48">
        <v>5.5947185313813392</v>
      </c>
      <c r="DO73" s="48">
        <v>5.7386383149906219</v>
      </c>
      <c r="DP73" s="48">
        <v>5.8603544824112346</v>
      </c>
      <c r="DQ73" s="48">
        <v>5.886170669473251</v>
      </c>
      <c r="DR73" s="48">
        <v>5.6782537729618037</v>
      </c>
      <c r="DS73" s="48">
        <v>5.3717328993884665</v>
      </c>
      <c r="DT73" s="48">
        <v>4.92734089188734</v>
      </c>
      <c r="DU73" s="39"/>
      <c r="HC73" s="39"/>
      <c r="HD73" s="39"/>
      <c r="HE73" s="39"/>
      <c r="HF73" s="39"/>
      <c r="HG73" s="39"/>
      <c r="HH73" s="39"/>
      <c r="IO73" s="40">
        <v>28</v>
      </c>
      <c r="IP73" s="40" t="s">
        <v>121</v>
      </c>
      <c r="IQ73" s="48">
        <v>0</v>
      </c>
      <c r="IR73" s="48">
        <v>7.3052374064738858E-3</v>
      </c>
      <c r="IS73" s="48">
        <v>2.1998679169270455E-2</v>
      </c>
      <c r="IT73" s="48">
        <v>2.969595319802637E-2</v>
      </c>
      <c r="IU73" s="48">
        <v>2.2390715792100675E-2</v>
      </c>
      <c r="IV73" s="48">
        <v>7.6972740293040961E-3</v>
      </c>
      <c r="IW73" s="48">
        <v>0</v>
      </c>
      <c r="IX73" s="48">
        <v>0</v>
      </c>
      <c r="IY73" s="39"/>
      <c r="JL73" s="39"/>
      <c r="KC73" s="40">
        <v>63</v>
      </c>
      <c r="KD73" s="40" t="s">
        <v>201</v>
      </c>
      <c r="KE73" s="48">
        <v>0.50896049689185008</v>
      </c>
      <c r="KF73" s="48">
        <v>0.4861810398077962</v>
      </c>
      <c r="KG73" s="48">
        <v>0.41815076530506173</v>
      </c>
      <c r="KH73" s="48">
        <v>0.29586425033934993</v>
      </c>
      <c r="KI73" s="48">
        <v>4.0185422529502836E-2</v>
      </c>
      <c r="KJ73" s="48">
        <v>0.10296640171757503</v>
      </c>
      <c r="KK73" s="48">
        <v>0.23388378909557925</v>
      </c>
      <c r="KL73" s="48">
        <v>0.50499374748451054</v>
      </c>
      <c r="KM73" s="39"/>
      <c r="LD73" s="39"/>
      <c r="LW73" s="39"/>
      <c r="MQ73" s="39"/>
    </row>
    <row r="74" spans="3:359" x14ac:dyDescent="0.45">
      <c r="S74" s="40">
        <v>46</v>
      </c>
      <c r="T74" s="40" t="s">
        <v>187</v>
      </c>
      <c r="U74" s="48">
        <v>4.3</v>
      </c>
      <c r="V74" s="48">
        <v>8.4350000000000094</v>
      </c>
      <c r="W74" s="48">
        <v>11.676000000000036</v>
      </c>
      <c r="X74" s="48">
        <v>12.577283293024015</v>
      </c>
      <c r="Y74" s="48">
        <v>11.684033293023871</v>
      </c>
      <c r="Z74" s="48">
        <v>7.209028991523061</v>
      </c>
      <c r="AA74" s="48">
        <v>3.0996022230658871</v>
      </c>
      <c r="AB74" s="48">
        <v>1.1873189300439624</v>
      </c>
      <c r="AC74" s="48">
        <v>6.0025689300439398</v>
      </c>
      <c r="AD74" s="39"/>
      <c r="AI74" s="40">
        <v>51</v>
      </c>
      <c r="AJ74" s="40" t="s">
        <v>202</v>
      </c>
      <c r="AK74" s="48">
        <v>0</v>
      </c>
      <c r="AL74" s="48">
        <v>2.2307651613716359</v>
      </c>
      <c r="AM74" s="48">
        <v>6.311664077123595</v>
      </c>
      <c r="AN74" s="48">
        <v>6.311664077123595</v>
      </c>
      <c r="AO74" s="48">
        <v>6.311664077123595</v>
      </c>
      <c r="AP74" s="48">
        <v>6.311664077123595</v>
      </c>
      <c r="AQ74" s="48">
        <v>4.0808989157519591</v>
      </c>
      <c r="AR74" s="48">
        <v>0</v>
      </c>
      <c r="AS74" s="48">
        <v>0</v>
      </c>
      <c r="AT74" s="39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6.3528473599911581E-2</v>
      </c>
      <c r="BY74" s="48">
        <v>0.17548735069523977</v>
      </c>
      <c r="BZ74" s="39"/>
      <c r="CU74" s="40">
        <v>31</v>
      </c>
      <c r="CV74" s="40" t="s">
        <v>161</v>
      </c>
      <c r="CW74" s="48">
        <v>0</v>
      </c>
      <c r="CX74" s="48">
        <v>4.0561746924467608</v>
      </c>
      <c r="CY74" s="48">
        <v>3.6254149668938469</v>
      </c>
      <c r="CZ74" s="48">
        <v>2.0069670215660267</v>
      </c>
      <c r="DA74" s="48">
        <v>1.454052581410253</v>
      </c>
      <c r="DB74" s="48">
        <v>0</v>
      </c>
      <c r="DC74" s="48">
        <v>0</v>
      </c>
      <c r="DD74" s="48">
        <v>0</v>
      </c>
      <c r="DE74" s="48">
        <v>0</v>
      </c>
      <c r="DF74" s="39"/>
      <c r="DJ74" s="40">
        <v>27</v>
      </c>
      <c r="DK74" s="40" t="s">
        <v>197</v>
      </c>
      <c r="DL74" s="48">
        <v>0</v>
      </c>
      <c r="DM74" s="48">
        <v>0.10182444004000429</v>
      </c>
      <c r="DN74" s="48">
        <v>0.1031851075352176</v>
      </c>
      <c r="DO74" s="48">
        <v>9.8367191282153557E-2</v>
      </c>
      <c r="DP74" s="48">
        <v>9.6728789382098626E-2</v>
      </c>
      <c r="DQ74" s="48">
        <v>0.100985459184683</v>
      </c>
      <c r="DR74" s="48">
        <v>0.10458001077597615</v>
      </c>
      <c r="DS74" s="48">
        <v>0.10268569789308056</v>
      </c>
      <c r="DT74" s="48">
        <v>9.4190729084539931E-2</v>
      </c>
      <c r="DU74" s="39"/>
      <c r="HC74" s="39"/>
      <c r="HD74" s="39"/>
      <c r="HE74" s="39"/>
      <c r="HF74" s="39"/>
      <c r="HG74" s="39"/>
      <c r="HH74" s="39"/>
      <c r="IO74" s="40">
        <v>29</v>
      </c>
      <c r="IP74" s="40" t="s">
        <v>204</v>
      </c>
      <c r="IQ74" s="48">
        <v>0.91326067469414296</v>
      </c>
      <c r="IR74" s="48">
        <v>0.96850352069671686</v>
      </c>
      <c r="IS74" s="48">
        <v>1.0006882391890766</v>
      </c>
      <c r="IT74" s="48">
        <v>1.0383544028846028</v>
      </c>
      <c r="IU74" s="48">
        <v>1.0680109303780345</v>
      </c>
      <c r="IV74" s="48">
        <v>1.0893506940715714</v>
      </c>
      <c r="IW74" s="48">
        <v>1.1058501248238473</v>
      </c>
      <c r="IX74" s="48">
        <v>1.1163127908302888</v>
      </c>
      <c r="IY74" s="39"/>
      <c r="JK74" s="39"/>
      <c r="JL74" s="39"/>
      <c r="KC74" s="40">
        <v>64</v>
      </c>
      <c r="KD74" s="40" t="s">
        <v>205</v>
      </c>
      <c r="KE74" s="48">
        <v>0.32519545494023661</v>
      </c>
      <c r="KF74" s="48">
        <v>0.97927967058174092</v>
      </c>
      <c r="KG74" s="48">
        <v>2.2948766589423379</v>
      </c>
      <c r="KH74" s="48">
        <v>4.6158166623965107</v>
      </c>
      <c r="KI74" s="48">
        <v>9.2840560200926152</v>
      </c>
      <c r="KJ74" s="48">
        <v>7.9684590317320172</v>
      </c>
      <c r="KK74" s="48">
        <v>5.3223235733376084</v>
      </c>
      <c r="KL74" s="48">
        <v>0</v>
      </c>
      <c r="KM74" s="39"/>
      <c r="LD74" s="39"/>
      <c r="LW74" s="39"/>
      <c r="MQ74" s="39"/>
    </row>
    <row r="75" spans="3:359" x14ac:dyDescent="0.45">
      <c r="S75" s="40">
        <v>47</v>
      </c>
      <c r="T75" s="40" t="s">
        <v>191</v>
      </c>
      <c r="U75" s="48">
        <v>1.49</v>
      </c>
      <c r="V75" s="48">
        <v>4.8450000000000033</v>
      </c>
      <c r="W75" s="48">
        <v>9.6820000000000004</v>
      </c>
      <c r="X75" s="48">
        <v>9.3087499999998613</v>
      </c>
      <c r="Y75" s="48">
        <v>8.9355000000000189</v>
      </c>
      <c r="Z75" s="48">
        <v>5.2102500000001228</v>
      </c>
      <c r="AA75" s="48">
        <v>0</v>
      </c>
      <c r="AB75" s="48">
        <v>0</v>
      </c>
      <c r="AC75" s="48">
        <v>8.2844016272443959</v>
      </c>
      <c r="AD75" s="39"/>
      <c r="AI75" s="40">
        <v>52</v>
      </c>
      <c r="AJ75" s="40" t="s">
        <v>206</v>
      </c>
      <c r="AK75" s="48">
        <v>3.6</v>
      </c>
      <c r="AL75" s="48">
        <v>4.9100795082269704</v>
      </c>
      <c r="AM75" s="48">
        <v>6.9301223883400374</v>
      </c>
      <c r="AN75" s="48">
        <v>9.7375285532880866</v>
      </c>
      <c r="AO75" s="48">
        <v>9.7375285532879854</v>
      </c>
      <c r="AP75" s="48">
        <v>9.7375285532881133</v>
      </c>
      <c r="AQ75" s="48">
        <v>9.7375285532879268</v>
      </c>
      <c r="AR75" s="48">
        <v>9.7375285532873548</v>
      </c>
      <c r="AS75" s="48">
        <v>9.7375285532872358</v>
      </c>
      <c r="AT75" s="39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2.2308366903240643E-3</v>
      </c>
      <c r="BU75" s="48">
        <v>7.10792016777014E-3</v>
      </c>
      <c r="BV75" s="48">
        <v>1.5703007672519424E-2</v>
      </c>
      <c r="BW75" s="48">
        <v>2.861965196256613E-2</v>
      </c>
      <c r="BX75" s="48">
        <v>5.0437605612306452E-2</v>
      </c>
      <c r="BY75" s="48">
        <v>7.8248283810282981E-2</v>
      </c>
      <c r="BZ75" s="39"/>
      <c r="CU75" s="40">
        <v>32</v>
      </c>
      <c r="CV75" s="40" t="s">
        <v>102</v>
      </c>
      <c r="CW75" s="48">
        <v>0</v>
      </c>
      <c r="CX75" s="48">
        <v>0.19236402555392787</v>
      </c>
      <c r="CY75" s="48">
        <v>0.57927679096945184</v>
      </c>
      <c r="CZ75" s="48">
        <v>1.2879335000825738</v>
      </c>
      <c r="DA75" s="48">
        <v>1.0955694745286462</v>
      </c>
      <c r="DB75" s="48">
        <v>0.70865670911312195</v>
      </c>
      <c r="DC75" s="48">
        <v>0</v>
      </c>
      <c r="DD75" s="48">
        <v>0</v>
      </c>
      <c r="DE75" s="48">
        <v>0</v>
      </c>
      <c r="DF75" s="39"/>
      <c r="DJ75" s="40">
        <v>28</v>
      </c>
      <c r="DK75" s="40" t="s">
        <v>121</v>
      </c>
      <c r="DL75" s="48">
        <v>0</v>
      </c>
      <c r="DM75" s="48">
        <v>0</v>
      </c>
      <c r="DN75" s="48">
        <v>3.7631692445509214E-3</v>
      </c>
      <c r="DO75" s="48">
        <v>1.1332246751786316E-2</v>
      </c>
      <c r="DP75" s="48">
        <v>1.5297367018271439E-2</v>
      </c>
      <c r="DQ75" s="48">
        <v>1.1534197774002906E-2</v>
      </c>
      <c r="DR75" s="48">
        <v>3.9651202667675108E-3</v>
      </c>
      <c r="DS75" s="48">
        <v>0</v>
      </c>
      <c r="DT75" s="48">
        <v>0</v>
      </c>
      <c r="DU75" s="39"/>
      <c r="IO75" s="40">
        <v>30</v>
      </c>
      <c r="IP75" s="40" t="s">
        <v>208</v>
      </c>
      <c r="IQ75" s="48">
        <v>8.7900799078987415</v>
      </c>
      <c r="IR75" s="48">
        <v>9.3217890290267729</v>
      </c>
      <c r="IS75" s="48">
        <v>9.6315650384404901</v>
      </c>
      <c r="IT75" s="48">
        <v>9.9940996333067975</v>
      </c>
      <c r="IU75" s="48">
        <v>10.279541954082601</v>
      </c>
      <c r="IV75" s="48">
        <v>10.484935915828084</v>
      </c>
      <c r="IW75" s="48">
        <v>10.643741959673058</v>
      </c>
      <c r="IX75" s="48">
        <v>10.744444500354993</v>
      </c>
      <c r="IY75" s="39"/>
      <c r="JK75" s="39"/>
      <c r="JL75" s="39"/>
      <c r="KC75" s="40">
        <v>65</v>
      </c>
      <c r="KD75" s="40" t="s">
        <v>209</v>
      </c>
      <c r="KE75" s="48">
        <v>0.16394507799140995</v>
      </c>
      <c r="KF75" s="48">
        <v>0.15286220923001401</v>
      </c>
      <c r="KG75" s="48">
        <v>0.13891378162960891</v>
      </c>
      <c r="KH75" s="48">
        <v>0.12555048851038181</v>
      </c>
      <c r="KI75" s="48">
        <v>0.11085798277815684</v>
      </c>
      <c r="KJ75" s="48">
        <v>9.6554236483450392E-2</v>
      </c>
      <c r="KK75" s="48">
        <v>8.1860338849792713E-2</v>
      </c>
      <c r="KL75" s="48">
        <v>6.71589147413333E-2</v>
      </c>
      <c r="KM75" s="39"/>
      <c r="LD75" s="39"/>
      <c r="LW75" s="39"/>
      <c r="MQ75" s="39"/>
    </row>
    <row r="76" spans="3:359" x14ac:dyDescent="0.45">
      <c r="S76" s="40">
        <v>48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7.4999999989685219E-3</v>
      </c>
      <c r="AC76" s="48">
        <v>4.2336546134944193</v>
      </c>
      <c r="AD76" s="39"/>
      <c r="AI76" s="40">
        <v>55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3.8811906339664421</v>
      </c>
      <c r="AR76" s="48">
        <v>3.8811906339696329</v>
      </c>
      <c r="AS76" s="48">
        <v>10.959302194254418</v>
      </c>
      <c r="AT76" s="39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1.270569471999583</v>
      </c>
      <c r="BZ76" s="39"/>
      <c r="CU76" s="40">
        <v>33</v>
      </c>
      <c r="CV76" s="40" t="s">
        <v>112</v>
      </c>
      <c r="CW76" s="48">
        <v>0</v>
      </c>
      <c r="CX76" s="48">
        <v>0</v>
      </c>
      <c r="CY76" s="48">
        <v>0</v>
      </c>
      <c r="CZ76" s="48">
        <v>6.4454213960241868E-2</v>
      </c>
      <c r="DA76" s="48">
        <v>0.19409466047492502</v>
      </c>
      <c r="DB76" s="48">
        <v>0.45484790436324413</v>
      </c>
      <c r="DC76" s="48">
        <v>0.4419570615711958</v>
      </c>
      <c r="DD76" s="48">
        <v>0.36446560110006565</v>
      </c>
      <c r="DE76" s="48">
        <v>0.20860259511065524</v>
      </c>
      <c r="DF76" s="39"/>
      <c r="DJ76" s="40">
        <v>29</v>
      </c>
      <c r="DK76" s="40" t="s">
        <v>204</v>
      </c>
      <c r="DL76" s="48">
        <v>0</v>
      </c>
      <c r="DM76" s="48">
        <v>0.70611535743236553</v>
      </c>
      <c r="DN76" s="48">
        <v>0.74882804947262316</v>
      </c>
      <c r="DO76" s="48">
        <v>0.77371264664385653</v>
      </c>
      <c r="DP76" s="48">
        <v>0.80283539043207452</v>
      </c>
      <c r="DQ76" s="48">
        <v>0.82576523958849479</v>
      </c>
      <c r="DR76" s="48">
        <v>0.84226472903933569</v>
      </c>
      <c r="DS76" s="48">
        <v>0.85502176738107316</v>
      </c>
      <c r="DT76" s="48">
        <v>0.86311129685666133</v>
      </c>
      <c r="DU76" s="39"/>
      <c r="IO76" s="40">
        <v>32</v>
      </c>
      <c r="IP76" s="40" t="s">
        <v>210</v>
      </c>
      <c r="IQ76" s="48">
        <v>0.98047158347605534</v>
      </c>
      <c r="IR76" s="48">
        <v>1.0397799958458436</v>
      </c>
      <c r="IS76" s="48">
        <v>1.0743333307023117</v>
      </c>
      <c r="IT76" s="48">
        <v>1.1147715146571617</v>
      </c>
      <c r="IU76" s="48">
        <v>1.1466105977115335</v>
      </c>
      <c r="IV76" s="48">
        <v>1.1695208493837694</v>
      </c>
      <c r="IW76" s="48">
        <v>1.1872345465180105</v>
      </c>
      <c r="IX76" s="48">
        <v>1.1984672065799244</v>
      </c>
      <c r="IY76" s="39"/>
      <c r="KC76" s="40">
        <v>66</v>
      </c>
      <c r="KD76" s="40" t="s">
        <v>211</v>
      </c>
      <c r="KE76" s="48">
        <v>2.3202538453835819</v>
      </c>
      <c r="KF76" s="48">
        <v>2.1634021168866573</v>
      </c>
      <c r="KG76" s="48">
        <v>1.7147063218654393</v>
      </c>
      <c r="KH76" s="48">
        <v>1.0911910124648907</v>
      </c>
      <c r="KI76" s="48">
        <v>0.20936179229473545</v>
      </c>
      <c r="KJ76" s="48">
        <v>6.9261794027941593E-3</v>
      </c>
      <c r="KK76" s="48">
        <v>0</v>
      </c>
      <c r="KL76" s="48">
        <v>0</v>
      </c>
      <c r="KM76" s="39"/>
      <c r="LD76" s="39"/>
      <c r="LW76" s="39"/>
      <c r="MQ76" s="39"/>
    </row>
    <row r="77" spans="3:359" x14ac:dyDescent="0.45">
      <c r="S77" s="40">
        <v>50</v>
      </c>
      <c r="T77" s="40" t="s">
        <v>199</v>
      </c>
      <c r="U77" s="48">
        <v>0</v>
      </c>
      <c r="V77" s="48">
        <v>1.4179999999997739</v>
      </c>
      <c r="W77" s="48">
        <v>3.3329999999994606</v>
      </c>
      <c r="X77" s="48">
        <v>3.3329999999994606</v>
      </c>
      <c r="Y77" s="48">
        <v>3.3329999999994606</v>
      </c>
      <c r="Z77" s="48">
        <v>3.3329999999994606</v>
      </c>
      <c r="AA77" s="48">
        <v>3.3329999999994606</v>
      </c>
      <c r="AB77" s="48">
        <v>1.9149999999996865</v>
      </c>
      <c r="AC77" s="48">
        <v>0</v>
      </c>
      <c r="AD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BO77" s="40">
        <v>53</v>
      </c>
      <c r="BP77" s="40" t="s">
        <v>212</v>
      </c>
      <c r="BQ77" s="48">
        <v>0</v>
      </c>
      <c r="BR77" s="48">
        <v>6.5899117695073189E-4</v>
      </c>
      <c r="BS77" s="48">
        <v>2.7495794600005592E-3</v>
      </c>
      <c r="BT77" s="48">
        <v>6.4339103336285997E-3</v>
      </c>
      <c r="BU77" s="48">
        <v>1.2267969029972747E-2</v>
      </c>
      <c r="BV77" s="48">
        <v>2.1620353189726379E-2</v>
      </c>
      <c r="BW77" s="48">
        <v>1.7936022316208999E-2</v>
      </c>
      <c r="BX77" s="48">
        <v>1.9573930281742775E-2</v>
      </c>
      <c r="BY77" s="48">
        <v>8.1309578389531685E-3</v>
      </c>
      <c r="BZ77" s="39"/>
      <c r="CU77" s="40">
        <v>34</v>
      </c>
      <c r="CV77" s="40" t="s">
        <v>176</v>
      </c>
      <c r="CW77" s="48">
        <v>0</v>
      </c>
      <c r="CX77" s="48">
        <v>0</v>
      </c>
      <c r="CY77" s="48">
        <v>0</v>
      </c>
      <c r="CZ77" s="48">
        <v>5.428273825222512E-2</v>
      </c>
      <c r="DA77" s="48">
        <v>0.16346471399403439</v>
      </c>
      <c r="DB77" s="48">
        <v>0.38306866564729319</v>
      </c>
      <c r="DC77" s="48">
        <v>0.32878592739506812</v>
      </c>
      <c r="DD77" s="48">
        <v>0.21960395165325886</v>
      </c>
      <c r="DE77" s="48">
        <v>0</v>
      </c>
      <c r="DF77" s="39"/>
      <c r="DJ77" s="40">
        <v>30</v>
      </c>
      <c r="DK77" s="40" t="s">
        <v>208</v>
      </c>
      <c r="DL77" s="48">
        <v>0</v>
      </c>
      <c r="DM77" s="48">
        <v>6.935429347401687</v>
      </c>
      <c r="DN77" s="48">
        <v>7.354951249544901</v>
      </c>
      <c r="DO77" s="48">
        <v>7.5993665050738421</v>
      </c>
      <c r="DP77" s="48">
        <v>7.8854086224412612</v>
      </c>
      <c r="DQ77" s="48">
        <v>8.1106244417786968</v>
      </c>
      <c r="DR77" s="48">
        <v>8.2726815931350419</v>
      </c>
      <c r="DS77" s="48">
        <v>8.3979805788743516</v>
      </c>
      <c r="DT77" s="48">
        <v>8.4774355284676801</v>
      </c>
      <c r="DU77" s="39"/>
      <c r="IO77" s="40">
        <v>33</v>
      </c>
      <c r="IP77" s="40" t="s">
        <v>213</v>
      </c>
      <c r="IQ77" s="48">
        <v>7.244931114034995</v>
      </c>
      <c r="IR77" s="48">
        <v>7.203151248366404</v>
      </c>
      <c r="IS77" s="48">
        <v>6.4717098709114449</v>
      </c>
      <c r="IT77" s="48">
        <v>5.0245455381298498</v>
      </c>
      <c r="IU77" s="48">
        <v>5.762709431061424</v>
      </c>
      <c r="IV77" s="48">
        <v>6.9331834294524084</v>
      </c>
      <c r="IW77" s="48">
        <v>9.0706954805890359</v>
      </c>
      <c r="IX77" s="48">
        <v>9.1565151184678744</v>
      </c>
      <c r="IY77" s="39"/>
      <c r="KC77" s="40">
        <v>68</v>
      </c>
      <c r="KD77" s="40" t="s">
        <v>214</v>
      </c>
      <c r="KE77" s="48">
        <v>0</v>
      </c>
      <c r="KF77" s="48">
        <v>0</v>
      </c>
      <c r="KG77" s="48">
        <v>0.68524496574835236</v>
      </c>
      <c r="KH77" s="48">
        <v>2.0635173528054627</v>
      </c>
      <c r="KI77" s="48">
        <v>4.8357154246150378</v>
      </c>
      <c r="KJ77" s="48">
        <v>4.8357154246150378</v>
      </c>
      <c r="KK77" s="48">
        <v>4.5616174383156975</v>
      </c>
      <c r="KL77" s="48">
        <v>3.5991615040438432</v>
      </c>
      <c r="KM77" s="39"/>
      <c r="LD77" s="39"/>
      <c r="LW77" s="39"/>
      <c r="MQ77" s="39"/>
    </row>
    <row r="78" spans="3:359" x14ac:dyDescent="0.45">
      <c r="S78" s="40">
        <v>51</v>
      </c>
      <c r="T78" s="40" t="s">
        <v>202</v>
      </c>
      <c r="U78" s="48">
        <v>0</v>
      </c>
      <c r="V78" s="48">
        <v>2.3559999999997223</v>
      </c>
      <c r="W78" s="48">
        <v>6.6659999999991504</v>
      </c>
      <c r="X78" s="48">
        <v>6.6659999999991504</v>
      </c>
      <c r="Y78" s="48">
        <v>6.6659999999991504</v>
      </c>
      <c r="Z78" s="48">
        <v>6.6659999999991504</v>
      </c>
      <c r="AA78" s="48">
        <v>4.3099999999994294</v>
      </c>
      <c r="AB78" s="48">
        <v>0</v>
      </c>
      <c r="AC78" s="48">
        <v>0</v>
      </c>
      <c r="AD78" s="39"/>
      <c r="AK78" s="39"/>
      <c r="AL78" s="39"/>
      <c r="AM78" s="39"/>
      <c r="AN78" s="39"/>
      <c r="AO78" s="39"/>
      <c r="AP78" s="39"/>
      <c r="BO78" s="40">
        <v>55</v>
      </c>
      <c r="BP78" s="40" t="s">
        <v>215</v>
      </c>
      <c r="BQ78" s="48">
        <v>0</v>
      </c>
      <c r="BR78" s="48">
        <v>1.5882118400007059E-3</v>
      </c>
      <c r="BS78" s="48">
        <v>4.3871837673851912E-3</v>
      </c>
      <c r="BT78" s="48">
        <v>9.3199286651209582E-3</v>
      </c>
      <c r="BU78" s="48">
        <v>1.6424898770991566E-2</v>
      </c>
      <c r="BV78" s="48">
        <v>2.8946283746457108E-2</v>
      </c>
      <c r="BW78" s="48">
        <v>3.9122883480755939E-2</v>
      </c>
      <c r="BX78" s="48">
        <v>3.0429701534901963E-2</v>
      </c>
      <c r="BY78" s="48">
        <v>1.5109344632058814E-2</v>
      </c>
      <c r="BZ78" s="39"/>
      <c r="CU78" s="40">
        <v>35</v>
      </c>
      <c r="CV78" s="40" t="s">
        <v>180</v>
      </c>
      <c r="CW78" s="48">
        <v>0</v>
      </c>
      <c r="CX78" s="48">
        <v>0.15983489791838781</v>
      </c>
      <c r="CY78" s="48">
        <v>0.48131996865983773</v>
      </c>
      <c r="CZ78" s="48">
        <v>1.1279412763687502</v>
      </c>
      <c r="DA78" s="48">
        <v>0.96810637845036274</v>
      </c>
      <c r="DB78" s="48">
        <v>0.64662130770891268</v>
      </c>
      <c r="DC78" s="48">
        <v>0</v>
      </c>
      <c r="DD78" s="48">
        <v>0</v>
      </c>
      <c r="DE78" s="48">
        <v>0</v>
      </c>
      <c r="DF78" s="39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39"/>
      <c r="IO78" s="40">
        <v>34</v>
      </c>
      <c r="IP78" s="40" t="s">
        <v>131</v>
      </c>
      <c r="IQ78" s="48">
        <v>6.1514099344080982E-2</v>
      </c>
      <c r="IR78" s="48">
        <v>0.18524092519271598</v>
      </c>
      <c r="IS78" s="48">
        <v>0.43409976564999908</v>
      </c>
      <c r="IT78" s="48">
        <v>0.87312968373237776</v>
      </c>
      <c r="IU78" s="48">
        <v>0.74940285788374306</v>
      </c>
      <c r="IV78" s="48">
        <v>0.50054401742645982</v>
      </c>
      <c r="IW78" s="48">
        <v>0</v>
      </c>
      <c r="IX78" s="48">
        <v>0</v>
      </c>
      <c r="IY78" s="39"/>
      <c r="KC78" s="40">
        <v>69</v>
      </c>
      <c r="KD78" s="40" t="s">
        <v>217</v>
      </c>
      <c r="KE78" s="48">
        <v>0</v>
      </c>
      <c r="KF78" s="48">
        <v>0</v>
      </c>
      <c r="KG78" s="48">
        <v>8.3762958581230659E-2</v>
      </c>
      <c r="KH78" s="48">
        <v>0.25224018737008536</v>
      </c>
      <c r="KI78" s="48">
        <v>0.58726394156222084</v>
      </c>
      <c r="KJ78" s="48">
        <v>0.58726394156222084</v>
      </c>
      <c r="KK78" s="48">
        <v>0.50350098298099011</v>
      </c>
      <c r="KL78" s="48">
        <v>0.33502375419213537</v>
      </c>
      <c r="KM78" s="39"/>
      <c r="LD78" s="39"/>
      <c r="LW78" s="39"/>
      <c r="MQ78" s="39"/>
    </row>
    <row r="79" spans="3:359" x14ac:dyDescent="0.45">
      <c r="S79" s="40">
        <v>52</v>
      </c>
      <c r="T79" s="40" t="s">
        <v>206</v>
      </c>
      <c r="U79" s="48">
        <v>1.5</v>
      </c>
      <c r="V79" s="48">
        <v>1.3414000000000013</v>
      </c>
      <c r="W79" s="48">
        <v>1.8932618415126521</v>
      </c>
      <c r="X79" s="48">
        <v>2.660225924956011</v>
      </c>
      <c r="Y79" s="48">
        <v>2.660225924955983</v>
      </c>
      <c r="Z79" s="48">
        <v>2.6602259249560185</v>
      </c>
      <c r="AA79" s="48">
        <v>2.6602259249559679</v>
      </c>
      <c r="AB79" s="48">
        <v>2.660225924955812</v>
      </c>
      <c r="AC79" s="48">
        <v>2.6602259249557783</v>
      </c>
      <c r="AD79" s="39"/>
      <c r="AK79" s="39"/>
      <c r="AL79" s="39"/>
      <c r="AM79" s="39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1.6058352568363696E-3</v>
      </c>
      <c r="BU79" s="48">
        <v>4.4132422494717752E-3</v>
      </c>
      <c r="BV79" s="48">
        <v>9.3646643227162339E-3</v>
      </c>
      <c r="BW79" s="48">
        <v>1.6503738285094754E-2</v>
      </c>
      <c r="BX79" s="48">
        <v>2.9085225908442654E-2</v>
      </c>
      <c r="BY79" s="48">
        <v>5.1258105983732948E-2</v>
      </c>
      <c r="BZ79" s="39"/>
      <c r="CU79" s="40">
        <v>36</v>
      </c>
      <c r="CV79" s="40" t="s">
        <v>184</v>
      </c>
      <c r="CW79" s="48">
        <v>0</v>
      </c>
      <c r="CX79" s="48">
        <v>0</v>
      </c>
      <c r="CY79" s="48">
        <v>0</v>
      </c>
      <c r="CZ79" s="48">
        <v>5.1906210118539645E-2</v>
      </c>
      <c r="DA79" s="48">
        <v>0.15630813891749282</v>
      </c>
      <c r="DB79" s="48">
        <v>0.36629770879638307</v>
      </c>
      <c r="DC79" s="48">
        <v>0.67057044610905636</v>
      </c>
      <c r="DD79" s="48">
        <v>0.61866423599051668</v>
      </c>
      <c r="DE79" s="48">
        <v>0.51426230719156363</v>
      </c>
      <c r="DF79" s="39"/>
      <c r="DJ79" s="40">
        <v>32</v>
      </c>
      <c r="DK79" s="40" t="s">
        <v>210</v>
      </c>
      <c r="DL79" s="48">
        <v>0</v>
      </c>
      <c r="DM79" s="48">
        <v>5.6891998537460005</v>
      </c>
      <c r="DN79" s="48">
        <v>6.0333377325653581</v>
      </c>
      <c r="DO79" s="48">
        <v>6.2338339335005433</v>
      </c>
      <c r="DP79" s="48">
        <v>6.4684770523006385</v>
      </c>
      <c r="DQ79" s="48">
        <v>6.6532237698078882</v>
      </c>
      <c r="DR79" s="48">
        <v>6.7861608203656116</v>
      </c>
      <c r="DS79" s="48">
        <v>6.8889447917155433</v>
      </c>
      <c r="DT79" s="48">
        <v>6.9541224562786086</v>
      </c>
      <c r="DU79" s="39"/>
      <c r="IO79" s="40">
        <v>35</v>
      </c>
      <c r="IP79" s="40" t="s">
        <v>219</v>
      </c>
      <c r="IQ79" s="48">
        <v>1.9584145762798881</v>
      </c>
      <c r="IR79" s="48">
        <v>2.0142145138243905</v>
      </c>
      <c r="IS79" s="48">
        <v>2.0725506666282101</v>
      </c>
      <c r="IT79" s="48">
        <v>2.1331116006638009</v>
      </c>
      <c r="IU79" s="48">
        <v>2.1935104602273108</v>
      </c>
      <c r="IV79" s="48">
        <v>2.2545407965462845</v>
      </c>
      <c r="IW79" s="48">
        <v>2.3161132095488055</v>
      </c>
      <c r="IX79" s="48">
        <v>2.378186036915404</v>
      </c>
      <c r="IY79" s="39"/>
      <c r="KC79" s="40">
        <v>71</v>
      </c>
      <c r="KD79" s="40" t="s">
        <v>220</v>
      </c>
      <c r="KE79" s="48">
        <v>0</v>
      </c>
      <c r="KF79" s="48">
        <v>0</v>
      </c>
      <c r="KG79" s="48">
        <v>8.3762958581400163E-2</v>
      </c>
      <c r="KH79" s="48">
        <v>0.18119808228366704</v>
      </c>
      <c r="KI79" s="48">
        <v>0.18119808228366704</v>
      </c>
      <c r="KJ79" s="48">
        <v>0.18119808228366704</v>
      </c>
      <c r="KK79" s="48">
        <v>9.7435123702266868E-2</v>
      </c>
      <c r="KL79" s="48">
        <v>0.17549721975635546</v>
      </c>
      <c r="KM79" s="39"/>
      <c r="LD79" s="39"/>
      <c r="LW79" s="39"/>
      <c r="MQ79" s="39"/>
    </row>
    <row r="80" spans="3:359" x14ac:dyDescent="0.45">
      <c r="S80" s="40">
        <v>55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1.2603456655728293</v>
      </c>
      <c r="AB80" s="48">
        <v>1.260345665573823</v>
      </c>
      <c r="AC80" s="48">
        <v>3.3785595739655747</v>
      </c>
      <c r="AD80" s="39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1.6058352568341829E-3</v>
      </c>
      <c r="BU80" s="48">
        <v>4.4132422494694732E-3</v>
      </c>
      <c r="BV80" s="48">
        <v>9.3646643227137758E-3</v>
      </c>
      <c r="BW80" s="48">
        <v>1.6503738285092637E-2</v>
      </c>
      <c r="BX80" s="48">
        <v>2.9085225908440409E-2</v>
      </c>
      <c r="BY80" s="48">
        <v>4.3068125177157773E-2</v>
      </c>
      <c r="BZ80" s="39"/>
      <c r="CU80" s="40">
        <v>38</v>
      </c>
      <c r="CV80" s="40" t="s">
        <v>101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4.2944976605571845E-2</v>
      </c>
      <c r="DC80" s="48">
        <v>0.12932266401410097</v>
      </c>
      <c r="DD80" s="48">
        <v>0.24340947957745296</v>
      </c>
      <c r="DE80" s="48">
        <v>0.51042909318672869</v>
      </c>
      <c r="DF80" s="39"/>
      <c r="DJ80" s="40">
        <v>33</v>
      </c>
      <c r="DK80" s="40" t="s">
        <v>213</v>
      </c>
      <c r="DL80" s="48">
        <v>0</v>
      </c>
      <c r="DM80" s="48">
        <v>5.9472062655262432</v>
      </c>
      <c r="DN80" s="48">
        <v>5.9129100831380139</v>
      </c>
      <c r="DO80" s="48">
        <v>5.3124857762128155</v>
      </c>
      <c r="DP80" s="48">
        <v>4.1245400729759698</v>
      </c>
      <c r="DQ80" s="48">
        <v>4.7304827465403188</v>
      </c>
      <c r="DR80" s="48">
        <v>5.6912993764433084</v>
      </c>
      <c r="DS80" s="48">
        <v>7.4459364962540482</v>
      </c>
      <c r="DT80" s="48">
        <v>7.5163839691236669</v>
      </c>
      <c r="DU80" s="39"/>
      <c r="IO80" s="40">
        <v>36</v>
      </c>
      <c r="IP80" s="40" t="s">
        <v>222</v>
      </c>
      <c r="IQ80" s="48">
        <v>17.158956297098896</v>
      </c>
      <c r="IR80" s="48">
        <v>17.647856196686568</v>
      </c>
      <c r="IS80" s="48">
        <v>18.042397219896468</v>
      </c>
      <c r="IT80" s="48">
        <v>17.891188714482912</v>
      </c>
      <c r="IU80" s="48">
        <v>17.048993958755851</v>
      </c>
      <c r="IV80" s="48">
        <v>14.825368034026759</v>
      </c>
      <c r="IW80" s="48">
        <v>9.9333920102438071</v>
      </c>
      <c r="IX80" s="48">
        <v>0</v>
      </c>
      <c r="IY80" s="39"/>
      <c r="KC80" s="40">
        <v>75</v>
      </c>
      <c r="KD80" s="40" t="s">
        <v>223</v>
      </c>
      <c r="KE80" s="48">
        <v>0.17367077600100372</v>
      </c>
      <c r="KF80" s="48">
        <v>0.16193043928769407</v>
      </c>
      <c r="KG80" s="48">
        <v>0.14715455046544468</v>
      </c>
      <c r="KH80" s="48">
        <v>0.13299850800062168</v>
      </c>
      <c r="KI80" s="48">
        <v>0.11743440017148353</v>
      </c>
      <c r="KJ80" s="48">
        <v>0.10228211411838643</v>
      </c>
      <c r="KK80" s="48">
        <v>8.6716531816182024E-2</v>
      </c>
      <c r="KL80" s="48">
        <v>7.1142976546839265E-2</v>
      </c>
      <c r="KM80" s="39"/>
      <c r="LD80" s="39"/>
      <c r="LW80" s="39"/>
      <c r="MQ80" s="39"/>
    </row>
    <row r="81" spans="21:355" x14ac:dyDescent="0.45">
      <c r="U81" s="39"/>
      <c r="V81" s="39"/>
      <c r="W81" s="39"/>
      <c r="X81" s="39"/>
      <c r="Y81" s="39"/>
      <c r="Z81" s="39"/>
      <c r="AA81" s="39"/>
      <c r="AB81" s="39"/>
      <c r="AC81" s="39"/>
      <c r="AD81" s="39"/>
      <c r="BO81" s="40">
        <v>58</v>
      </c>
      <c r="BP81" s="40" t="s">
        <v>224</v>
      </c>
      <c r="BQ81" s="48">
        <v>0</v>
      </c>
      <c r="BR81" s="48">
        <v>3.8117084160003583E-3</v>
      </c>
      <c r="BS81" s="48">
        <v>1.0529241041721796E-2</v>
      </c>
      <c r="BT81" s="48">
        <v>2.2367828796286387E-2</v>
      </c>
      <c r="BU81" s="48">
        <v>3.941975705037612E-2</v>
      </c>
      <c r="BV81" s="48">
        <v>6.9471080991492351E-2</v>
      </c>
      <c r="BW81" s="48">
        <v>0.11291633228323408</v>
      </c>
      <c r="BX81" s="48">
        <v>0.10858818297309331</v>
      </c>
      <c r="BY81" s="48">
        <v>7.1819326406258779E-2</v>
      </c>
      <c r="BZ81" s="39"/>
      <c r="CU81" s="40">
        <v>40</v>
      </c>
      <c r="CV81" s="40" t="s">
        <v>193</v>
      </c>
      <c r="CW81" s="48">
        <v>0</v>
      </c>
      <c r="CX81" s="48">
        <v>0.79752569000191886</v>
      </c>
      <c r="CY81" s="48">
        <v>0.83765742487315387</v>
      </c>
      <c r="CZ81" s="48">
        <v>0.85920551074203999</v>
      </c>
      <c r="DA81" s="48">
        <v>0.87742920703616023</v>
      </c>
      <c r="DB81" s="48">
        <v>0.8812944811608755</v>
      </c>
      <c r="DC81" s="48">
        <v>0.85016456262386608</v>
      </c>
      <c r="DD81" s="48">
        <v>0.8042713717176353</v>
      </c>
      <c r="DE81" s="48">
        <v>0.73773571625085388</v>
      </c>
      <c r="DF81" s="39"/>
      <c r="DJ81" s="40">
        <v>34</v>
      </c>
      <c r="DK81" s="40" t="s">
        <v>131</v>
      </c>
      <c r="DL81" s="48">
        <v>0</v>
      </c>
      <c r="DM81" s="48">
        <v>0.20198234118671882</v>
      </c>
      <c r="DN81" s="48">
        <v>0.60824097488178208</v>
      </c>
      <c r="DO81" s="48">
        <v>1.4253721977485079</v>
      </c>
      <c r="DP81" s="48">
        <v>2.8669326148047465</v>
      </c>
      <c r="DQ81" s="48">
        <v>2.4606739811096832</v>
      </c>
      <c r="DR81" s="48">
        <v>1.6435427582429576</v>
      </c>
      <c r="DS81" s="48">
        <v>0</v>
      </c>
      <c r="DT81" s="48">
        <v>0</v>
      </c>
      <c r="DU81" s="39"/>
      <c r="IO81" s="40">
        <v>37</v>
      </c>
      <c r="IP81" s="40" t="s">
        <v>225</v>
      </c>
      <c r="IQ81" s="48">
        <v>0</v>
      </c>
      <c r="IR81" s="48">
        <v>0</v>
      </c>
      <c r="IS81" s="48">
        <v>0.11658032393808368</v>
      </c>
      <c r="IT81" s="48">
        <v>0.79840294600217931</v>
      </c>
      <c r="IU81" s="48">
        <v>2.1697917774910422</v>
      </c>
      <c r="IV81" s="48">
        <v>4.9281445605631014</v>
      </c>
      <c r="IW81" s="48">
        <v>10.359596932517814</v>
      </c>
      <c r="IX81" s="48">
        <v>20.836849749821887</v>
      </c>
      <c r="IY81" s="39"/>
      <c r="KC81" s="40">
        <v>77</v>
      </c>
      <c r="KD81" s="40" t="s">
        <v>226</v>
      </c>
      <c r="KE81" s="48">
        <v>0.24730940515881877</v>
      </c>
      <c r="KF81" s="48">
        <v>0.23059101559559075</v>
      </c>
      <c r="KG81" s="48">
        <v>0.20954996102402615</v>
      </c>
      <c r="KH81" s="48">
        <v>0.18939157558928565</v>
      </c>
      <c r="KI81" s="48">
        <v>0.16722808707565165</v>
      </c>
      <c r="KJ81" s="48">
        <v>0.1456510380356548</v>
      </c>
      <c r="KK81" s="48">
        <v>0.12348544985352812</v>
      </c>
      <c r="KL81" s="48">
        <v>0.10130850806427585</v>
      </c>
      <c r="KM81" s="39"/>
      <c r="LD81" s="39"/>
      <c r="LW81" s="39"/>
      <c r="MQ81" s="39"/>
    </row>
    <row r="82" spans="21:355" x14ac:dyDescent="0.45">
      <c r="U82" s="39"/>
      <c r="V82" s="39"/>
      <c r="W82" s="39"/>
      <c r="X82" s="39"/>
      <c r="Y82" s="39"/>
      <c r="Z82" s="39"/>
      <c r="BO82" s="40">
        <v>59</v>
      </c>
      <c r="BP82" s="40" t="s">
        <v>227</v>
      </c>
      <c r="BQ82" s="48">
        <v>0</v>
      </c>
      <c r="BR82" s="48">
        <v>3.8117084160003249E-3</v>
      </c>
      <c r="BS82" s="48">
        <v>1.0529241041721624E-2</v>
      </c>
      <c r="BT82" s="48">
        <v>2.2367828796286019E-2</v>
      </c>
      <c r="BU82" s="48">
        <v>3.6207457443821707E-2</v>
      </c>
      <c r="BV82" s="48">
        <v>2.9489924818103353E-2</v>
      </c>
      <c r="BW82" s="48">
        <v>1.7651337063538962E-2</v>
      </c>
      <c r="BX82" s="48">
        <v>0</v>
      </c>
      <c r="BY82" s="48">
        <v>0</v>
      </c>
      <c r="BZ82" s="39"/>
      <c r="CU82" s="40">
        <v>41</v>
      </c>
      <c r="CV82" s="40" t="s">
        <v>197</v>
      </c>
      <c r="CW82" s="48">
        <v>0</v>
      </c>
      <c r="CX82" s="48">
        <v>0.16156717419346722</v>
      </c>
      <c r="CY82" s="48">
        <v>0.16372617651287255</v>
      </c>
      <c r="CZ82" s="48">
        <v>0.15608147830286992</v>
      </c>
      <c r="DA82" s="48">
        <v>0.1534817884339045</v>
      </c>
      <c r="DB82" s="48">
        <v>0.16023594402963404</v>
      </c>
      <c r="DC82" s="48">
        <v>0.16593950147487699</v>
      </c>
      <c r="DD82" s="48">
        <v>0.1629337517805258</v>
      </c>
      <c r="DE82" s="48">
        <v>0.14945458995338171</v>
      </c>
      <c r="DF82" s="39"/>
      <c r="DJ82" s="40">
        <v>35</v>
      </c>
      <c r="DK82" s="40" t="s">
        <v>219</v>
      </c>
      <c r="DL82" s="48">
        <v>0</v>
      </c>
      <c r="DM82" s="48">
        <v>0.46938042121886348</v>
      </c>
      <c r="DN82" s="48">
        <v>0.48275419738753184</v>
      </c>
      <c r="DO82" s="48">
        <v>0.49673583759129186</v>
      </c>
      <c r="DP82" s="48">
        <v>0.51125069929183653</v>
      </c>
      <c r="DQ82" s="48">
        <v>0.52572671600782284</v>
      </c>
      <c r="DR82" s="48">
        <v>0.54035408107929039</v>
      </c>
      <c r="DS82" s="48">
        <v>0.55511136766234048</v>
      </c>
      <c r="DT82" s="48">
        <v>0.56998859039570304</v>
      </c>
      <c r="DU82" s="39"/>
      <c r="IO82" s="40">
        <v>39</v>
      </c>
      <c r="IP82" s="40" t="s">
        <v>228</v>
      </c>
      <c r="IQ82" s="48">
        <v>3.8885381385605418</v>
      </c>
      <c r="IR82" s="48">
        <v>3.9993319346745717</v>
      </c>
      <c r="IS82" s="48">
        <v>4.1151615234563037</v>
      </c>
      <c r="IT82" s="48">
        <v>4.2354085357878395</v>
      </c>
      <c r="IU82" s="48">
        <v>4.3553337404829504</v>
      </c>
      <c r="IV82" s="48">
        <v>4.476512776454121</v>
      </c>
      <c r="IW82" s="48">
        <v>4.5987681350199203</v>
      </c>
      <c r="IX82" s="48">
        <v>4.72201709339011</v>
      </c>
      <c r="IY82" s="39"/>
      <c r="KC82" s="40">
        <v>78</v>
      </c>
      <c r="KD82" s="40" t="s">
        <v>229</v>
      </c>
      <c r="KE82" s="48">
        <v>4.5849118502583205E-2</v>
      </c>
      <c r="KF82" s="48">
        <v>4.2749667336012202E-2</v>
      </c>
      <c r="KG82" s="48">
        <v>3.7193641181778363E-2</v>
      </c>
      <c r="KH82" s="48">
        <v>3.3456443228735644E-2</v>
      </c>
      <c r="KI82" s="48">
        <v>2.9347515747391209E-2</v>
      </c>
      <c r="KJ82" s="48">
        <v>2.7002497937711412E-2</v>
      </c>
      <c r="KK82" s="48">
        <v>2.2893181195526906E-2</v>
      </c>
      <c r="KL82" s="48">
        <v>1.8781759588043026E-2</v>
      </c>
      <c r="KM82" s="39"/>
      <c r="LD82" s="39"/>
      <c r="LW82" s="39"/>
      <c r="MQ82" s="39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3.8117084160002221E-3</v>
      </c>
      <c r="BS83" s="48">
        <v>1.0529241041721525E-2</v>
      </c>
      <c r="BT83" s="48">
        <v>2.236782879628588E-2</v>
      </c>
      <c r="BU83" s="48">
        <v>3.9419757050375509E-2</v>
      </c>
      <c r="BV83" s="48">
        <v>6.9471080991492948E-2</v>
      </c>
      <c r="BW83" s="48">
        <v>5.7632493236932689E-2</v>
      </c>
      <c r="BX83" s="48">
        <v>3.6768856566846232E-2</v>
      </c>
      <c r="BY83" s="48">
        <v>0</v>
      </c>
      <c r="BZ83" s="39"/>
      <c r="CU83" s="40">
        <v>42</v>
      </c>
      <c r="CV83" s="40" t="s">
        <v>121</v>
      </c>
      <c r="CW83" s="48">
        <v>0</v>
      </c>
      <c r="CX83" s="48">
        <v>0</v>
      </c>
      <c r="CY83" s="48">
        <v>9.9223108768640381E-3</v>
      </c>
      <c r="CZ83" s="48">
        <v>2.9879622174148277E-2</v>
      </c>
      <c r="DA83" s="48">
        <v>4.0334415299700194E-2</v>
      </c>
      <c r="DB83" s="48">
        <v>3.0412104423580728E-2</v>
      </c>
      <c r="DC83" s="48">
        <v>1.0454793126296484E-2</v>
      </c>
      <c r="DD83" s="48">
        <v>0</v>
      </c>
      <c r="DE83" s="48">
        <v>0</v>
      </c>
      <c r="DF83" s="39"/>
      <c r="DJ83" s="40">
        <v>36</v>
      </c>
      <c r="DK83" s="40" t="s">
        <v>222</v>
      </c>
      <c r="DL83" s="48">
        <v>0</v>
      </c>
      <c r="DM83" s="48">
        <v>4.1146457860262391</v>
      </c>
      <c r="DN83" s="48">
        <v>4.2318819323743231</v>
      </c>
      <c r="DO83" s="48">
        <v>4.3264912157396287</v>
      </c>
      <c r="DP83" s="48">
        <v>4.2902320500398812</v>
      </c>
      <c r="DQ83" s="48">
        <v>4.0882772782772401</v>
      </c>
      <c r="DR83" s="48">
        <v>3.5550611034430997</v>
      </c>
      <c r="DS83" s="48">
        <v>2.3819857611506809</v>
      </c>
      <c r="DT83" s="48">
        <v>0</v>
      </c>
      <c r="DU83" s="39"/>
      <c r="IO83" s="40">
        <v>40</v>
      </c>
      <c r="IP83" s="40" t="s">
        <v>231</v>
      </c>
      <c r="IQ83" s="48">
        <v>6.8346343644535921</v>
      </c>
      <c r="IR83" s="48">
        <v>6.5221915988904371</v>
      </c>
      <c r="IS83" s="48">
        <v>5.6275280412167943</v>
      </c>
      <c r="IT83" s="48">
        <v>3.97922883241081</v>
      </c>
      <c r="IU83" s="48">
        <v>0.49073460121542067</v>
      </c>
      <c r="IV83" s="48">
        <v>1.5570646642006603</v>
      </c>
      <c r="IW83" s="48">
        <v>3.6071890475824082</v>
      </c>
      <c r="IX83" s="48">
        <v>7.6728519382825127</v>
      </c>
      <c r="IY83" s="39"/>
      <c r="KC83" s="40">
        <v>79</v>
      </c>
      <c r="KD83" s="40" t="s">
        <v>232</v>
      </c>
      <c r="KE83" s="48">
        <v>0</v>
      </c>
      <c r="KF83" s="48">
        <v>0</v>
      </c>
      <c r="KG83" s="48">
        <v>1.0569308378095731E-2</v>
      </c>
      <c r="KH83" s="48">
        <v>1.0569308380937888E-2</v>
      </c>
      <c r="KI83" s="48">
        <v>1.0569308379869824E-2</v>
      </c>
      <c r="KJ83" s="48">
        <v>0</v>
      </c>
      <c r="KK83" s="48">
        <v>0</v>
      </c>
      <c r="KL83" s="48">
        <v>0</v>
      </c>
      <c r="KM83" s="39"/>
      <c r="LD83" s="39"/>
      <c r="LW83" s="39"/>
      <c r="MQ83" s="39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3.8293318328331701E-3</v>
      </c>
      <c r="BU84" s="48">
        <v>1.0555299523805954E-2</v>
      </c>
      <c r="BV84" s="48">
        <v>2.2412564453879329E-2</v>
      </c>
      <c r="BW84" s="48">
        <v>3.9498596564477351E-2</v>
      </c>
      <c r="BX84" s="48">
        <v>6.9610023153477682E-2</v>
      </c>
      <c r="BY84" s="48">
        <v>0.12267664537188987</v>
      </c>
      <c r="BZ84" s="39"/>
      <c r="CU84" s="40">
        <v>43</v>
      </c>
      <c r="CV84" s="40" t="s">
        <v>204</v>
      </c>
      <c r="CW84" s="48">
        <v>0</v>
      </c>
      <c r="CX84" s="48">
        <v>0.19083638249305315</v>
      </c>
      <c r="CY84" s="48">
        <v>0.20238001420946614</v>
      </c>
      <c r="CZ84" s="48">
        <v>0.20910538344831592</v>
      </c>
      <c r="DA84" s="48">
        <v>0.21697616407122272</v>
      </c>
      <c r="DB84" s="48">
        <v>0.2231732385549649</v>
      </c>
      <c r="DC84" s="48">
        <v>0.22763242903515837</v>
      </c>
      <c r="DD84" s="48">
        <v>0.23108017595474789</v>
      </c>
      <c r="DE84" s="48">
        <v>0.23326647104795445</v>
      </c>
      <c r="DF84" s="39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3.0745983735785829E-2</v>
      </c>
      <c r="DP84" s="48">
        <v>0.21056455466210472</v>
      </c>
      <c r="DQ84" s="48">
        <v>0.57224392974077376</v>
      </c>
      <c r="DR84" s="48">
        <v>1.2997103403756862</v>
      </c>
      <c r="DS84" s="48">
        <v>2.7321591503353058</v>
      </c>
      <c r="DT84" s="48">
        <v>5.4953479444206073</v>
      </c>
      <c r="DU84" s="39"/>
      <c r="IO84" s="40">
        <v>41</v>
      </c>
      <c r="IP84" s="40" t="s">
        <v>140</v>
      </c>
      <c r="IQ84" s="48">
        <v>6.1964365484523484E-2</v>
      </c>
      <c r="IR84" s="48">
        <v>0.18659683737072327</v>
      </c>
      <c r="IS84" s="48">
        <v>0.43727725549551261</v>
      </c>
      <c r="IT84" s="48">
        <v>0.87952075077212266</v>
      </c>
      <c r="IU84" s="48">
        <v>1.7690303836217269</v>
      </c>
      <c r="IV84" s="48">
        <v>1.5183499654969375</v>
      </c>
      <c r="IW84" s="48">
        <v>1.0141421047358041</v>
      </c>
      <c r="IX84" s="48">
        <v>0</v>
      </c>
      <c r="IY84" s="39"/>
      <c r="KC84" s="40">
        <v>81</v>
      </c>
      <c r="KD84" s="40" t="s">
        <v>234</v>
      </c>
      <c r="KE84" s="48">
        <v>1.3359639701769621</v>
      </c>
      <c r="KF84" s="48">
        <v>4.0230647038367984</v>
      </c>
      <c r="KG84" s="48">
        <v>4.0230647038367984</v>
      </c>
      <c r="KH84" s="48">
        <v>4.0230647038367984</v>
      </c>
      <c r="KI84" s="48">
        <v>4.0230647038367984</v>
      </c>
      <c r="KJ84" s="48">
        <v>4.0230647038367984</v>
      </c>
      <c r="KK84" s="48">
        <v>2.6871007336598369</v>
      </c>
      <c r="KL84" s="48">
        <v>0</v>
      </c>
      <c r="KM84" s="39"/>
      <c r="LD84" s="39"/>
      <c r="LW84" s="39"/>
      <c r="MQ84" s="39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3.8293318328330868E-3</v>
      </c>
      <c r="BU85" s="48">
        <v>1.0555299523805654E-2</v>
      </c>
      <c r="BV85" s="48">
        <v>2.241256445387892E-2</v>
      </c>
      <c r="BW85" s="48">
        <v>3.9498596564476351E-2</v>
      </c>
      <c r="BX85" s="48">
        <v>6.9610023153475878E-2</v>
      </c>
      <c r="BY85" s="48">
        <v>0.10103778591476981</v>
      </c>
      <c r="BZ85" s="39"/>
      <c r="CU85" s="40">
        <v>44</v>
      </c>
      <c r="CV85" s="40" t="s">
        <v>208</v>
      </c>
      <c r="CW85" s="48">
        <v>0</v>
      </c>
      <c r="CX85" s="48">
        <v>1.9358472877846351</v>
      </c>
      <c r="CY85" s="48">
        <v>2.0529460708231282</v>
      </c>
      <c r="CZ85" s="48">
        <v>2.1211683229445706</v>
      </c>
      <c r="DA85" s="48">
        <v>2.2010096462947022</v>
      </c>
      <c r="DB85" s="48">
        <v>2.2638728680495186</v>
      </c>
      <c r="DC85" s="48">
        <v>2.309106966935814</v>
      </c>
      <c r="DD85" s="48">
        <v>2.3440809663171907</v>
      </c>
      <c r="DE85" s="48">
        <v>2.3662587783842883</v>
      </c>
      <c r="DF85" s="39"/>
      <c r="DJ85" s="40">
        <v>38</v>
      </c>
      <c r="DK85" s="40" t="s">
        <v>236</v>
      </c>
      <c r="DL85" s="48">
        <v>0</v>
      </c>
      <c r="DM85" s="48">
        <v>3.0663211860818187</v>
      </c>
      <c r="DN85" s="48">
        <v>3.1536880453500764</v>
      </c>
      <c r="DO85" s="48">
        <v>3.2450258976227495</v>
      </c>
      <c r="DP85" s="48">
        <v>3.3398471256361542</v>
      </c>
      <c r="DQ85" s="48">
        <v>3.4344145910430863</v>
      </c>
      <c r="DR85" s="48">
        <v>3.5299707697578402</v>
      </c>
      <c r="DS85" s="48">
        <v>3.6263756866506651</v>
      </c>
      <c r="DT85" s="48">
        <v>3.7235641103581685</v>
      </c>
      <c r="DU85" s="39"/>
      <c r="IO85" s="40">
        <v>42</v>
      </c>
      <c r="IP85" s="40" t="s">
        <v>237</v>
      </c>
      <c r="IQ85" s="48">
        <v>4.4600688234805439</v>
      </c>
      <c r="IR85" s="48">
        <v>4.5772537622778575</v>
      </c>
      <c r="IS85" s="48">
        <v>4.6453013705029953</v>
      </c>
      <c r="IT85" s="48">
        <v>4.7212940864717856</v>
      </c>
      <c r="IU85" s="48">
        <v>4.7650883290611352</v>
      </c>
      <c r="IV85" s="48">
        <v>4.8051445417996499</v>
      </c>
      <c r="IW85" s="48">
        <v>4.8261101579807137</v>
      </c>
      <c r="IX85" s="48">
        <v>4.831837234120548</v>
      </c>
      <c r="IY85" s="39"/>
      <c r="KC85" s="40">
        <v>82</v>
      </c>
      <c r="KD85" s="40" t="s">
        <v>238</v>
      </c>
      <c r="KE85" s="48">
        <v>1.981442343246783E-2</v>
      </c>
      <c r="KF85" s="48">
        <v>3.9628846863744363E-2</v>
      </c>
      <c r="KG85" s="48">
        <v>1.4156717361504982</v>
      </c>
      <c r="KH85" s="48">
        <v>1.4156717361504982</v>
      </c>
      <c r="KI85" s="48">
        <v>1.4156717361504982</v>
      </c>
      <c r="KJ85" s="48">
        <v>1.3958573127180303</v>
      </c>
      <c r="KK85" s="48">
        <v>1.3760428892867536</v>
      </c>
      <c r="KL85" s="48">
        <v>0</v>
      </c>
      <c r="KM85" s="39"/>
      <c r="LD85" s="39"/>
      <c r="LW85" s="39"/>
      <c r="MQ85" s="39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3.1764236799927473E-3</v>
      </c>
      <c r="BT86" s="48">
        <v>8.7743675347534567E-3</v>
      </c>
      <c r="BU86" s="48">
        <v>1.8639857330177485E-2</v>
      </c>
      <c r="BV86" s="48">
        <v>1.5463433650223856E-2</v>
      </c>
      <c r="BW86" s="48">
        <v>9.8654897954659985E-3</v>
      </c>
      <c r="BX86" s="48">
        <v>0</v>
      </c>
      <c r="BY86" s="48">
        <v>0</v>
      </c>
      <c r="BZ86" s="39"/>
      <c r="CU86" s="40">
        <v>46</v>
      </c>
      <c r="CV86" s="40" t="s">
        <v>210</v>
      </c>
      <c r="CW86" s="48">
        <v>0</v>
      </c>
      <c r="CX86" s="48">
        <v>0.23054104784045096</v>
      </c>
      <c r="CY86" s="48">
        <v>0.24448640205970301</v>
      </c>
      <c r="CZ86" s="48">
        <v>0.25261102510686007</v>
      </c>
      <c r="DA86" s="48">
        <v>0.26211936931472024</v>
      </c>
      <c r="DB86" s="48">
        <v>0.26960578268287805</v>
      </c>
      <c r="DC86" s="48">
        <v>0.2749927347535136</v>
      </c>
      <c r="DD86" s="48">
        <v>0.27915780630406112</v>
      </c>
      <c r="DE86" s="48">
        <v>0.28179897333465304</v>
      </c>
      <c r="DF86" s="39"/>
      <c r="DJ86" s="40">
        <v>39</v>
      </c>
      <c r="DK86" s="40" t="s">
        <v>228</v>
      </c>
      <c r="DL86" s="48">
        <v>0</v>
      </c>
      <c r="DM86" s="48">
        <v>4.1399150806702671</v>
      </c>
      <c r="DN86" s="48">
        <v>4.257871209948962</v>
      </c>
      <c r="DO86" s="48">
        <v>4.3811886738128605</v>
      </c>
      <c r="DP86" s="48">
        <v>4.5092091282917126</v>
      </c>
      <c r="DQ86" s="48">
        <v>4.6368869716813474</v>
      </c>
      <c r="DR86" s="48">
        <v>4.7658997010418576</v>
      </c>
      <c r="DS86" s="48">
        <v>4.8960583325338094</v>
      </c>
      <c r="DT86" s="48">
        <v>5.0272747957012598</v>
      </c>
      <c r="DU86" s="39"/>
      <c r="IO86" s="40">
        <v>44</v>
      </c>
      <c r="IP86" s="40" t="s">
        <v>240</v>
      </c>
      <c r="IQ86" s="48">
        <v>1.7207452365278089</v>
      </c>
      <c r="IR86" s="48">
        <v>1.7659565176108916</v>
      </c>
      <c r="IS86" s="48">
        <v>1.792210058160328</v>
      </c>
      <c r="IT86" s="48">
        <v>1.821528911565836</v>
      </c>
      <c r="IU86" s="48">
        <v>1.8384252280366142</v>
      </c>
      <c r="IV86" s="48">
        <v>1.8538793701117959</v>
      </c>
      <c r="IW86" s="48">
        <v>1.8619681430886967</v>
      </c>
      <c r="IX86" s="48">
        <v>1.8641777141462033</v>
      </c>
      <c r="IY86" s="39"/>
      <c r="KC86" s="40">
        <v>91</v>
      </c>
      <c r="KD86" s="40" t="s">
        <v>241</v>
      </c>
      <c r="KE86" s="48">
        <v>0.26667166707054979</v>
      </c>
      <c r="KF86" s="48">
        <v>0.80304364133548012</v>
      </c>
      <c r="KG86" s="48">
        <v>1.8818792669467754</v>
      </c>
      <c r="KH86" s="48">
        <v>3.7851313895805259</v>
      </c>
      <c r="KI86" s="48">
        <v>6.6943802301845503</v>
      </c>
      <c r="KJ86" s="48">
        <v>5.6155446045732544</v>
      </c>
      <c r="KK86" s="48">
        <v>3.445620814868954</v>
      </c>
      <c r="KL86" s="48">
        <v>0</v>
      </c>
      <c r="KM86" s="39"/>
      <c r="LD86" s="39"/>
      <c r="LW86" s="39"/>
      <c r="MQ86" s="39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3.1764236800002244E-3</v>
      </c>
      <c r="BS87" s="48">
        <v>8.7743675347677942E-3</v>
      </c>
      <c r="BT87" s="48">
        <v>1.8639857330237573E-2</v>
      </c>
      <c r="BU87" s="48">
        <v>3.2849797541977005E-2</v>
      </c>
      <c r="BV87" s="48">
        <v>3.2038129695654616E-2</v>
      </c>
      <c r="BW87" s="48">
        <v>2.2172639900187054E-2</v>
      </c>
      <c r="BX87" s="48">
        <v>4.7862760084473851E-3</v>
      </c>
      <c r="BY87" s="48">
        <v>0</v>
      </c>
      <c r="BZ87" s="39"/>
      <c r="CU87" s="40">
        <v>47</v>
      </c>
      <c r="CV87" s="40" t="s">
        <v>213</v>
      </c>
      <c r="CW87" s="48">
        <v>0</v>
      </c>
      <c r="CX87" s="48">
        <v>1.7075617934283756</v>
      </c>
      <c r="CY87" s="48">
        <v>1.6977146739420281</v>
      </c>
      <c r="CZ87" s="48">
        <v>1.5253208539572989</v>
      </c>
      <c r="DA87" s="48">
        <v>1.1842378975323555</v>
      </c>
      <c r="DB87" s="48">
        <v>1.3582161508820012</v>
      </c>
      <c r="DC87" s="48">
        <v>1.634085810426722</v>
      </c>
      <c r="DD87" s="48">
        <v>2.1378771997531039</v>
      </c>
      <c r="DE87" s="48">
        <v>2.1581040773398183</v>
      </c>
      <c r="DF87" s="39"/>
      <c r="DJ87" s="40">
        <v>40</v>
      </c>
      <c r="DK87" s="40" t="s">
        <v>231</v>
      </c>
      <c r="DL87" s="48">
        <v>0</v>
      </c>
      <c r="DM87" s="48">
        <v>3.0911310495050794</v>
      </c>
      <c r="DN87" s="48">
        <v>2.9498211443478168</v>
      </c>
      <c r="DO87" s="48">
        <v>2.5451876036906973</v>
      </c>
      <c r="DP87" s="48">
        <v>1.7997038526192275</v>
      </c>
      <c r="DQ87" s="48">
        <v>0.22194676144972575</v>
      </c>
      <c r="DR87" s="48">
        <v>0.70422069022892808</v>
      </c>
      <c r="DS87" s="48">
        <v>1.6314397335442636</v>
      </c>
      <c r="DT87" s="48">
        <v>3.4702355093104487</v>
      </c>
      <c r="DU87" s="39"/>
      <c r="IO87" s="40">
        <v>45</v>
      </c>
      <c r="IP87" s="40" t="s">
        <v>243</v>
      </c>
      <c r="IQ87" s="48">
        <v>1.1360196912327547</v>
      </c>
      <c r="IR87" s="48">
        <v>1.0840869739671521</v>
      </c>
      <c r="IS87" s="48">
        <v>0.93538034763588818</v>
      </c>
      <c r="IT87" s="48">
        <v>0.66140806786249307</v>
      </c>
      <c r="IU87" s="48">
        <v>8.1567519258924151E-2</v>
      </c>
      <c r="IV87" s="48">
        <v>0</v>
      </c>
      <c r="IW87" s="48">
        <v>0</v>
      </c>
      <c r="IX87" s="48">
        <v>0</v>
      </c>
      <c r="IY87" s="39"/>
      <c r="KC87" s="40">
        <v>92</v>
      </c>
      <c r="KD87" s="40" t="s">
        <v>244</v>
      </c>
      <c r="KE87" s="48">
        <v>2.1454713883065755</v>
      </c>
      <c r="KF87" s="48">
        <v>2.1615442952636004</v>
      </c>
      <c r="KG87" s="48">
        <v>2.1765087208710838</v>
      </c>
      <c r="KH87" s="48">
        <v>2.1903646651290427</v>
      </c>
      <c r="KI87" s="48">
        <v>2.2031121280374708</v>
      </c>
      <c r="KJ87" s="48">
        <v>2.214751109596361</v>
      </c>
      <c r="KK87" s="48">
        <v>2.2252816098057178</v>
      </c>
      <c r="KL87" s="48">
        <v>2.2347036286655224</v>
      </c>
      <c r="KM87" s="39"/>
      <c r="LD87" s="39"/>
      <c r="LW87" s="39"/>
      <c r="MQ87" s="39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3.1940470968333224E-3</v>
      </c>
      <c r="BU88" s="48">
        <v>8.8004260168515983E-3</v>
      </c>
      <c r="BV88" s="48">
        <v>1.8684592987829086E-2</v>
      </c>
      <c r="BW88" s="48">
        <v>3.2688283231996865E-2</v>
      </c>
      <c r="BX88" s="48">
        <v>2.7076904311979892E-2</v>
      </c>
      <c r="BY88" s="48">
        <v>1.7187737341003213E-2</v>
      </c>
      <c r="BZ88" s="39"/>
      <c r="CU88" s="40">
        <v>48</v>
      </c>
      <c r="CV88" s="40" t="s">
        <v>131</v>
      </c>
      <c r="CW88" s="48">
        <v>0</v>
      </c>
      <c r="CX88" s="48">
        <v>9.3622392983012337E-2</v>
      </c>
      <c r="CY88" s="48">
        <v>0.28193046602084404</v>
      </c>
      <c r="CZ88" s="48">
        <v>0.66068526218986867</v>
      </c>
      <c r="DA88" s="48">
        <v>1.3288740507811985</v>
      </c>
      <c r="DB88" s="48">
        <v>1.1405659777433672</v>
      </c>
      <c r="DC88" s="48">
        <v>0.76181118157434224</v>
      </c>
      <c r="DD88" s="48">
        <v>0</v>
      </c>
      <c r="DE88" s="48">
        <v>0</v>
      </c>
      <c r="DF88" s="39"/>
      <c r="DJ88" s="40">
        <v>41</v>
      </c>
      <c r="DK88" s="40" t="s">
        <v>140</v>
      </c>
      <c r="DL88" s="48">
        <v>0</v>
      </c>
      <c r="DM88" s="48">
        <v>0.11209961727186259</v>
      </c>
      <c r="DN88" s="48">
        <v>0.33757198818767076</v>
      </c>
      <c r="DO88" s="48">
        <v>0.79107746201291407</v>
      </c>
      <c r="DP88" s="48">
        <v>1.5911393390906503</v>
      </c>
      <c r="DQ88" s="48">
        <v>3.2003495459954672</v>
      </c>
      <c r="DR88" s="48">
        <v>2.746844072170223</v>
      </c>
      <c r="DS88" s="48">
        <v>1.8346825778206248</v>
      </c>
      <c r="DT88" s="48">
        <v>0</v>
      </c>
      <c r="DU88" s="39"/>
      <c r="IO88" s="40">
        <v>46</v>
      </c>
      <c r="IP88" s="40" t="s">
        <v>147</v>
      </c>
      <c r="IQ88" s="48">
        <v>1.0299415534397133E-2</v>
      </c>
      <c r="IR88" s="48">
        <v>3.1015218996624624E-2</v>
      </c>
      <c r="IS88" s="48">
        <v>7.2682099185206531E-2</v>
      </c>
      <c r="IT88" s="48">
        <v>0.14618966259880509</v>
      </c>
      <c r="IU88" s="48">
        <v>0.29403962860628557</v>
      </c>
      <c r="IV88" s="48">
        <v>0.31707467776504822</v>
      </c>
      <c r="IW88" s="48">
        <v>0.31845812542970398</v>
      </c>
      <c r="IX88" s="48">
        <v>0.31883603514803466</v>
      </c>
      <c r="IY88" s="39"/>
      <c r="KC88" s="40">
        <v>101</v>
      </c>
      <c r="KD88" s="40" t="s">
        <v>89</v>
      </c>
      <c r="KE88" s="48">
        <v>0</v>
      </c>
      <c r="KF88" s="48">
        <v>0</v>
      </c>
      <c r="KG88" s="48">
        <v>3.6331198120043515</v>
      </c>
      <c r="KH88" s="48">
        <v>6.2194349111177267</v>
      </c>
      <c r="KI88" s="48">
        <v>54.985300341357124</v>
      </c>
      <c r="KJ88" s="48">
        <v>122.64323061938248</v>
      </c>
      <c r="KK88" s="48">
        <v>129.3736143120689</v>
      </c>
      <c r="KL88" s="48">
        <v>146.19616648662378</v>
      </c>
      <c r="KM88" s="39"/>
      <c r="LD88" s="39"/>
      <c r="LW88" s="39"/>
      <c r="MQ88" s="39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3.194047096833681E-3</v>
      </c>
      <c r="BU89" s="48">
        <v>8.8004260168521725E-3</v>
      </c>
      <c r="BV89" s="48">
        <v>1.8684592987830106E-2</v>
      </c>
      <c r="BW89" s="48">
        <v>1.5500545891006611E-2</v>
      </c>
      <c r="BX89" s="48">
        <v>9.8891669709890006E-3</v>
      </c>
      <c r="BY89" s="48">
        <v>0</v>
      </c>
      <c r="BZ89" s="39"/>
      <c r="CU89" s="40">
        <v>49</v>
      </c>
      <c r="CV89" s="40" t="s">
        <v>219</v>
      </c>
      <c r="CW89" s="48">
        <v>0</v>
      </c>
      <c r="CX89" s="48">
        <v>0.42528463246269083</v>
      </c>
      <c r="CY89" s="48">
        <v>0.43740201364310111</v>
      </c>
      <c r="CZ89" s="48">
        <v>0.45007015327244682</v>
      </c>
      <c r="DA89" s="48">
        <v>0.46322142108104714</v>
      </c>
      <c r="DB89" s="48">
        <v>0.4763374931843431</v>
      </c>
      <c r="DC89" s="48">
        <v>0.48959069527181576</v>
      </c>
      <c r="DD89" s="48">
        <v>0.50296161343734502</v>
      </c>
      <c r="DE89" s="48">
        <v>0.51644120039112951</v>
      </c>
      <c r="DF89" s="39"/>
      <c r="DJ89" s="40">
        <v>42</v>
      </c>
      <c r="DK89" s="40" t="s">
        <v>237</v>
      </c>
      <c r="DL89" s="48">
        <v>0</v>
      </c>
      <c r="DM89" s="48">
        <v>2.0171767092570878</v>
      </c>
      <c r="DN89" s="48">
        <v>2.0701765033349719</v>
      </c>
      <c r="DO89" s="48">
        <v>2.1009527213407919</v>
      </c>
      <c r="DP89" s="48">
        <v>2.1353223113162687</v>
      </c>
      <c r="DQ89" s="48">
        <v>2.1551293433705077</v>
      </c>
      <c r="DR89" s="48">
        <v>2.173245758743247</v>
      </c>
      <c r="DS89" s="48">
        <v>2.1827279784868123</v>
      </c>
      <c r="DT89" s="48">
        <v>2.1853181906693231</v>
      </c>
      <c r="DU89" s="39"/>
      <c r="IO89" s="40">
        <v>47</v>
      </c>
      <c r="IP89" s="40" t="s">
        <v>154</v>
      </c>
      <c r="IQ89" s="48">
        <v>2.6315507085967966</v>
      </c>
      <c r="IR89" s="48">
        <v>2.6963278118354039</v>
      </c>
      <c r="IS89" s="48">
        <v>2.7156434501355893</v>
      </c>
      <c r="IT89" s="48">
        <v>2.7383817760050277</v>
      </c>
      <c r="IU89" s="48">
        <v>2.7355707671984564</v>
      </c>
      <c r="IV89" s="48">
        <v>2.6900296836219306</v>
      </c>
      <c r="IW89" s="48">
        <v>2.6216237662660555</v>
      </c>
      <c r="IX89" s="48">
        <v>2.5229454803746885</v>
      </c>
      <c r="IY89" s="39"/>
      <c r="KC89" s="40">
        <v>102</v>
      </c>
      <c r="KD89" s="40" t="s">
        <v>77</v>
      </c>
      <c r="KE89" s="48">
        <v>0</v>
      </c>
      <c r="KF89" s="48">
        <v>0.54480266193219073</v>
      </c>
      <c r="KG89" s="48">
        <v>2.4373696622672356</v>
      </c>
      <c r="KH89" s="48">
        <v>3.8003099963424813</v>
      </c>
      <c r="KI89" s="48">
        <v>3.6722452513369133</v>
      </c>
      <c r="KJ89" s="48">
        <v>3.6315827027276453</v>
      </c>
      <c r="KK89" s="48">
        <v>3.1804928258208256</v>
      </c>
      <c r="KL89" s="48">
        <v>1.7971309416280581</v>
      </c>
      <c r="KM89" s="39"/>
      <c r="LD89" s="39"/>
      <c r="LW89" s="39"/>
      <c r="MQ89" s="39"/>
    </row>
    <row r="90" spans="21:355" x14ac:dyDescent="0.45"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U90" s="40">
        <v>50</v>
      </c>
      <c r="CV90" s="40" t="s">
        <v>222</v>
      </c>
      <c r="CW90" s="48">
        <v>0</v>
      </c>
      <c r="CX90" s="48">
        <v>3.7419401042190459</v>
      </c>
      <c r="CY90" s="48">
        <v>3.8485569700435178</v>
      </c>
      <c r="CZ90" s="48">
        <v>3.9345965199990336</v>
      </c>
      <c r="DA90" s="48">
        <v>3.9016217189266822</v>
      </c>
      <c r="DB90" s="48">
        <v>3.7179600627366227</v>
      </c>
      <c r="DC90" s="48">
        <v>3.2330427472276502</v>
      </c>
      <c r="DD90" s="48">
        <v>2.1662248734991407</v>
      </c>
      <c r="DE90" s="48">
        <v>0</v>
      </c>
      <c r="DF90" s="39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39"/>
      <c r="IO90" s="40">
        <v>48</v>
      </c>
      <c r="IP90" s="40" t="s">
        <v>248</v>
      </c>
      <c r="IQ90" s="48">
        <v>1.2417591260730316</v>
      </c>
      <c r="IR90" s="48">
        <v>1.1061780670955272</v>
      </c>
      <c r="IS90" s="48">
        <v>0.91344111587691845</v>
      </c>
      <c r="IT90" s="48">
        <v>0.60726697712832101</v>
      </c>
      <c r="IU90" s="48">
        <v>6.7981979545219382E-4</v>
      </c>
      <c r="IV90" s="48">
        <v>0</v>
      </c>
      <c r="IW90" s="48">
        <v>0</v>
      </c>
      <c r="IX90" s="48">
        <v>0</v>
      </c>
      <c r="IY90" s="39"/>
      <c r="KC90" s="40">
        <v>106</v>
      </c>
      <c r="KD90" s="40" t="s">
        <v>165</v>
      </c>
      <c r="KE90" s="48">
        <v>0</v>
      </c>
      <c r="KF90" s="48">
        <v>0</v>
      </c>
      <c r="KG90" s="48">
        <v>2.2288431473529822</v>
      </c>
      <c r="KH90" s="48">
        <v>2.2252588163052214</v>
      </c>
      <c r="KI90" s="48">
        <v>2.2289315477483647</v>
      </c>
      <c r="KJ90" s="48">
        <v>2.2289315477480138</v>
      </c>
      <c r="KK90" s="48">
        <v>2.2289315477465821</v>
      </c>
      <c r="KL90" s="48">
        <v>2.2289315477331133</v>
      </c>
      <c r="KM90" s="39"/>
      <c r="LD90" s="39"/>
      <c r="LW90" s="39"/>
      <c r="MQ90" s="39"/>
    </row>
    <row r="91" spans="21:355" x14ac:dyDescent="0.45">
      <c r="CU91" s="40">
        <v>51</v>
      </c>
      <c r="CV91" s="40" t="s">
        <v>225</v>
      </c>
      <c r="CW91" s="48">
        <v>0</v>
      </c>
      <c r="CX91" s="48">
        <v>0</v>
      </c>
      <c r="CY91" s="48">
        <v>0</v>
      </c>
      <c r="CZ91" s="48">
        <v>2.4716822060628526E-2</v>
      </c>
      <c r="DA91" s="48">
        <v>0.16927370659476187</v>
      </c>
      <c r="DB91" s="48">
        <v>0.4600292353051299</v>
      </c>
      <c r="DC91" s="48">
        <v>1.0448424577820294</v>
      </c>
      <c r="DD91" s="48">
        <v>2.1963939140953883</v>
      </c>
      <c r="DE91" s="48">
        <v>4.4177326856968531</v>
      </c>
      <c r="DF91" s="39"/>
      <c r="DJ91" s="40">
        <v>44</v>
      </c>
      <c r="DK91" s="40" t="s">
        <v>240</v>
      </c>
      <c r="DL91" s="48">
        <v>0</v>
      </c>
      <c r="DM91" s="48">
        <v>2.9435690574084084</v>
      </c>
      <c r="DN91" s="48">
        <v>3.0209091105533443</v>
      </c>
      <c r="DO91" s="48">
        <v>3.0658193668587308</v>
      </c>
      <c r="DP91" s="48">
        <v>3.115973258237382</v>
      </c>
      <c r="DQ91" s="48">
        <v>3.1448767084935754</v>
      </c>
      <c r="DR91" s="48">
        <v>3.1713131230514269</v>
      </c>
      <c r="DS91" s="48">
        <v>3.1851500707539531</v>
      </c>
      <c r="DT91" s="48">
        <v>3.1889298429462309</v>
      </c>
      <c r="DU91" s="39"/>
      <c r="IO91" s="40">
        <v>49</v>
      </c>
      <c r="IP91" s="40" t="s">
        <v>162</v>
      </c>
      <c r="IQ91" s="48">
        <v>4.4532117984440081E-2</v>
      </c>
      <c r="IR91" s="48">
        <v>0.13410211357332866</v>
      </c>
      <c r="IS91" s="48">
        <v>0.13410211357332866</v>
      </c>
      <c r="IT91" s="48">
        <v>0.13410211357332866</v>
      </c>
      <c r="IU91" s="48">
        <v>0.13410211357332866</v>
      </c>
      <c r="IV91" s="48">
        <v>0.13410211357332866</v>
      </c>
      <c r="IW91" s="48">
        <v>8.9569995588888576E-2</v>
      </c>
      <c r="IX91" s="48">
        <v>0</v>
      </c>
      <c r="IY91" s="39"/>
      <c r="KC91" s="40">
        <v>108</v>
      </c>
      <c r="KD91" s="40" t="s">
        <v>151</v>
      </c>
      <c r="KE91" s="48">
        <v>0.11050882377631698</v>
      </c>
      <c r="KF91" s="48">
        <v>0.34284962380446005</v>
      </c>
      <c r="KG91" s="48">
        <v>0.63319941459278273</v>
      </c>
      <c r="KH91" s="48">
        <v>7.3144003027302382E-2</v>
      </c>
      <c r="KI91" s="48">
        <v>2.3290443013715155E-2</v>
      </c>
      <c r="KJ91" s="48">
        <v>0</v>
      </c>
      <c r="KK91" s="48">
        <v>0</v>
      </c>
      <c r="KL91" s="48">
        <v>0</v>
      </c>
      <c r="KM91" s="39"/>
      <c r="LD91" s="39"/>
      <c r="LW91" s="39"/>
      <c r="MQ91" s="39"/>
    </row>
    <row r="92" spans="21:355" x14ac:dyDescent="0.45">
      <c r="CU92" s="40">
        <v>53</v>
      </c>
      <c r="CV92" s="40" t="s">
        <v>228</v>
      </c>
      <c r="CW92" s="48">
        <v>0</v>
      </c>
      <c r="CX92" s="48">
        <v>0.84799310887376911</v>
      </c>
      <c r="CY92" s="48">
        <v>0.87215447035791849</v>
      </c>
      <c r="CZ92" s="48">
        <v>0.89741401252791064</v>
      </c>
      <c r="DA92" s="48">
        <v>0.92363688451382031</v>
      </c>
      <c r="DB92" s="48">
        <v>0.94978957828664656</v>
      </c>
      <c r="DC92" s="48">
        <v>0.97621570136475477</v>
      </c>
      <c r="DD92" s="48">
        <v>1.0028765435353981</v>
      </c>
      <c r="DE92" s="48">
        <v>1.0297540650228125</v>
      </c>
      <c r="DF92" s="39"/>
      <c r="DJ92" s="40">
        <v>45</v>
      </c>
      <c r="DK92" s="40" t="s">
        <v>243</v>
      </c>
      <c r="DL92" s="48">
        <v>0</v>
      </c>
      <c r="DM92" s="48">
        <v>0.51379750574835437</v>
      </c>
      <c r="DN92" s="48">
        <v>0.49030944405036908</v>
      </c>
      <c r="DO92" s="48">
        <v>0.42305260485390689</v>
      </c>
      <c r="DP92" s="48">
        <v>0.29914077913633691</v>
      </c>
      <c r="DQ92" s="48">
        <v>3.6891251330193241E-2</v>
      </c>
      <c r="DR92" s="48">
        <v>0</v>
      </c>
      <c r="DS92" s="48">
        <v>0</v>
      </c>
      <c r="DT92" s="48">
        <v>0</v>
      </c>
      <c r="DU92" s="39"/>
      <c r="IO92" s="40">
        <v>50</v>
      </c>
      <c r="IP92" s="40" t="s">
        <v>168</v>
      </c>
      <c r="IQ92" s="48">
        <v>0</v>
      </c>
      <c r="IR92" s="48">
        <v>0</v>
      </c>
      <c r="IS92" s="48">
        <v>4.4532117996253839E-2</v>
      </c>
      <c r="IT92" s="48">
        <v>4.4532117996253839E-2</v>
      </c>
      <c r="IU92" s="48">
        <v>4.4532117996253839E-2</v>
      </c>
      <c r="IV92" s="48">
        <v>4.4532117996253839E-2</v>
      </c>
      <c r="IW92" s="48">
        <v>4.4532117996253839E-2</v>
      </c>
      <c r="IX92" s="48">
        <v>8.9064235992507689E-3</v>
      </c>
      <c r="IY92" s="39"/>
      <c r="KC92" s="40">
        <v>109</v>
      </c>
      <c r="KD92" s="40" t="s">
        <v>158</v>
      </c>
      <c r="KE92" s="48">
        <v>0.8990682615876372</v>
      </c>
      <c r="KF92" s="48">
        <v>3.1368214223783557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39"/>
      <c r="LD92" s="39"/>
      <c r="LW92" s="39"/>
      <c r="MQ92" s="39"/>
    </row>
    <row r="93" spans="21:355" x14ac:dyDescent="0.45">
      <c r="CU93" s="40">
        <v>54</v>
      </c>
      <c r="CV93" s="40" t="s">
        <v>231</v>
      </c>
      <c r="CW93" s="48">
        <v>0</v>
      </c>
      <c r="CX93" s="48">
        <v>1.4381015190762831</v>
      </c>
      <c r="CY93" s="48">
        <v>1.372359243510282</v>
      </c>
      <c r="CZ93" s="48">
        <v>1.1841096674913725</v>
      </c>
      <c r="DA93" s="48">
        <v>0.83728473587476682</v>
      </c>
      <c r="DB93" s="48">
        <v>0.10325734162775668</v>
      </c>
      <c r="DC93" s="48">
        <v>0.32762792264835228</v>
      </c>
      <c r="DD93" s="48">
        <v>0.75900242387557726</v>
      </c>
      <c r="DE93" s="48">
        <v>1.614474080059094</v>
      </c>
      <c r="DF93" s="39"/>
      <c r="DJ93" s="40">
        <v>46</v>
      </c>
      <c r="DK93" s="40" t="s">
        <v>147</v>
      </c>
      <c r="DL93" s="48">
        <v>0</v>
      </c>
      <c r="DM93" s="48">
        <v>1.8632824952168479E-2</v>
      </c>
      <c r="DN93" s="48">
        <v>5.6110091343266097E-2</v>
      </c>
      <c r="DO93" s="48">
        <v>0.13149026046684034</v>
      </c>
      <c r="DP93" s="48">
        <v>0.26447388047632059</v>
      </c>
      <c r="DQ93" s="48">
        <v>0.53195144040202513</v>
      </c>
      <c r="DR93" s="48">
        <v>0.57362448847998537</v>
      </c>
      <c r="DS93" s="48">
        <v>0.57612730410869029</v>
      </c>
      <c r="DT93" s="48">
        <v>0.57681098616869286</v>
      </c>
      <c r="DU93" s="39"/>
      <c r="IO93" s="40">
        <v>52</v>
      </c>
      <c r="IP93" s="40" t="s">
        <v>111</v>
      </c>
      <c r="IQ93" s="48">
        <v>3.3587038606464142E-2</v>
      </c>
      <c r="IR93" s="48">
        <v>0.11208764950491046</v>
      </c>
      <c r="IS93" s="48">
        <v>0.26998041745855539</v>
      </c>
      <c r="IT93" s="48">
        <v>0.58755917113636513</v>
      </c>
      <c r="IU93" s="48">
        <v>1.192736441337295</v>
      </c>
      <c r="IV93" s="48">
        <v>1.1705747148994352</v>
      </c>
      <c r="IW93" s="48">
        <v>1.1807972205281323</v>
      </c>
      <c r="IX93" s="48">
        <v>1.2564999153442491</v>
      </c>
      <c r="IY93" s="39"/>
      <c r="KC93" s="40">
        <v>114</v>
      </c>
      <c r="KD93" s="40" t="s">
        <v>84</v>
      </c>
      <c r="KE93" s="48">
        <v>0</v>
      </c>
      <c r="KF93" s="48">
        <v>1.2442146439771606</v>
      </c>
      <c r="KG93" s="48">
        <v>1.0008612544816924</v>
      </c>
      <c r="KH93" s="48">
        <v>9.5235588186173878E-2</v>
      </c>
      <c r="KI93" s="48">
        <v>0</v>
      </c>
      <c r="KJ93" s="48">
        <v>0</v>
      </c>
      <c r="KK93" s="48">
        <v>0</v>
      </c>
      <c r="KL93" s="48">
        <v>0</v>
      </c>
      <c r="KM93" s="39"/>
      <c r="LD93" s="39"/>
      <c r="LW93" s="39"/>
      <c r="MQ93" s="39"/>
    </row>
    <row r="94" spans="21:355" x14ac:dyDescent="0.45">
      <c r="CU94" s="40">
        <v>55</v>
      </c>
      <c r="CV94" s="40" t="s">
        <v>140</v>
      </c>
      <c r="CW94" s="48">
        <v>0</v>
      </c>
      <c r="CX94" s="48">
        <v>8.5577115150213726E-2</v>
      </c>
      <c r="CY94" s="48">
        <v>0.25770326079314804</v>
      </c>
      <c r="CZ94" s="48">
        <v>0.60391042098955006</v>
      </c>
      <c r="DA94" s="48">
        <v>1.2146795658647931</v>
      </c>
      <c r="DB94" s="48">
        <v>2.4431544753126673</v>
      </c>
      <c r="DC94" s="48">
        <v>2.0969473151162648</v>
      </c>
      <c r="DD94" s="48">
        <v>1.4006010550908079</v>
      </c>
      <c r="DE94" s="48">
        <v>0</v>
      </c>
      <c r="DF94" s="39"/>
      <c r="DJ94" s="40">
        <v>47</v>
      </c>
      <c r="DK94" s="40" t="s">
        <v>154</v>
      </c>
      <c r="DL94" s="48">
        <v>0</v>
      </c>
      <c r="DM94" s="48">
        <v>1.6054528678046782</v>
      </c>
      <c r="DN94" s="48">
        <v>1.6449719946156358</v>
      </c>
      <c r="DO94" s="48">
        <v>1.6567560528901752</v>
      </c>
      <c r="DP94" s="48">
        <v>1.6706282197296403</v>
      </c>
      <c r="DQ94" s="48">
        <v>1.6689132833101399</v>
      </c>
      <c r="DR94" s="48">
        <v>1.6411296411435587</v>
      </c>
      <c r="DS94" s="48">
        <v>1.5993966523643468</v>
      </c>
      <c r="DT94" s="48">
        <v>1.5391951382697082</v>
      </c>
      <c r="DU94" s="39"/>
      <c r="IO94" s="40">
        <v>53</v>
      </c>
      <c r="IP94" s="40" t="s">
        <v>172</v>
      </c>
      <c r="IQ94" s="48">
        <v>5.6418061856320003</v>
      </c>
      <c r="IR94" s="48">
        <v>4.7654634414969337</v>
      </c>
      <c r="IS94" s="48">
        <v>3.9910473017921428</v>
      </c>
      <c r="IT94" s="48">
        <v>3.2175188487650153</v>
      </c>
      <c r="IU94" s="48">
        <v>1.5500675178561465</v>
      </c>
      <c r="IV94" s="48">
        <v>0</v>
      </c>
      <c r="IW94" s="48">
        <v>0</v>
      </c>
      <c r="IX94" s="48">
        <v>0</v>
      </c>
      <c r="IY94" s="39"/>
      <c r="KC94" s="40">
        <v>118</v>
      </c>
      <c r="KD94" s="40" t="s">
        <v>142</v>
      </c>
      <c r="KE94" s="48">
        <v>1.729434455413019</v>
      </c>
      <c r="KF94" s="48">
        <v>3.2640003044039667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39"/>
      <c r="LD94" s="39"/>
      <c r="LW94" s="39"/>
      <c r="MQ94" s="39"/>
    </row>
    <row r="95" spans="21:355" x14ac:dyDescent="0.45">
      <c r="CU95" s="40">
        <v>56</v>
      </c>
      <c r="CV95" s="40" t="s">
        <v>237</v>
      </c>
      <c r="CW95" s="48">
        <v>0</v>
      </c>
      <c r="CX95" s="48">
        <v>0.93846043082583963</v>
      </c>
      <c r="CY95" s="48">
        <v>0.9631177696478459</v>
      </c>
      <c r="CZ95" s="48">
        <v>0.9774359315998391</v>
      </c>
      <c r="DA95" s="48">
        <v>0.99342585457866028</v>
      </c>
      <c r="DB95" s="48">
        <v>1.0026407715215833</v>
      </c>
      <c r="DC95" s="48">
        <v>1.0110691550626476</v>
      </c>
      <c r="DD95" s="48">
        <v>1.0154806119195974</v>
      </c>
      <c r="DE95" s="48">
        <v>1.0166856682885181</v>
      </c>
      <c r="DF95" s="39"/>
      <c r="DJ95" s="40">
        <v>48</v>
      </c>
      <c r="DK95" s="40" t="s">
        <v>248</v>
      </c>
      <c r="DL95" s="48">
        <v>0</v>
      </c>
      <c r="DM95" s="48">
        <v>0.79912183095480693</v>
      </c>
      <c r="DN95" s="48">
        <v>0.71186997846749667</v>
      </c>
      <c r="DO95" s="48">
        <v>0.58783601558651577</v>
      </c>
      <c r="DP95" s="48">
        <v>0.39080067015560144</v>
      </c>
      <c r="DQ95" s="48">
        <v>4.3749132038118689E-4</v>
      </c>
      <c r="DR95" s="48">
        <v>0</v>
      </c>
      <c r="DS95" s="48">
        <v>0</v>
      </c>
      <c r="DT95" s="48">
        <v>0</v>
      </c>
      <c r="DU95" s="39"/>
      <c r="IO95" s="40">
        <v>54</v>
      </c>
      <c r="IP95" s="40" t="s">
        <v>177</v>
      </c>
      <c r="IQ95" s="48">
        <v>0.11226721475348968</v>
      </c>
      <c r="IR95" s="48">
        <v>0.33807668406935182</v>
      </c>
      <c r="IS95" s="48">
        <v>0.33807668406935182</v>
      </c>
      <c r="IT95" s="48">
        <v>0.33807668406935182</v>
      </c>
      <c r="IU95" s="48">
        <v>0.33807668406935182</v>
      </c>
      <c r="IV95" s="48">
        <v>0.33807668406935182</v>
      </c>
      <c r="IW95" s="48">
        <v>0.22580946931586213</v>
      </c>
      <c r="IX95" s="48">
        <v>0</v>
      </c>
      <c r="IY95" s="39"/>
      <c r="KC95" s="40">
        <v>119</v>
      </c>
      <c r="KD95" s="40" t="s">
        <v>141</v>
      </c>
      <c r="KE95" s="48">
        <v>11.226437370999065</v>
      </c>
      <c r="KF95" s="48">
        <v>5.9384853416074268</v>
      </c>
      <c r="KG95" s="48">
        <v>33.133067103689392</v>
      </c>
      <c r="KH95" s="48">
        <v>35.274417202546928</v>
      </c>
      <c r="KI95" s="48">
        <v>35.27059639699457</v>
      </c>
      <c r="KJ95" s="48">
        <v>0</v>
      </c>
      <c r="KK95" s="48">
        <v>0</v>
      </c>
      <c r="KL95" s="48">
        <v>0</v>
      </c>
      <c r="KM95" s="39"/>
      <c r="LD95" s="39"/>
      <c r="LW95" s="39"/>
      <c r="MQ95" s="39"/>
    </row>
    <row r="96" spans="21:355" x14ac:dyDescent="0.45">
      <c r="CU96" s="40">
        <v>58</v>
      </c>
      <c r="CV96" s="40" t="s">
        <v>240</v>
      </c>
      <c r="CW96" s="48">
        <v>0</v>
      </c>
      <c r="CX96" s="48">
        <v>0.36008169600500589</v>
      </c>
      <c r="CY96" s="48">
        <v>0.36954257052923545</v>
      </c>
      <c r="CZ96" s="48">
        <v>0.37503636426842535</v>
      </c>
      <c r="DA96" s="48">
        <v>0.38117160278896323</v>
      </c>
      <c r="DB96" s="48">
        <v>0.38470731171430766</v>
      </c>
      <c r="DC96" s="48">
        <v>0.38794123244272555</v>
      </c>
      <c r="DD96" s="48">
        <v>0.38963388224950285</v>
      </c>
      <c r="DE96" s="48">
        <v>0.3900962552242706</v>
      </c>
      <c r="DF96" s="39"/>
      <c r="DJ96" s="40">
        <v>49</v>
      </c>
      <c r="DK96" s="40" t="s">
        <v>162</v>
      </c>
      <c r="DL96" s="48">
        <v>0</v>
      </c>
      <c r="DM96" s="48">
        <v>2.8658205051861469E-2</v>
      </c>
      <c r="DN96" s="48">
        <v>8.6300091767817791E-2</v>
      </c>
      <c r="DO96" s="48">
        <v>8.6300091767817791E-2</v>
      </c>
      <c r="DP96" s="48">
        <v>8.6300091767817791E-2</v>
      </c>
      <c r="DQ96" s="48">
        <v>8.6300091767817791E-2</v>
      </c>
      <c r="DR96" s="48">
        <v>8.6300091767817791E-2</v>
      </c>
      <c r="DS96" s="48">
        <v>5.7641886715956311E-2</v>
      </c>
      <c r="DT96" s="48">
        <v>0</v>
      </c>
      <c r="DU96" s="39"/>
      <c r="IO96" s="40">
        <v>55</v>
      </c>
      <c r="IP96" s="40" t="s">
        <v>181</v>
      </c>
      <c r="IQ96" s="48">
        <v>0</v>
      </c>
      <c r="IR96" s="48">
        <v>0</v>
      </c>
      <c r="IS96" s="48">
        <v>0.11226721475247622</v>
      </c>
      <c r="IT96" s="48">
        <v>0.11226721475247622</v>
      </c>
      <c r="IU96" s="48">
        <v>0.11226721475247622</v>
      </c>
      <c r="IV96" s="48">
        <v>0.11226721475247622</v>
      </c>
      <c r="IW96" s="48">
        <v>0.11226721475247622</v>
      </c>
      <c r="IX96" s="48">
        <v>2.2453442950495246E-2</v>
      </c>
      <c r="IY96" s="39"/>
      <c r="KE96" s="39"/>
      <c r="KF96" s="39"/>
      <c r="KG96" s="39"/>
      <c r="KH96" s="39"/>
      <c r="KI96" s="39"/>
      <c r="KJ96" s="39"/>
      <c r="KK96" s="39"/>
      <c r="KL96" s="39"/>
      <c r="KM96" s="39"/>
      <c r="LD96" s="39"/>
      <c r="LW96" s="39"/>
      <c r="MQ96" s="39"/>
    </row>
    <row r="97" spans="99:355" x14ac:dyDescent="0.45">
      <c r="CU97" s="40">
        <v>59</v>
      </c>
      <c r="CV97" s="40" t="s">
        <v>243</v>
      </c>
      <c r="CW97" s="48">
        <v>0</v>
      </c>
      <c r="CX97" s="48">
        <v>0.23772272977004663</v>
      </c>
      <c r="CY97" s="48">
        <v>0.22685532367838088</v>
      </c>
      <c r="CZ97" s="48">
        <v>0.19573707333537743</v>
      </c>
      <c r="DA97" s="48">
        <v>0.1384058151435594</v>
      </c>
      <c r="DB97" s="48">
        <v>1.706876517057614E-2</v>
      </c>
      <c r="DC97" s="48">
        <v>0</v>
      </c>
      <c r="DD97" s="48">
        <v>0</v>
      </c>
      <c r="DE97" s="48">
        <v>0</v>
      </c>
      <c r="DF97" s="39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2.8658205059464096E-2</v>
      </c>
      <c r="DP97" s="48">
        <v>2.8658205059464096E-2</v>
      </c>
      <c r="DQ97" s="48">
        <v>2.8658205059464096E-2</v>
      </c>
      <c r="DR97" s="48">
        <v>2.8658205059464096E-2</v>
      </c>
      <c r="DS97" s="48">
        <v>2.8658205059464096E-2</v>
      </c>
      <c r="DT97" s="48">
        <v>5.7316410118928201E-3</v>
      </c>
      <c r="DU97" s="39"/>
      <c r="IO97" s="40">
        <v>58</v>
      </c>
      <c r="IP97" s="40" t="s">
        <v>185</v>
      </c>
      <c r="IQ97" s="48">
        <v>0.42241967108493617</v>
      </c>
      <c r="IR97" s="48">
        <v>1.2720565126639323</v>
      </c>
      <c r="IS97" s="48">
        <v>1.2720565126639323</v>
      </c>
      <c r="IT97" s="48">
        <v>1.2720565126639323</v>
      </c>
      <c r="IU97" s="48">
        <v>1.2720565126639323</v>
      </c>
      <c r="IV97" s="48">
        <v>1.2720565126639323</v>
      </c>
      <c r="IW97" s="48">
        <v>0.84963684157899622</v>
      </c>
      <c r="IX97" s="48">
        <v>0</v>
      </c>
      <c r="IY97" s="39"/>
      <c r="KI97" s="39"/>
      <c r="LD97" s="39"/>
      <c r="LW97" s="39"/>
      <c r="MQ97" s="39"/>
    </row>
    <row r="98" spans="99:355" x14ac:dyDescent="0.45">
      <c r="CU98" s="40">
        <v>60</v>
      </c>
      <c r="CV98" s="40" t="s">
        <v>147</v>
      </c>
      <c r="CW98" s="48">
        <v>0</v>
      </c>
      <c r="CX98" s="48">
        <v>1.4160433649358076E-2</v>
      </c>
      <c r="CY98" s="48">
        <v>4.2642123648205688E-2</v>
      </c>
      <c r="CZ98" s="48">
        <v>9.9928975539525455E-2</v>
      </c>
      <c r="DA98" s="48">
        <v>0.20099286319100779</v>
      </c>
      <c r="DB98" s="48">
        <v>0.40426844001540879</v>
      </c>
      <c r="DC98" s="48">
        <v>0.43593880850699851</v>
      </c>
      <c r="DD98" s="48">
        <v>0.43784087943493516</v>
      </c>
      <c r="DE98" s="48">
        <v>0.43836045896583165</v>
      </c>
      <c r="DF98" s="39"/>
      <c r="DJ98" s="40">
        <v>52</v>
      </c>
      <c r="DK98" s="40" t="s">
        <v>111</v>
      </c>
      <c r="DL98" s="48">
        <v>0</v>
      </c>
      <c r="DM98" s="48">
        <v>2.1614607232585667E-2</v>
      </c>
      <c r="DN98" s="48">
        <v>7.213290067216846E-2</v>
      </c>
      <c r="DO98" s="48">
        <v>0.17374323328205216</v>
      </c>
      <c r="DP98" s="48">
        <v>0.378117906101192</v>
      </c>
      <c r="DQ98" s="48">
        <v>0.76757376598649807</v>
      </c>
      <c r="DR98" s="48">
        <v>0.75331180564629241</v>
      </c>
      <c r="DS98" s="48">
        <v>0.75989039826013072</v>
      </c>
      <c r="DT98" s="48">
        <v>0.80860812041690766</v>
      </c>
      <c r="DU98" s="39"/>
      <c r="IO98" s="40">
        <v>59</v>
      </c>
      <c r="IP98" s="40" t="s">
        <v>189</v>
      </c>
      <c r="IQ98" s="48">
        <v>0</v>
      </c>
      <c r="IR98" s="48">
        <v>0</v>
      </c>
      <c r="IS98" s="48">
        <v>0.42241967108270001</v>
      </c>
      <c r="IT98" s="48">
        <v>0.42241967108270001</v>
      </c>
      <c r="IU98" s="48">
        <v>0.42241967108270001</v>
      </c>
      <c r="IV98" s="48">
        <v>0.42241967108270001</v>
      </c>
      <c r="IW98" s="48">
        <v>0.33793573686615996</v>
      </c>
      <c r="IX98" s="48">
        <v>0</v>
      </c>
      <c r="IY98" s="39"/>
      <c r="KI98" s="39"/>
      <c r="LD98" s="39"/>
      <c r="LW98" s="39"/>
      <c r="MQ98" s="39"/>
    </row>
    <row r="99" spans="99:355" x14ac:dyDescent="0.45">
      <c r="CU99" s="40">
        <v>61</v>
      </c>
      <c r="CV99" s="40" t="s">
        <v>154</v>
      </c>
      <c r="CW99" s="48">
        <v>0</v>
      </c>
      <c r="CX99" s="48">
        <v>2.5259669066681751</v>
      </c>
      <c r="CY99" s="48">
        <v>2.5881450051391717</v>
      </c>
      <c r="CZ99" s="48">
        <v>2.6066856560823775</v>
      </c>
      <c r="DA99" s="48">
        <v>2.6285116685820045</v>
      </c>
      <c r="DB99" s="48">
        <v>2.6258134438445691</v>
      </c>
      <c r="DC99" s="48">
        <v>2.5820995721595907</v>
      </c>
      <c r="DD99" s="48">
        <v>2.5164382558502605</v>
      </c>
      <c r="DE99" s="48">
        <v>2.421719167309023</v>
      </c>
      <c r="DF99" s="39"/>
      <c r="DJ99" s="40">
        <v>53</v>
      </c>
      <c r="DK99" s="40" t="s">
        <v>172</v>
      </c>
      <c r="DL99" s="48">
        <v>0</v>
      </c>
      <c r="DM99" s="48">
        <v>2.9945580012638287</v>
      </c>
      <c r="DN99" s="48">
        <v>2.5294127818157781</v>
      </c>
      <c r="DO99" s="48">
        <v>2.118368167527767</v>
      </c>
      <c r="DP99" s="48">
        <v>1.7077947195924692</v>
      </c>
      <c r="DQ99" s="48">
        <v>0.82274486846366446</v>
      </c>
      <c r="DR99" s="48">
        <v>0</v>
      </c>
      <c r="DS99" s="48">
        <v>0</v>
      </c>
      <c r="DT99" s="48">
        <v>0</v>
      </c>
      <c r="DU99" s="39"/>
      <c r="IO99" s="40">
        <v>60</v>
      </c>
      <c r="IP99" s="40" t="s">
        <v>120</v>
      </c>
      <c r="IQ99" s="48">
        <v>0</v>
      </c>
      <c r="IR99" s="48">
        <v>0.11226721475360607</v>
      </c>
      <c r="IS99" s="48">
        <v>0.33807668406950142</v>
      </c>
      <c r="IT99" s="48">
        <v>0.79226018318470937</v>
      </c>
      <c r="IU99" s="48">
        <v>1.7057854285739762</v>
      </c>
      <c r="IV99" s="48">
        <v>2.5007208343086043</v>
      </c>
      <c r="IW99" s="48">
        <v>2.6612128293538002</v>
      </c>
      <c r="IX99" s="48">
        <v>3.1676855310521792</v>
      </c>
      <c r="IY99" s="39"/>
      <c r="KI99" s="39"/>
      <c r="LD99" s="39"/>
      <c r="LW99" s="39"/>
      <c r="MQ99" s="39"/>
    </row>
    <row r="100" spans="99:355" x14ac:dyDescent="0.45">
      <c r="CU100" s="40">
        <v>62</v>
      </c>
      <c r="CV100" s="40" t="s">
        <v>248</v>
      </c>
      <c r="CW100" s="48">
        <v>0</v>
      </c>
      <c r="CX100" s="48">
        <v>6.0132827704170237</v>
      </c>
      <c r="CY100" s="48">
        <v>5.35672448239976</v>
      </c>
      <c r="CZ100" s="48">
        <v>4.4233858310859926</v>
      </c>
      <c r="DA100" s="48">
        <v>2.9407217341394398</v>
      </c>
      <c r="DB100" s="48">
        <v>3.2920625080557517E-3</v>
      </c>
      <c r="DC100" s="48">
        <v>0</v>
      </c>
      <c r="DD100" s="48">
        <v>0</v>
      </c>
      <c r="DE100" s="48">
        <v>0</v>
      </c>
      <c r="DF100" s="39"/>
      <c r="DJ100" s="40">
        <v>54</v>
      </c>
      <c r="DK100" s="40" t="s">
        <v>177</v>
      </c>
      <c r="DL100" s="48">
        <v>0</v>
      </c>
      <c r="DM100" s="48">
        <v>0.10834618813490855</v>
      </c>
      <c r="DN100" s="48">
        <v>0.32626907237907993</v>
      </c>
      <c r="DO100" s="48">
        <v>0.32626907237907993</v>
      </c>
      <c r="DP100" s="48">
        <v>0.32626907237907993</v>
      </c>
      <c r="DQ100" s="48">
        <v>0.32626907237907993</v>
      </c>
      <c r="DR100" s="48">
        <v>0.32626907237907993</v>
      </c>
      <c r="DS100" s="48">
        <v>0.21792288424417131</v>
      </c>
      <c r="DT100" s="48">
        <v>0</v>
      </c>
      <c r="DU100" s="39"/>
      <c r="IO100" s="40">
        <v>62</v>
      </c>
      <c r="IP100" s="40" t="s">
        <v>198</v>
      </c>
      <c r="IQ100" s="48">
        <v>1.0641171054733791</v>
      </c>
      <c r="IR100" s="48">
        <v>1.0903109475202115</v>
      </c>
      <c r="IS100" s="48">
        <v>1.0981215897591081</v>
      </c>
      <c r="IT100" s="48">
        <v>1.1073162601975135</v>
      </c>
      <c r="IU100" s="48">
        <v>1.1061795758292654</v>
      </c>
      <c r="IV100" s="48">
        <v>1.0877641807250593</v>
      </c>
      <c r="IW100" s="48">
        <v>1.0601029593257587</v>
      </c>
      <c r="IX100" s="48">
        <v>1.0202005354002897</v>
      </c>
      <c r="IY100" s="39"/>
      <c r="KI100" s="39"/>
      <c r="LD100" s="39"/>
      <c r="LW100" s="39"/>
      <c r="MQ100" s="39"/>
    </row>
    <row r="101" spans="99:355" x14ac:dyDescent="0.45">
      <c r="CU101" s="40">
        <v>63</v>
      </c>
      <c r="CV101" s="40" t="s">
        <v>162</v>
      </c>
      <c r="CW101" s="48">
        <v>0</v>
      </c>
      <c r="CX101" s="48">
        <v>0.2691172778894253</v>
      </c>
      <c r="CY101" s="48">
        <v>0.81040824909074938</v>
      </c>
      <c r="CZ101" s="48">
        <v>0.81040824909074938</v>
      </c>
      <c r="DA101" s="48">
        <v>0.81040824909074938</v>
      </c>
      <c r="DB101" s="48">
        <v>0.81040824909074938</v>
      </c>
      <c r="DC101" s="48">
        <v>0.81040824909074938</v>
      </c>
      <c r="DD101" s="48">
        <v>0.54129097120132419</v>
      </c>
      <c r="DE101" s="48">
        <v>0</v>
      </c>
      <c r="DF101" s="39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0.1083461881339305</v>
      </c>
      <c r="DP101" s="48">
        <v>0.1083461881339305</v>
      </c>
      <c r="DQ101" s="48">
        <v>0.1083461881339305</v>
      </c>
      <c r="DR101" s="48">
        <v>0.1083461881339305</v>
      </c>
      <c r="DS101" s="48">
        <v>0.1083461881339305</v>
      </c>
      <c r="DT101" s="48">
        <v>2.1669237626786096E-2</v>
      </c>
      <c r="DU101" s="39"/>
      <c r="IO101" s="40">
        <v>63</v>
      </c>
      <c r="IP101" s="40" t="s">
        <v>201</v>
      </c>
      <c r="IQ101" s="48">
        <v>3.8226363859382251</v>
      </c>
      <c r="IR101" s="48">
        <v>3.6515473092157809</v>
      </c>
      <c r="IS101" s="48">
        <v>3.1405940933028806</v>
      </c>
      <c r="IT101" s="48">
        <v>2.2221399412179896</v>
      </c>
      <c r="IU101" s="48">
        <v>0.30181960934822999</v>
      </c>
      <c r="IV101" s="48">
        <v>0.77334707926924184</v>
      </c>
      <c r="IW101" s="48">
        <v>1.75662490063122</v>
      </c>
      <c r="IX101" s="48">
        <v>3.792843424183832</v>
      </c>
      <c r="IY101" s="39"/>
      <c r="KE101" s="39"/>
      <c r="KF101" s="39"/>
      <c r="KG101" s="39"/>
      <c r="KH101" s="39"/>
      <c r="KI101" s="39"/>
      <c r="KZ101" s="39"/>
      <c r="LA101" s="39"/>
      <c r="LB101" s="39"/>
      <c r="LC101" s="39"/>
      <c r="LD101" s="39"/>
      <c r="LS101" s="39"/>
      <c r="LT101" s="39"/>
      <c r="LU101" s="39"/>
      <c r="LV101" s="39"/>
      <c r="LW101" s="39"/>
      <c r="MM101" s="39"/>
      <c r="MN101" s="39"/>
      <c r="MO101" s="39"/>
      <c r="MP101" s="39"/>
      <c r="MQ101" s="39"/>
    </row>
    <row r="102" spans="99:355" x14ac:dyDescent="0.45">
      <c r="CU102" s="40">
        <v>64</v>
      </c>
      <c r="CV102" s="40" t="s">
        <v>168</v>
      </c>
      <c r="CW102" s="48">
        <v>0</v>
      </c>
      <c r="CX102" s="48">
        <v>0</v>
      </c>
      <c r="CY102" s="48">
        <v>0</v>
      </c>
      <c r="CZ102" s="48">
        <v>0.21495417677694892</v>
      </c>
      <c r="DA102" s="48">
        <v>0.21495417677694892</v>
      </c>
      <c r="DB102" s="48">
        <v>0.21495417677694892</v>
      </c>
      <c r="DC102" s="48">
        <v>0.21495417677694892</v>
      </c>
      <c r="DD102" s="48">
        <v>0.21495417677694892</v>
      </c>
      <c r="DE102" s="48">
        <v>4.2990835355389778E-2</v>
      </c>
      <c r="DF102" s="39"/>
      <c r="DJ102" s="40">
        <v>58</v>
      </c>
      <c r="DK102" s="40" t="s">
        <v>185</v>
      </c>
      <c r="DL102" s="48">
        <v>0</v>
      </c>
      <c r="DM102" s="48">
        <v>0.10834618813494344</v>
      </c>
      <c r="DN102" s="48">
        <v>0.32626907237862623</v>
      </c>
      <c r="DO102" s="48">
        <v>0.32626907237862623</v>
      </c>
      <c r="DP102" s="48">
        <v>0.32626907237862623</v>
      </c>
      <c r="DQ102" s="48">
        <v>0.32626907237862623</v>
      </c>
      <c r="DR102" s="48">
        <v>0.32626907237862623</v>
      </c>
      <c r="DS102" s="48">
        <v>0.21792288424368281</v>
      </c>
      <c r="DT102" s="48">
        <v>0</v>
      </c>
      <c r="DU102" s="39"/>
      <c r="IO102" s="40">
        <v>64</v>
      </c>
      <c r="IP102" s="40" t="s">
        <v>205</v>
      </c>
      <c r="IQ102" s="48">
        <v>3.3369390074695429E-2</v>
      </c>
      <c r="IR102" s="48">
        <v>0.10048715264445134</v>
      </c>
      <c r="IS102" s="48">
        <v>0.2354849467980234</v>
      </c>
      <c r="IT102" s="48">
        <v>0.47364434029096281</v>
      </c>
      <c r="IU102" s="48">
        <v>0.95266794816283473</v>
      </c>
      <c r="IV102" s="48">
        <v>0.81767015400926291</v>
      </c>
      <c r="IW102" s="48">
        <v>0.54614137044162803</v>
      </c>
      <c r="IX102" s="48">
        <v>0</v>
      </c>
      <c r="IY102" s="39"/>
    </row>
    <row r="103" spans="99:355" x14ac:dyDescent="0.45">
      <c r="CU103" s="40">
        <v>66</v>
      </c>
      <c r="CV103" s="40" t="s">
        <v>111</v>
      </c>
      <c r="CW103" s="48">
        <v>0</v>
      </c>
      <c r="CX103" s="48">
        <v>7.3956947071158227E-2</v>
      </c>
      <c r="CY103" s="48">
        <v>0.24681129107255606</v>
      </c>
      <c r="CZ103" s="48">
        <v>0.59448311827017597</v>
      </c>
      <c r="DA103" s="48">
        <v>1.2937753467953144</v>
      </c>
      <c r="DB103" s="48">
        <v>2.6263448497316135</v>
      </c>
      <c r="DC103" s="48">
        <v>2.5775458577045267</v>
      </c>
      <c r="DD103" s="48">
        <v>2.6000552940550912</v>
      </c>
      <c r="DE103" s="48">
        <v>2.7667487694537245</v>
      </c>
      <c r="DF103" s="39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0.1083461881343699</v>
      </c>
      <c r="DP103" s="48">
        <v>0.1083461881343699</v>
      </c>
      <c r="DQ103" s="48">
        <v>0.1083461881343699</v>
      </c>
      <c r="DR103" s="48">
        <v>0.1083461881343699</v>
      </c>
      <c r="DS103" s="48">
        <v>8.6676950507495923E-2</v>
      </c>
      <c r="DT103" s="48">
        <v>0</v>
      </c>
      <c r="DU103" s="39"/>
      <c r="IO103" s="40">
        <v>65</v>
      </c>
      <c r="IP103" s="40" t="s">
        <v>209</v>
      </c>
      <c r="IQ103" s="48">
        <v>0.89317775258941967</v>
      </c>
      <c r="IR103" s="48">
        <v>0.83279794775584115</v>
      </c>
      <c r="IS103" s="48">
        <v>0.75680649153817525</v>
      </c>
      <c r="IT103" s="48">
        <v>0.68400286570410018</v>
      </c>
      <c r="IU103" s="48">
        <v>0.60395764927800222</v>
      </c>
      <c r="IV103" s="48">
        <v>0.52603040604728724</v>
      </c>
      <c r="IW103" s="48">
        <v>0.44597760650000828</v>
      </c>
      <c r="IX103" s="48">
        <v>0.36588380248995017</v>
      </c>
      <c r="IY103" s="39"/>
    </row>
    <row r="104" spans="99:355" x14ac:dyDescent="0.45">
      <c r="CU104" s="40">
        <v>67</v>
      </c>
      <c r="CV104" s="40" t="s">
        <v>172</v>
      </c>
      <c r="CW104" s="48">
        <v>0</v>
      </c>
      <c r="CX104" s="48">
        <v>5.1313184695322818</v>
      </c>
      <c r="CY104" s="48">
        <v>4.3342698718557324</v>
      </c>
      <c r="CZ104" s="48">
        <v>3.6299252506436277</v>
      </c>
      <c r="DA104" s="48">
        <v>2.9263879955292529</v>
      </c>
      <c r="DB104" s="48">
        <v>1.4098127127538509</v>
      </c>
      <c r="DC104" s="48">
        <v>0</v>
      </c>
      <c r="DD104" s="48">
        <v>0</v>
      </c>
      <c r="DE104" s="48">
        <v>0</v>
      </c>
      <c r="DF104" s="39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0.10834618813502088</v>
      </c>
      <c r="DO104" s="48">
        <v>0.32626907237922431</v>
      </c>
      <c r="DP104" s="48">
        <v>0.76458983192561547</v>
      </c>
      <c r="DQ104" s="48">
        <v>1.6462094420697013</v>
      </c>
      <c r="DR104" s="48">
        <v>2.4133810621543326</v>
      </c>
      <c r="DS104" s="48">
        <v>2.5682677396896643</v>
      </c>
      <c r="DT104" s="48">
        <v>3.0570514575711338</v>
      </c>
      <c r="DU104" s="39"/>
      <c r="IO104" s="40">
        <v>66</v>
      </c>
      <c r="IP104" s="40" t="s">
        <v>211</v>
      </c>
      <c r="IQ104" s="48">
        <v>12.640724200560802</v>
      </c>
      <c r="IR104" s="48">
        <v>11.786197251168726</v>
      </c>
      <c r="IS104" s="48">
        <v>9.3417061856332122</v>
      </c>
      <c r="IT104" s="48">
        <v>5.9447998184091233</v>
      </c>
      <c r="IU104" s="48">
        <v>1.1406013526486933</v>
      </c>
      <c r="IV104" s="48">
        <v>3.7733769418600779E-2</v>
      </c>
      <c r="IW104" s="48">
        <v>0</v>
      </c>
      <c r="IX104" s="48">
        <v>0</v>
      </c>
      <c r="IY104" s="39"/>
    </row>
    <row r="105" spans="99:355" x14ac:dyDescent="0.45">
      <c r="CU105" s="40">
        <v>68</v>
      </c>
      <c r="CV105" s="40" t="s">
        <v>177</v>
      </c>
      <c r="CW105" s="48">
        <v>0</v>
      </c>
      <c r="CX105" s="48">
        <v>0.23115673159498237</v>
      </c>
      <c r="CY105" s="48">
        <v>0.69609548512925623</v>
      </c>
      <c r="CZ105" s="48">
        <v>0.69609548512925623</v>
      </c>
      <c r="DA105" s="48">
        <v>0.69609548512925623</v>
      </c>
      <c r="DB105" s="48">
        <v>0.69609548512925623</v>
      </c>
      <c r="DC105" s="48">
        <v>0.69609548512925623</v>
      </c>
      <c r="DD105" s="48">
        <v>0.46493875353427389</v>
      </c>
      <c r="DE105" s="48">
        <v>0</v>
      </c>
      <c r="DF105" s="39"/>
      <c r="DJ105" s="40">
        <v>61</v>
      </c>
      <c r="DK105" s="40" t="s">
        <v>249</v>
      </c>
      <c r="DL105" s="48">
        <v>0</v>
      </c>
      <c r="DM105" s="48">
        <v>16.470351470078192</v>
      </c>
      <c r="DN105" s="48">
        <v>16.875778450477227</v>
      </c>
      <c r="DO105" s="48">
        <v>16.996671181380631</v>
      </c>
      <c r="DP105" s="48">
        <v>17.13898583170727</v>
      </c>
      <c r="DQ105" s="48">
        <v>17.121392287764333</v>
      </c>
      <c r="DR105" s="48">
        <v>16.836359721079177</v>
      </c>
      <c r="DS105" s="48">
        <v>16.408220716269746</v>
      </c>
      <c r="DT105" s="48">
        <v>15.79061298946973</v>
      </c>
      <c r="DU105" s="39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0.4563399214939306</v>
      </c>
      <c r="IT105" s="48">
        <v>1.3742025025351956</v>
      </c>
      <c r="IU105" s="48">
        <v>3.1994092081743974</v>
      </c>
      <c r="IV105" s="48">
        <v>3.1994092081743974</v>
      </c>
      <c r="IW105" s="48">
        <v>2.7430692866804671</v>
      </c>
      <c r="IX105" s="48">
        <v>1.8252067056392023</v>
      </c>
      <c r="IY105" s="39"/>
    </row>
    <row r="106" spans="99:355" x14ac:dyDescent="0.45">
      <c r="CU106" s="40">
        <v>69</v>
      </c>
      <c r="CV106" s="40" t="s">
        <v>181</v>
      </c>
      <c r="CW106" s="48">
        <v>0</v>
      </c>
      <c r="CX106" s="48">
        <v>0</v>
      </c>
      <c r="CY106" s="48">
        <v>0</v>
      </c>
      <c r="CZ106" s="48">
        <v>0.18463364865497509</v>
      </c>
      <c r="DA106" s="48">
        <v>0.18463364865497509</v>
      </c>
      <c r="DB106" s="48">
        <v>0.18463364865497509</v>
      </c>
      <c r="DC106" s="48">
        <v>0.18463364865497509</v>
      </c>
      <c r="DD106" s="48">
        <v>0.18463364865497509</v>
      </c>
      <c r="DE106" s="48">
        <v>3.6926729730995013E-2</v>
      </c>
      <c r="DF106" s="39"/>
      <c r="DJ106" s="40">
        <v>62</v>
      </c>
      <c r="DK106" s="40" t="s">
        <v>198</v>
      </c>
      <c r="DL106" s="48">
        <v>0</v>
      </c>
      <c r="DM106" s="48">
        <v>4.1063839277733463</v>
      </c>
      <c r="DN106" s="48">
        <v>4.2074648815842481</v>
      </c>
      <c r="DO106" s="48">
        <v>4.2376058271535095</v>
      </c>
      <c r="DP106" s="48">
        <v>4.2730876803398123</v>
      </c>
      <c r="DQ106" s="48">
        <v>4.2687012623443525</v>
      </c>
      <c r="DR106" s="48">
        <v>4.197637013785104</v>
      </c>
      <c r="DS106" s="48">
        <v>4.0908935037029712</v>
      </c>
      <c r="DT106" s="48">
        <v>3.9369116990275805</v>
      </c>
      <c r="DU106" s="39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0.58821004420302847</v>
      </c>
      <c r="IT106" s="48">
        <v>1.2724303653386808</v>
      </c>
      <c r="IU106" s="48">
        <v>1.2724303653386808</v>
      </c>
      <c r="IV106" s="48">
        <v>1.2724303653386808</v>
      </c>
      <c r="IW106" s="48">
        <v>0.68422032113565223</v>
      </c>
      <c r="IX106" s="48">
        <v>1.232397101758018</v>
      </c>
      <c r="IY106" s="39"/>
    </row>
    <row r="107" spans="99:355" x14ac:dyDescent="0.45">
      <c r="CU107" s="40">
        <v>72</v>
      </c>
      <c r="CV107" s="40" t="s">
        <v>185</v>
      </c>
      <c r="CW107" s="48">
        <v>0</v>
      </c>
      <c r="CX107" s="48">
        <v>0.17224880356781755</v>
      </c>
      <c r="CY107" s="48">
        <v>0.51870267266259973</v>
      </c>
      <c r="CZ107" s="48">
        <v>0.51870267266259973</v>
      </c>
      <c r="DA107" s="48">
        <v>0.51870267266259973</v>
      </c>
      <c r="DB107" s="48">
        <v>0.51870267266259973</v>
      </c>
      <c r="DC107" s="48">
        <v>0.51870267266259973</v>
      </c>
      <c r="DD107" s="48">
        <v>0.34645386909478215</v>
      </c>
      <c r="DE107" s="48">
        <v>0</v>
      </c>
      <c r="DF107" s="39"/>
      <c r="DJ107" s="40">
        <v>63</v>
      </c>
      <c r="DK107" s="40" t="s">
        <v>201</v>
      </c>
      <c r="DL107" s="48">
        <v>0</v>
      </c>
      <c r="DM107" s="48">
        <v>1.3827924692968026</v>
      </c>
      <c r="DN107" s="48">
        <v>1.3209030654965843</v>
      </c>
      <c r="DO107" s="48">
        <v>1.136071920759304</v>
      </c>
      <c r="DP107" s="48">
        <v>0.80383224199486636</v>
      </c>
      <c r="DQ107" s="48">
        <v>0.10917959250011175</v>
      </c>
      <c r="DR107" s="48">
        <v>0.27974895056719279</v>
      </c>
      <c r="DS107" s="48">
        <v>0.63543780750569923</v>
      </c>
      <c r="DT107" s="48">
        <v>1.3720152257944986</v>
      </c>
      <c r="DU107" s="39"/>
      <c r="IO107" s="40">
        <v>75</v>
      </c>
      <c r="IP107" s="40" t="s">
        <v>223</v>
      </c>
      <c r="IQ107" s="48">
        <v>0.94616130771618701</v>
      </c>
      <c r="IR107" s="48">
        <v>0.88219975590260358</v>
      </c>
      <c r="IS107" s="48">
        <v>0.80170046516040272</v>
      </c>
      <c r="IT107" s="48">
        <v>0.72457810779542264</v>
      </c>
      <c r="IU107" s="48">
        <v>0.63978458665074844</v>
      </c>
      <c r="IV107" s="48">
        <v>0.55723467746622757</v>
      </c>
      <c r="IW107" s="48">
        <v>0.47243312336749693</v>
      </c>
      <c r="IX107" s="48">
        <v>0.38758813240974088</v>
      </c>
      <c r="IY107" s="39"/>
    </row>
    <row r="108" spans="99:355" x14ac:dyDescent="0.45">
      <c r="CU108" s="40">
        <v>73</v>
      </c>
      <c r="CV108" s="40" t="s">
        <v>189</v>
      </c>
      <c r="CW108" s="48">
        <v>0</v>
      </c>
      <c r="CX108" s="48">
        <v>0</v>
      </c>
      <c r="CY108" s="48">
        <v>0</v>
      </c>
      <c r="CZ108" s="48">
        <v>0.13758165232679428</v>
      </c>
      <c r="DA108" s="48">
        <v>0.13758165232679428</v>
      </c>
      <c r="DB108" s="48">
        <v>0.13758165232679428</v>
      </c>
      <c r="DC108" s="48">
        <v>0.13758165232679428</v>
      </c>
      <c r="DD108" s="48">
        <v>0.11006532186143544</v>
      </c>
      <c r="DE108" s="48">
        <v>0</v>
      </c>
      <c r="DF108" s="39"/>
      <c r="DJ108" s="40">
        <v>64</v>
      </c>
      <c r="DK108" s="40" t="s">
        <v>205</v>
      </c>
      <c r="DL108" s="48">
        <v>0</v>
      </c>
      <c r="DM108" s="48">
        <v>4.8283892729170497E-2</v>
      </c>
      <c r="DN108" s="48">
        <v>0.14540004741122781</v>
      </c>
      <c r="DO108" s="48">
        <v>0.3407353231533094</v>
      </c>
      <c r="DP108" s="48">
        <v>0.68534044126056171</v>
      </c>
      <c r="DQ108" s="48">
        <v>1.3784644224137235</v>
      </c>
      <c r="DR108" s="48">
        <v>1.183129146671642</v>
      </c>
      <c r="DS108" s="48">
        <v>0.79024013583521902</v>
      </c>
      <c r="DT108" s="48">
        <v>0</v>
      </c>
      <c r="DU108" s="39"/>
      <c r="IO108" s="40">
        <v>77</v>
      </c>
      <c r="IP108" s="40" t="s">
        <v>226</v>
      </c>
      <c r="IQ108" s="48">
        <v>1.3473364845037221</v>
      </c>
      <c r="IR108" s="48">
        <v>1.2562550466335449</v>
      </c>
      <c r="IS108" s="48">
        <v>1.1416238198975572</v>
      </c>
      <c r="IT108" s="48">
        <v>1.0318013562210446</v>
      </c>
      <c r="IU108" s="48">
        <v>0.91105513276415084</v>
      </c>
      <c r="IV108" s="48">
        <v>0.79350381933616199</v>
      </c>
      <c r="IW108" s="48">
        <v>0.67274615692908468</v>
      </c>
      <c r="IX108" s="48">
        <v>0.55192664030703598</v>
      </c>
      <c r="IY108" s="39"/>
    </row>
    <row r="109" spans="99:355" x14ac:dyDescent="0.45">
      <c r="CU109" s="40">
        <v>74</v>
      </c>
      <c r="CV109" s="40" t="s">
        <v>120</v>
      </c>
      <c r="CW109" s="48">
        <v>0</v>
      </c>
      <c r="CX109" s="48">
        <v>0</v>
      </c>
      <c r="CY109" s="48">
        <v>8.0014149013118332E-2</v>
      </c>
      <c r="CZ109" s="48">
        <v>0.24095118273279439</v>
      </c>
      <c r="DA109" s="48">
        <v>0.56465304224059409</v>
      </c>
      <c r="DB109" s="48">
        <v>1.2157331039687167</v>
      </c>
      <c r="DC109" s="48">
        <v>1.7822928084189524</v>
      </c>
      <c r="DD109" s="48">
        <v>1.8966773189382757</v>
      </c>
      <c r="DE109" s="48">
        <v>2.2576463009666563</v>
      </c>
      <c r="DF109" s="39"/>
      <c r="DJ109" s="40">
        <v>65</v>
      </c>
      <c r="DK109" s="40" t="s">
        <v>209</v>
      </c>
      <c r="DL109" s="48">
        <v>0</v>
      </c>
      <c r="DM109" s="48">
        <v>0.18667884133993876</v>
      </c>
      <c r="DN109" s="48">
        <v>0.17405914500963232</v>
      </c>
      <c r="DO109" s="48">
        <v>0.15817653154627434</v>
      </c>
      <c r="DP109" s="48">
        <v>0.14296019137585461</v>
      </c>
      <c r="DQ109" s="48">
        <v>0.12623032073822629</v>
      </c>
      <c r="DR109" s="48">
        <v>0.10994311762221601</v>
      </c>
      <c r="DS109" s="48">
        <v>9.3211662072433601E-2</v>
      </c>
      <c r="DT109" s="48">
        <v>7.6471636374571314E-2</v>
      </c>
      <c r="DU109" s="39"/>
      <c r="IO109" s="40">
        <v>78</v>
      </c>
      <c r="IP109" s="40" t="s">
        <v>229</v>
      </c>
      <c r="IQ109" s="48">
        <v>0.24978893281576806</v>
      </c>
      <c r="IR109" s="48">
        <v>0.23290292443659408</v>
      </c>
      <c r="IS109" s="48">
        <v>0.20263333825721369</v>
      </c>
      <c r="IT109" s="48">
        <v>0.18227284455744455</v>
      </c>
      <c r="IU109" s="48">
        <v>0.15988714458974332</v>
      </c>
      <c r="IV109" s="48">
        <v>0.14711133743696492</v>
      </c>
      <c r="IW109" s="48">
        <v>0.12472351675128683</v>
      </c>
      <c r="IX109" s="48">
        <v>0.10232422862470654</v>
      </c>
      <c r="IY109" s="39"/>
    </row>
    <row r="110" spans="99:355" x14ac:dyDescent="0.45">
      <c r="CU110" s="40">
        <v>75</v>
      </c>
      <c r="CV110" s="40" t="s">
        <v>249</v>
      </c>
      <c r="CW110" s="48">
        <v>0</v>
      </c>
      <c r="CX110" s="48">
        <v>0.12061127224048118</v>
      </c>
      <c r="CY110" s="48">
        <v>0.12358018665590091</v>
      </c>
      <c r="CZ110" s="48">
        <v>0.12446547596532302</v>
      </c>
      <c r="DA110" s="48">
        <v>0.12550763654492808</v>
      </c>
      <c r="DB110" s="48">
        <v>0.12537880021001249</v>
      </c>
      <c r="DC110" s="48">
        <v>0.12329152596086723</v>
      </c>
      <c r="DD110" s="48">
        <v>0.12015629292351214</v>
      </c>
      <c r="DE110" s="48">
        <v>0.1156335932221591</v>
      </c>
      <c r="DF110" s="39"/>
      <c r="DJ110" s="40">
        <v>66</v>
      </c>
      <c r="DK110" s="40" t="s">
        <v>211</v>
      </c>
      <c r="DL110" s="48">
        <v>0</v>
      </c>
      <c r="DM110" s="48">
        <v>2.6420211487546221</v>
      </c>
      <c r="DN110" s="48">
        <v>2.4634175943495284</v>
      </c>
      <c r="DO110" s="48">
        <v>1.9524977300588404</v>
      </c>
      <c r="DP110" s="48">
        <v>1.2425147955251434</v>
      </c>
      <c r="DQ110" s="48">
        <v>0.2383955893810486</v>
      </c>
      <c r="DR110" s="48">
        <v>7.886685544626534E-3</v>
      </c>
      <c r="DS110" s="48">
        <v>0</v>
      </c>
      <c r="DT110" s="48">
        <v>0</v>
      </c>
      <c r="DU110" s="39"/>
      <c r="IO110" s="40">
        <v>79</v>
      </c>
      <c r="IP110" s="40" t="s">
        <v>232</v>
      </c>
      <c r="IQ110" s="48">
        <v>0</v>
      </c>
      <c r="IR110" s="48">
        <v>0</v>
      </c>
      <c r="IS110" s="48">
        <v>2.2543934234015447E-3</v>
      </c>
      <c r="IT110" s="48">
        <v>2.2543934240077659E-3</v>
      </c>
      <c r="IU110" s="48">
        <v>2.254393423779952E-3</v>
      </c>
      <c r="IV110" s="48">
        <v>0</v>
      </c>
      <c r="IW110" s="48">
        <v>0</v>
      </c>
      <c r="IX110" s="48">
        <v>0</v>
      </c>
      <c r="IY110" s="39"/>
    </row>
    <row r="111" spans="99:355" x14ac:dyDescent="0.45">
      <c r="CU111" s="40">
        <v>76</v>
      </c>
      <c r="CV111" s="40" t="s">
        <v>198</v>
      </c>
      <c r="CW111" s="48">
        <v>0</v>
      </c>
      <c r="CX111" s="48">
        <v>1.5807689102377476</v>
      </c>
      <c r="CY111" s="48">
        <v>1.6196804275269006</v>
      </c>
      <c r="CZ111" s="48">
        <v>1.6312833050266895</v>
      </c>
      <c r="DA111" s="48">
        <v>1.6449421862665012</v>
      </c>
      <c r="DB111" s="48">
        <v>1.6432536171223364</v>
      </c>
      <c r="DC111" s="48">
        <v>1.6158971505259994</v>
      </c>
      <c r="DD111" s="48">
        <v>1.5748058095614488</v>
      </c>
      <c r="DE111" s="48">
        <v>1.5155298982354599</v>
      </c>
      <c r="DF111" s="39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9.5379007126030368E-2</v>
      </c>
      <c r="DP111" s="48">
        <v>0.28722025864572026</v>
      </c>
      <c r="DQ111" s="48">
        <v>0.67308153871675724</v>
      </c>
      <c r="DR111" s="48">
        <v>0.67308153871675724</v>
      </c>
      <c r="DS111" s="48">
        <v>0.63492993586634516</v>
      </c>
      <c r="DT111" s="48">
        <v>0.50096603098285097</v>
      </c>
      <c r="DU111" s="39"/>
      <c r="IO111" s="40">
        <v>80</v>
      </c>
      <c r="IP111" s="40" t="s">
        <v>250</v>
      </c>
      <c r="IQ111" s="48">
        <v>2.6717515013439312</v>
      </c>
      <c r="IR111" s="48">
        <v>2.0262283820578535</v>
      </c>
      <c r="IS111" s="48">
        <v>1.3380220586270721</v>
      </c>
      <c r="IT111" s="48">
        <v>0.46164830637433857</v>
      </c>
      <c r="IU111" s="48">
        <v>0</v>
      </c>
      <c r="IV111" s="48">
        <v>0</v>
      </c>
      <c r="IW111" s="48">
        <v>0</v>
      </c>
      <c r="IX111" s="48">
        <v>0</v>
      </c>
      <c r="IY111" s="39"/>
    </row>
    <row r="112" spans="99:355" x14ac:dyDescent="0.45">
      <c r="CU112" s="40">
        <v>77</v>
      </c>
      <c r="CV112" s="40" t="s">
        <v>201</v>
      </c>
      <c r="CW112" s="48">
        <v>0</v>
      </c>
      <c r="CX112" s="48">
        <v>3.0242067977988722</v>
      </c>
      <c r="CY112" s="48">
        <v>2.8888528962987285</v>
      </c>
      <c r="CZ112" s="48">
        <v>2.4846218806035942</v>
      </c>
      <c r="DA112" s="48">
        <v>1.7580041723592885</v>
      </c>
      <c r="DB112" s="48">
        <v>0.23877890077580291</v>
      </c>
      <c r="DC112" s="48">
        <v>0.61181897990277223</v>
      </c>
      <c r="DD112" s="48">
        <v>1.3897207134881167</v>
      </c>
      <c r="DE112" s="48">
        <v>3.000636657098168</v>
      </c>
      <c r="DF112" s="39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9.5379007126387569E-2</v>
      </c>
      <c r="DP112" s="48">
        <v>0.28722025864692463</v>
      </c>
      <c r="DQ112" s="48">
        <v>0.66870431293343369</v>
      </c>
      <c r="DR112" s="48">
        <v>0.66870431293343369</v>
      </c>
      <c r="DS112" s="48">
        <v>0.5733253058070461</v>
      </c>
      <c r="DT112" s="48">
        <v>0.38148405428650894</v>
      </c>
      <c r="DU112" s="39"/>
      <c r="IO112" s="40">
        <v>81</v>
      </c>
      <c r="IP112" s="40" t="s">
        <v>234</v>
      </c>
      <c r="IQ112" s="48">
        <v>4.778794512956009E-2</v>
      </c>
      <c r="IR112" s="48">
        <v>0.14390657204187685</v>
      </c>
      <c r="IS112" s="48">
        <v>0.14390657204187685</v>
      </c>
      <c r="IT112" s="48">
        <v>0.14390657204187685</v>
      </c>
      <c r="IU112" s="48">
        <v>0.14390657204187685</v>
      </c>
      <c r="IV112" s="48">
        <v>0.14390657204187685</v>
      </c>
      <c r="IW112" s="48">
        <v>9.6118626912316762E-2</v>
      </c>
      <c r="IX112" s="48">
        <v>0</v>
      </c>
      <c r="IY112" s="39"/>
    </row>
    <row r="113" spans="99:259" x14ac:dyDescent="0.45">
      <c r="CU113" s="40">
        <v>78</v>
      </c>
      <c r="CV113" s="40" t="s">
        <v>205</v>
      </c>
      <c r="CW113" s="48">
        <v>0</v>
      </c>
      <c r="CX113" s="48">
        <v>0.14332165777169423</v>
      </c>
      <c r="CY113" s="48">
        <v>0.43159270425746632</v>
      </c>
      <c r="CZ113" s="48">
        <v>1.0114087455546632</v>
      </c>
      <c r="DA113" s="48">
        <v>2.0343042498747517</v>
      </c>
      <c r="DB113" s="48">
        <v>4.0917124745469948</v>
      </c>
      <c r="DC113" s="48">
        <v>3.5118964332497979</v>
      </c>
      <c r="DD113" s="48">
        <v>2.3456792711580157</v>
      </c>
      <c r="DE113" s="48">
        <v>0</v>
      </c>
      <c r="DF113" s="39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9.5379007126580567E-2</v>
      </c>
      <c r="DP113" s="48">
        <v>0.20632620282462472</v>
      </c>
      <c r="DQ113" s="48">
        <v>0.20632620282462472</v>
      </c>
      <c r="DR113" s="48">
        <v>0.20632620282462472</v>
      </c>
      <c r="DS113" s="48">
        <v>0.11094719569804416</v>
      </c>
      <c r="DT113" s="48">
        <v>0.19983475819529367</v>
      </c>
      <c r="DU113" s="39"/>
      <c r="IO113" s="40">
        <v>82</v>
      </c>
      <c r="IP113" s="40" t="s">
        <v>238</v>
      </c>
      <c r="IQ113" s="48">
        <v>7.0876954835781753E-4</v>
      </c>
      <c r="IR113" s="48">
        <v>1.417539096673022E-3</v>
      </c>
      <c r="IS113" s="48">
        <v>5.0639122580280249E-2</v>
      </c>
      <c r="IT113" s="48">
        <v>5.0639122580280249E-2</v>
      </c>
      <c r="IU113" s="48">
        <v>5.0639122580280249E-2</v>
      </c>
      <c r="IV113" s="48">
        <v>4.9930353031922427E-2</v>
      </c>
      <c r="IW113" s="48">
        <v>4.9221583483607223E-2</v>
      </c>
      <c r="IX113" s="48">
        <v>0</v>
      </c>
      <c r="IY113" s="39"/>
    </row>
    <row r="114" spans="99:259" x14ac:dyDescent="0.45">
      <c r="CU114" s="40">
        <v>79</v>
      </c>
      <c r="CV114" s="40" t="s">
        <v>209</v>
      </c>
      <c r="CW114" s="48">
        <v>0</v>
      </c>
      <c r="CX114" s="48">
        <v>0.30890108919225334</v>
      </c>
      <c r="CY114" s="48">
        <v>0.28801903360562958</v>
      </c>
      <c r="CZ114" s="48">
        <v>0.26173776593310949</v>
      </c>
      <c r="DA114" s="48">
        <v>0.23655899356434784</v>
      </c>
      <c r="DB114" s="48">
        <v>0.20887575305934444</v>
      </c>
      <c r="DC114" s="48">
        <v>0.18192500306369053</v>
      </c>
      <c r="DD114" s="48">
        <v>0.1542391399738931</v>
      </c>
      <c r="DE114" s="48">
        <v>0.12653909569431857</v>
      </c>
      <c r="DF114" s="39"/>
      <c r="DJ114" s="40">
        <v>75</v>
      </c>
      <c r="DK114" s="40" t="s">
        <v>223</v>
      </c>
      <c r="DL114" s="48">
        <v>0</v>
      </c>
      <c r="DM114" s="48">
        <v>0.19775870062809917</v>
      </c>
      <c r="DN114" s="48">
        <v>0.18438999354437502</v>
      </c>
      <c r="DO114" s="48">
        <v>0.16756470697977538</v>
      </c>
      <c r="DP114" s="48">
        <v>0.15144523870571522</v>
      </c>
      <c r="DQ114" s="48">
        <v>0.13372240812016981</v>
      </c>
      <c r="DR114" s="48">
        <v>0.11646851848828126</v>
      </c>
      <c r="DS114" s="48">
        <v>9.8744008922055287E-2</v>
      </c>
      <c r="DT114" s="48">
        <v>8.1010420547881698E-2</v>
      </c>
      <c r="DU114" s="39"/>
      <c r="IO114" s="40">
        <v>84</v>
      </c>
      <c r="IP114" s="40" t="s">
        <v>251</v>
      </c>
      <c r="IQ114" s="48">
        <v>1.3837519153082487</v>
      </c>
      <c r="IR114" s="48">
        <v>4.1669712758797868</v>
      </c>
      <c r="IS114" s="48">
        <v>4.1669712758797868</v>
      </c>
      <c r="IT114" s="48">
        <v>4.1669712758797868</v>
      </c>
      <c r="IU114" s="48">
        <v>4.1669712758797868</v>
      </c>
      <c r="IV114" s="48">
        <v>4.1669712758797868</v>
      </c>
      <c r="IW114" s="48">
        <v>2.7832193605715374</v>
      </c>
      <c r="IX114" s="48">
        <v>0</v>
      </c>
      <c r="IY114" s="39"/>
    </row>
    <row r="115" spans="99:259" x14ac:dyDescent="0.45">
      <c r="CU115" s="40">
        <v>80</v>
      </c>
      <c r="CV115" s="40" t="s">
        <v>211</v>
      </c>
      <c r="CW115" s="48">
        <v>0</v>
      </c>
      <c r="CX115" s="48">
        <v>7.9525198214441533</v>
      </c>
      <c r="CY115" s="48">
        <v>7.4149206779791585</v>
      </c>
      <c r="CZ115" s="48">
        <v>5.8770448930496952</v>
      </c>
      <c r="DA115" s="48">
        <v>3.739986541935528</v>
      </c>
      <c r="DB115" s="48">
        <v>0.71757398716936882</v>
      </c>
      <c r="DC115" s="48">
        <v>2.373903144140373E-2</v>
      </c>
      <c r="DD115" s="48">
        <v>0</v>
      </c>
      <c r="DE115" s="48">
        <v>0</v>
      </c>
      <c r="DF115" s="39"/>
      <c r="DJ115" s="40">
        <v>76</v>
      </c>
      <c r="DK115" s="40" t="s">
        <v>252</v>
      </c>
      <c r="DL115" s="48">
        <v>0</v>
      </c>
      <c r="DM115" s="48">
        <v>1.9142812608856468</v>
      </c>
      <c r="DN115" s="48">
        <v>1.7848737285173406</v>
      </c>
      <c r="DO115" s="48">
        <v>1.6220069081077053</v>
      </c>
      <c r="DP115" s="48">
        <v>1.4659723267999043</v>
      </c>
      <c r="DQ115" s="48">
        <v>1.2944173844787445</v>
      </c>
      <c r="DR115" s="48">
        <v>1.1274017361415942</v>
      </c>
      <c r="DS115" s="48">
        <v>0.9558305414824787</v>
      </c>
      <c r="DT115" s="48">
        <v>0.78417146501658175</v>
      </c>
      <c r="DU115" s="39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1.3837519153059581</v>
      </c>
      <c r="IT115" s="48">
        <v>1.3837519153059581</v>
      </c>
      <c r="IU115" s="48">
        <v>1.3837519153059581</v>
      </c>
      <c r="IV115" s="48">
        <v>1.3837519153059581</v>
      </c>
      <c r="IW115" s="48">
        <v>1.1070015322447664</v>
      </c>
      <c r="IX115" s="48">
        <v>0</v>
      </c>
      <c r="IY115" s="39"/>
    </row>
    <row r="116" spans="99:259" x14ac:dyDescent="0.45">
      <c r="CU116" s="40">
        <v>82</v>
      </c>
      <c r="CV116" s="40" t="s">
        <v>214</v>
      </c>
      <c r="CW116" s="48">
        <v>0</v>
      </c>
      <c r="CX116" s="48">
        <v>0</v>
      </c>
      <c r="CY116" s="48">
        <v>0</v>
      </c>
      <c r="CZ116" s="48">
        <v>8.3285902793703848E-2</v>
      </c>
      <c r="DA116" s="48">
        <v>0.24511490481293519</v>
      </c>
      <c r="DB116" s="48">
        <v>0.5591688291787632</v>
      </c>
      <c r="DC116" s="48">
        <v>0.5591688291787632</v>
      </c>
      <c r="DD116" s="48">
        <v>0.52585446806128155</v>
      </c>
      <c r="DE116" s="48">
        <v>0.41115132557736689</v>
      </c>
      <c r="DF116" s="39"/>
      <c r="DJ116" s="40">
        <v>77</v>
      </c>
      <c r="DK116" s="40" t="s">
        <v>226</v>
      </c>
      <c r="DL116" s="48">
        <v>0</v>
      </c>
      <c r="DM116" s="48">
        <v>0.28159955180077734</v>
      </c>
      <c r="DN116" s="48">
        <v>0.26256311036494728</v>
      </c>
      <c r="DO116" s="48">
        <v>0.23860465422389096</v>
      </c>
      <c r="DP116" s="48">
        <v>0.21565125178533506</v>
      </c>
      <c r="DQ116" s="48">
        <v>0.19041473306995113</v>
      </c>
      <c r="DR116" s="48">
        <v>0.16584596531546753</v>
      </c>
      <c r="DS116" s="48">
        <v>0.14060705580663158</v>
      </c>
      <c r="DT116" s="48">
        <v>0.11535521848101547</v>
      </c>
      <c r="DU116" s="39"/>
      <c r="IO116" s="40">
        <v>86</v>
      </c>
      <c r="IP116" s="40" t="s">
        <v>130</v>
      </c>
      <c r="IQ116" s="48">
        <v>1.9466190111504942E-2</v>
      </c>
      <c r="IR116" s="48">
        <v>8.6941406523650885E-2</v>
      </c>
      <c r="IS116" s="48">
        <v>0.22265816803230062</v>
      </c>
      <c r="IT116" s="48">
        <v>0.49563305175696465</v>
      </c>
      <c r="IU116" s="48">
        <v>0.47616686164545963</v>
      </c>
      <c r="IV116" s="48">
        <v>0.40869164523331375</v>
      </c>
      <c r="IW116" s="48">
        <v>0.272974883724664</v>
      </c>
      <c r="IX116" s="48">
        <v>0</v>
      </c>
      <c r="IY116" s="39"/>
    </row>
    <row r="117" spans="99:259" x14ac:dyDescent="0.45">
      <c r="CU117" s="40">
        <v>83</v>
      </c>
      <c r="CV117" s="40" t="s">
        <v>217</v>
      </c>
      <c r="CW117" s="48">
        <v>0</v>
      </c>
      <c r="CX117" s="48">
        <v>0</v>
      </c>
      <c r="CY117" s="48">
        <v>0</v>
      </c>
      <c r="CZ117" s="48">
        <v>6.4019625554006573E-2</v>
      </c>
      <c r="DA117" s="48">
        <v>0.18841321156962121</v>
      </c>
      <c r="DB117" s="48">
        <v>0.4270794813546071</v>
      </c>
      <c r="DC117" s="48">
        <v>0.4270794813546071</v>
      </c>
      <c r="DD117" s="48">
        <v>0.36305985580060052</v>
      </c>
      <c r="DE117" s="48">
        <v>0.23866626978498581</v>
      </c>
      <c r="DF117" s="39"/>
      <c r="DJ117" s="40">
        <v>78</v>
      </c>
      <c r="DK117" s="40" t="s">
        <v>229</v>
      </c>
      <c r="DL117" s="48">
        <v>0</v>
      </c>
      <c r="DM117" s="48">
        <v>5.220422460299317E-2</v>
      </c>
      <c r="DN117" s="48">
        <v>4.8675161228818001E-2</v>
      </c>
      <c r="DO117" s="48">
        <v>4.2349019162654059E-2</v>
      </c>
      <c r="DP117" s="48">
        <v>3.8093811479315572E-2</v>
      </c>
      <c r="DQ117" s="48">
        <v>3.3415349163809338E-2</v>
      </c>
      <c r="DR117" s="48">
        <v>3.074529049239462E-2</v>
      </c>
      <c r="DS117" s="48">
        <v>2.6066384960944686E-2</v>
      </c>
      <c r="DT117" s="48">
        <v>2.138508281066246E-2</v>
      </c>
      <c r="DU117" s="39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4.7787945129614422E-2</v>
      </c>
      <c r="IT117" s="48">
        <v>0.14390657204191792</v>
      </c>
      <c r="IU117" s="48">
        <v>0.33723546313453623</v>
      </c>
      <c r="IV117" s="48">
        <v>0.36196253893248748</v>
      </c>
      <c r="IW117" s="48">
        <v>0.56006463911220428</v>
      </c>
      <c r="IX117" s="48">
        <v>1.0692718060864401</v>
      </c>
      <c r="IY117" s="39"/>
    </row>
    <row r="118" spans="99:259" x14ac:dyDescent="0.45">
      <c r="CU118" s="40">
        <v>85</v>
      </c>
      <c r="CV118" s="40" t="s">
        <v>220</v>
      </c>
      <c r="CW118" s="48">
        <v>0</v>
      </c>
      <c r="CX118" s="48">
        <v>0</v>
      </c>
      <c r="CY118" s="48">
        <v>0</v>
      </c>
      <c r="CZ118" s="48">
        <v>6.0300628873088361E-2</v>
      </c>
      <c r="DA118" s="48">
        <v>0.12806181976891184</v>
      </c>
      <c r="DB118" s="48">
        <v>0.12806181976891184</v>
      </c>
      <c r="DC118" s="48">
        <v>0.12806181976891184</v>
      </c>
      <c r="DD118" s="48">
        <v>6.7761190895823484E-2</v>
      </c>
      <c r="DE118" s="48">
        <v>0.10488804385119606</v>
      </c>
      <c r="DF118" s="39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1.8846128896441762E-3</v>
      </c>
      <c r="DP118" s="48">
        <v>1.8846128901509611E-3</v>
      </c>
      <c r="DQ118" s="48">
        <v>1.8846128899605143E-3</v>
      </c>
      <c r="DR118" s="48">
        <v>0</v>
      </c>
      <c r="DS118" s="48">
        <v>0</v>
      </c>
      <c r="DT118" s="48">
        <v>0</v>
      </c>
      <c r="DU118" s="39"/>
      <c r="IO118" s="40">
        <v>89</v>
      </c>
      <c r="IP118" s="40" t="s">
        <v>254</v>
      </c>
      <c r="IQ118" s="48">
        <v>0.54888259980831422</v>
      </c>
      <c r="IR118" s="48">
        <v>0.53151582896379146</v>
      </c>
      <c r="IS118" s="48">
        <v>0.51414905811926759</v>
      </c>
      <c r="IT118" s="48">
        <v>0.49678228727474522</v>
      </c>
      <c r="IU118" s="48">
        <v>0.47941551643022268</v>
      </c>
      <c r="IV118" s="48">
        <v>0.46204874558569975</v>
      </c>
      <c r="IW118" s="48">
        <v>0.44468197474117599</v>
      </c>
      <c r="IX118" s="48">
        <v>0.42731520389665067</v>
      </c>
      <c r="IY118" s="39"/>
    </row>
    <row r="119" spans="99:259" x14ac:dyDescent="0.45">
      <c r="CU119" s="40">
        <v>89</v>
      </c>
      <c r="CV119" s="40" t="s">
        <v>223</v>
      </c>
      <c r="CW119" s="48">
        <v>0</v>
      </c>
      <c r="CX119" s="48">
        <v>0.32722432234588705</v>
      </c>
      <c r="CY119" s="48">
        <v>0.30510359591403718</v>
      </c>
      <c r="CZ119" s="48">
        <v>0.27726338975931392</v>
      </c>
      <c r="DA119" s="48">
        <v>0.25059107614781412</v>
      </c>
      <c r="DB119" s="48">
        <v>0.22126573566981325</v>
      </c>
      <c r="DC119" s="48">
        <v>0.19271633518986669</v>
      </c>
      <c r="DD119" s="48">
        <v>0.16338821656196045</v>
      </c>
      <c r="DE119" s="48">
        <v>0.13404507555188377</v>
      </c>
      <c r="DF119" s="39"/>
      <c r="DJ119" s="40">
        <v>80</v>
      </c>
      <c r="DK119" s="40" t="s">
        <v>250</v>
      </c>
      <c r="DL119" s="48">
        <v>0</v>
      </c>
      <c r="DM119" s="48">
        <v>0.79822379159139889</v>
      </c>
      <c r="DN119" s="48">
        <v>0.6053645711222605</v>
      </c>
      <c r="DO119" s="48">
        <v>0.3997531358485209</v>
      </c>
      <c r="DP119" s="48">
        <v>0.13792400277889308</v>
      </c>
      <c r="DQ119" s="48">
        <v>0</v>
      </c>
      <c r="DR119" s="48">
        <v>0</v>
      </c>
      <c r="DS119" s="48">
        <v>0</v>
      </c>
      <c r="DT119" s="48">
        <v>0</v>
      </c>
      <c r="DU119" s="39"/>
      <c r="IO119" s="40">
        <v>90</v>
      </c>
      <c r="IP119" s="40" t="s">
        <v>255</v>
      </c>
      <c r="IQ119" s="48">
        <v>0.72361164740885453</v>
      </c>
      <c r="IR119" s="48">
        <v>0.64742560381895364</v>
      </c>
      <c r="IS119" s="48">
        <v>0.51817821739313985</v>
      </c>
      <c r="IT119" s="48">
        <v>0.30829013498795033</v>
      </c>
      <c r="IU119" s="48">
        <v>0</v>
      </c>
      <c r="IV119" s="48">
        <v>8.180626427342573E-2</v>
      </c>
      <c r="IW119" s="48">
        <v>0.27033784183828607</v>
      </c>
      <c r="IX119" s="48">
        <v>0.58365233718761034</v>
      </c>
      <c r="IY119" s="39"/>
    </row>
    <row r="120" spans="99:259" x14ac:dyDescent="0.45">
      <c r="CU120" s="40">
        <v>91</v>
      </c>
      <c r="CV120" s="40" t="s">
        <v>226</v>
      </c>
      <c r="CW120" s="48">
        <v>0</v>
      </c>
      <c r="CX120" s="48">
        <v>0.46597046699462225</v>
      </c>
      <c r="CY120" s="48">
        <v>0.43447034759086328</v>
      </c>
      <c r="CZ120" s="48">
        <v>0.39482563606654836</v>
      </c>
      <c r="DA120" s="48">
        <v>0.35684401434516089</v>
      </c>
      <c r="DB120" s="48">
        <v>0.31508445778363103</v>
      </c>
      <c r="DC120" s="48">
        <v>0.27442984696898581</v>
      </c>
      <c r="DD120" s="48">
        <v>0.23266633429625422</v>
      </c>
      <c r="DE120" s="48">
        <v>0.19088142961212298</v>
      </c>
      <c r="DF120" s="39"/>
      <c r="DJ120" s="40">
        <v>81</v>
      </c>
      <c r="DK120" s="40" t="s">
        <v>234</v>
      </c>
      <c r="DL120" s="48">
        <v>0</v>
      </c>
      <c r="DM120" s="48">
        <v>3.0329083703763627E-2</v>
      </c>
      <c r="DN120" s="48">
        <v>9.1331704201694189E-2</v>
      </c>
      <c r="DO120" s="48">
        <v>9.1331704201694189E-2</v>
      </c>
      <c r="DP120" s="48">
        <v>9.1331704201694189E-2</v>
      </c>
      <c r="DQ120" s="48">
        <v>9.1331704201694189E-2</v>
      </c>
      <c r="DR120" s="48">
        <v>9.1331704201694189E-2</v>
      </c>
      <c r="DS120" s="48">
        <v>6.1002620497930565E-2</v>
      </c>
      <c r="DT120" s="48">
        <v>0</v>
      </c>
      <c r="DU120" s="39"/>
      <c r="IO120" s="40">
        <v>91</v>
      </c>
      <c r="IP120" s="40" t="s">
        <v>241</v>
      </c>
      <c r="IQ120" s="48">
        <v>6.5211543280064331E-3</v>
      </c>
      <c r="IR120" s="48">
        <v>1.9637524956438245E-2</v>
      </c>
      <c r="IS120" s="48">
        <v>4.6019231293847537E-2</v>
      </c>
      <c r="IT120" s="48">
        <v>9.2561111626102671E-2</v>
      </c>
      <c r="IU120" s="48">
        <v>0.16370350510404774</v>
      </c>
      <c r="IV120" s="48">
        <v>0.13732179876663847</v>
      </c>
      <c r="IW120" s="48">
        <v>8.4258764106376907E-2</v>
      </c>
      <c r="IX120" s="48">
        <v>0</v>
      </c>
      <c r="IY120" s="39"/>
    </row>
    <row r="121" spans="99:259" x14ac:dyDescent="0.45">
      <c r="CU121" s="40">
        <v>92</v>
      </c>
      <c r="CV121" s="40" t="s">
        <v>229</v>
      </c>
      <c r="CW121" s="48">
        <v>0</v>
      </c>
      <c r="CX121" s="48">
        <v>8.6386721990142065E-2</v>
      </c>
      <c r="CY121" s="48">
        <v>8.0546883951958026E-2</v>
      </c>
      <c r="CZ121" s="48">
        <v>7.0078484505440561E-2</v>
      </c>
      <c r="DA121" s="48">
        <v>6.3037034393952807E-2</v>
      </c>
      <c r="DB121" s="48">
        <v>5.5295189237462905E-2</v>
      </c>
      <c r="DC121" s="48">
        <v>5.087681854238995E-2</v>
      </c>
      <c r="DD121" s="48">
        <v>4.313423995919366E-2</v>
      </c>
      <c r="DE121" s="48">
        <v>3.5387695489206485E-2</v>
      </c>
      <c r="DF121" s="39"/>
      <c r="DJ121" s="40">
        <v>82</v>
      </c>
      <c r="DK121" s="40" t="s">
        <v>238</v>
      </c>
      <c r="DL121" s="48">
        <v>0</v>
      </c>
      <c r="DM121" s="48">
        <v>4.4982748056111849E-4</v>
      </c>
      <c r="DN121" s="48">
        <v>8.9965496109519231E-4</v>
      </c>
      <c r="DO121" s="48">
        <v>3.213861117607348E-2</v>
      </c>
      <c r="DP121" s="48">
        <v>3.213861117607348E-2</v>
      </c>
      <c r="DQ121" s="48">
        <v>3.213861117607348E-2</v>
      </c>
      <c r="DR121" s="48">
        <v>3.1688783695512368E-2</v>
      </c>
      <c r="DS121" s="48">
        <v>3.1238956214978297E-2</v>
      </c>
      <c r="DT121" s="48">
        <v>0</v>
      </c>
      <c r="DU121" s="39"/>
      <c r="IO121" s="40">
        <v>92</v>
      </c>
      <c r="IP121" s="40" t="s">
        <v>244</v>
      </c>
      <c r="IQ121" s="48">
        <v>1.9813369651574382</v>
      </c>
      <c r="IR121" s="48">
        <v>1.9961802508172046</v>
      </c>
      <c r="IS121" s="48">
        <v>2.0099998569793067</v>
      </c>
      <c r="IT121" s="48">
        <v>2.0227957836437609</v>
      </c>
      <c r="IU121" s="48">
        <v>2.03456803081056</v>
      </c>
      <c r="IV121" s="48">
        <v>2.0453165984797006</v>
      </c>
      <c r="IW121" s="48">
        <v>2.055041486651183</v>
      </c>
      <c r="IX121" s="48">
        <v>2.0637426953249909</v>
      </c>
      <c r="IY121" s="39"/>
    </row>
    <row r="122" spans="99:259" x14ac:dyDescent="0.45">
      <c r="CU122" s="40">
        <v>93</v>
      </c>
      <c r="CV122" s="40" t="s">
        <v>232</v>
      </c>
      <c r="CW122" s="48">
        <v>0</v>
      </c>
      <c r="CX122" s="48">
        <v>0</v>
      </c>
      <c r="CY122" s="48">
        <v>0</v>
      </c>
      <c r="CZ122" s="48">
        <v>4.3990810694294284E-3</v>
      </c>
      <c r="DA122" s="48">
        <v>4.3990810706123719E-3</v>
      </c>
      <c r="DB122" s="48">
        <v>4.3990810701678307E-3</v>
      </c>
      <c r="DC122" s="48">
        <v>0</v>
      </c>
      <c r="DD122" s="48">
        <v>0</v>
      </c>
      <c r="DE122" s="48">
        <v>0</v>
      </c>
      <c r="DF122" s="39"/>
      <c r="DJ122" s="40">
        <v>84</v>
      </c>
      <c r="DK122" s="40" t="s">
        <v>251</v>
      </c>
      <c r="DL122" s="48">
        <v>0</v>
      </c>
      <c r="DM122" s="48">
        <v>3.0329083703801482E-2</v>
      </c>
      <c r="DN122" s="48">
        <v>9.1331704201718558E-2</v>
      </c>
      <c r="DO122" s="48">
        <v>9.1331704201718558E-2</v>
      </c>
      <c r="DP122" s="48">
        <v>9.1331704201718558E-2</v>
      </c>
      <c r="DQ122" s="48">
        <v>9.1331704201718558E-2</v>
      </c>
      <c r="DR122" s="48">
        <v>9.1331704201718558E-2</v>
      </c>
      <c r="DS122" s="48">
        <v>6.100262049791709E-2</v>
      </c>
      <c r="DT122" s="48">
        <v>0</v>
      </c>
      <c r="DU122" s="39"/>
      <c r="IO122" s="40">
        <v>102</v>
      </c>
      <c r="IP122" s="40" t="s">
        <v>212</v>
      </c>
      <c r="IQ122" s="48">
        <v>4.1799882843014398E-2</v>
      </c>
      <c r="IR122" s="48">
        <v>0.16916610988187736</v>
      </c>
      <c r="IS122" s="48">
        <v>0.38439421917623762</v>
      </c>
      <c r="IT122" s="48">
        <v>0.70562510509255494</v>
      </c>
      <c r="IU122" s="48">
        <v>1.1893615525539316</v>
      </c>
      <c r="IV122" s="48">
        <v>0.97413344326520412</v>
      </c>
      <c r="IW122" s="48">
        <v>1.0045697254049328</v>
      </c>
      <c r="IX122" s="48">
        <v>0.39346705090532841</v>
      </c>
      <c r="IY122" s="39"/>
    </row>
    <row r="123" spans="99:259" x14ac:dyDescent="0.45">
      <c r="CU123" s="40">
        <v>94</v>
      </c>
      <c r="CV123" s="40" t="s">
        <v>250</v>
      </c>
      <c r="CW123" s="48">
        <v>0</v>
      </c>
      <c r="CX123" s="48">
        <v>10.622506841083402</v>
      </c>
      <c r="CY123" s="48">
        <v>8.0559980369357689</v>
      </c>
      <c r="CZ123" s="48">
        <v>5.3197868380113746</v>
      </c>
      <c r="DA123" s="48">
        <v>1.8354485026654843</v>
      </c>
      <c r="DB123" s="48">
        <v>0</v>
      </c>
      <c r="DC123" s="48">
        <v>0</v>
      </c>
      <c r="DD123" s="48">
        <v>0</v>
      </c>
      <c r="DE123" s="48">
        <v>0</v>
      </c>
      <c r="DF123" s="39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3.0329083703751269E-2</v>
      </c>
      <c r="DP123" s="48">
        <v>3.0329083703751269E-2</v>
      </c>
      <c r="DQ123" s="48">
        <v>3.0329083703751269E-2</v>
      </c>
      <c r="DR123" s="48">
        <v>3.0329083703751269E-2</v>
      </c>
      <c r="DS123" s="48">
        <v>2.4263266963001021E-2</v>
      </c>
      <c r="DT123" s="48">
        <v>0</v>
      </c>
      <c r="DU123" s="39"/>
      <c r="IO123" s="40">
        <v>103</v>
      </c>
      <c r="IP123" s="40" t="s">
        <v>215</v>
      </c>
      <c r="IQ123" s="48">
        <v>0.15111068551288001</v>
      </c>
      <c r="IR123" s="48">
        <v>0.4068959946342785</v>
      </c>
      <c r="IS123" s="48">
        <v>0.8391313672021502</v>
      </c>
      <c r="IT123" s="48">
        <v>1.4170831656935337</v>
      </c>
      <c r="IU123" s="48">
        <v>2.3885548095353411</v>
      </c>
      <c r="IV123" s="48">
        <v>3.1098660745712219</v>
      </c>
      <c r="IW123" s="48">
        <v>2.3808035905682181</v>
      </c>
      <c r="IX123" s="48">
        <v>1.1535466376054855</v>
      </c>
      <c r="IY123" s="39"/>
    </row>
    <row r="124" spans="99:259" x14ac:dyDescent="0.45">
      <c r="CU124" s="40">
        <v>95</v>
      </c>
      <c r="CV124" s="40" t="s">
        <v>234</v>
      </c>
      <c r="CW124" s="48">
        <v>0</v>
      </c>
      <c r="CX124" s="48">
        <v>0.55573605134253856</v>
      </c>
      <c r="CY124" s="48">
        <v>1.6735197525646235</v>
      </c>
      <c r="CZ124" s="48">
        <v>1.6735197525646235</v>
      </c>
      <c r="DA124" s="48">
        <v>1.6735197525646235</v>
      </c>
      <c r="DB124" s="48">
        <v>1.6735197525646235</v>
      </c>
      <c r="DC124" s="48">
        <v>1.6735197525646235</v>
      </c>
      <c r="DD124" s="48">
        <v>1.117783701222085</v>
      </c>
      <c r="DE124" s="48">
        <v>0</v>
      </c>
      <c r="DF124" s="39"/>
      <c r="DJ124" s="40">
        <v>86</v>
      </c>
      <c r="DK124" s="40" t="s">
        <v>130</v>
      </c>
      <c r="DL124" s="48">
        <v>0</v>
      </c>
      <c r="DM124" s="48">
        <v>1.2354406695759176E-2</v>
      </c>
      <c r="DN124" s="48">
        <v>5.5178208408623877E-2</v>
      </c>
      <c r="DO124" s="48">
        <v>0.14131216977984501</v>
      </c>
      <c r="DP124" s="48">
        <v>0.31455833207170941</v>
      </c>
      <c r="DQ124" s="48">
        <v>0.30220392537595014</v>
      </c>
      <c r="DR124" s="48">
        <v>0.25938012366308549</v>
      </c>
      <c r="DS124" s="48">
        <v>0.1732461622918644</v>
      </c>
      <c r="DT124" s="48">
        <v>0</v>
      </c>
      <c r="DU124" s="39"/>
      <c r="IO124" s="40">
        <v>105</v>
      </c>
      <c r="IP124" s="40" t="s">
        <v>218</v>
      </c>
      <c r="IQ124" s="48">
        <v>2.3396625006503202E-4</v>
      </c>
      <c r="IR124" s="48">
        <v>4.60705000130641E-4</v>
      </c>
      <c r="IS124" s="48">
        <v>7.0521463404450604E-2</v>
      </c>
      <c r="IT124" s="48">
        <v>0.18969315773901785</v>
      </c>
      <c r="IU124" s="48">
        <v>0.39273548374035827</v>
      </c>
      <c r="IV124" s="48">
        <v>0.66827795977607762</v>
      </c>
      <c r="IW124" s="48">
        <v>1.1356914104264362</v>
      </c>
      <c r="IX124" s="48">
        <v>1.9273827196470579</v>
      </c>
      <c r="IY124" s="39"/>
    </row>
    <row r="125" spans="99:259" x14ac:dyDescent="0.45">
      <c r="CU125" s="40">
        <v>96</v>
      </c>
      <c r="CV125" s="40" t="s">
        <v>238</v>
      </c>
      <c r="CW125" s="48">
        <v>0</v>
      </c>
      <c r="CX125" s="48">
        <v>4.6260638086314141E-3</v>
      </c>
      <c r="CY125" s="48">
        <v>9.1078850928935032E-3</v>
      </c>
      <c r="CZ125" s="48">
        <v>0.31033766502345594</v>
      </c>
      <c r="DA125" s="48">
        <v>0.31033766502345594</v>
      </c>
      <c r="DB125" s="48">
        <v>0.31033766502345594</v>
      </c>
      <c r="DC125" s="48">
        <v>0.30571160121482455</v>
      </c>
      <c r="DD125" s="48">
        <v>0.30122977993056249</v>
      </c>
      <c r="DE125" s="48">
        <v>0</v>
      </c>
      <c r="DF125" s="39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3.0329083703798103E-2</v>
      </c>
      <c r="DP125" s="48">
        <v>9.1331704201720237E-2</v>
      </c>
      <c r="DQ125" s="48">
        <v>0.21402976339650359</v>
      </c>
      <c r="DR125" s="48">
        <v>0.22972304231009044</v>
      </c>
      <c r="DS125" s="48">
        <v>0.35545046503045946</v>
      </c>
      <c r="DT125" s="48">
        <v>0.67862374121648461</v>
      </c>
      <c r="DU125" s="39"/>
      <c r="IO125" s="40">
        <v>106</v>
      </c>
      <c r="IP125" s="40" t="s">
        <v>221</v>
      </c>
      <c r="IQ125" s="48">
        <v>3.5100625005013149E-4</v>
      </c>
      <c r="IR125" s="48">
        <v>6.9114500009868972E-4</v>
      </c>
      <c r="IS125" s="48">
        <v>0.10578367896237713</v>
      </c>
      <c r="IT125" s="48">
        <v>0.2845288593086322</v>
      </c>
      <c r="IU125" s="48">
        <v>0.58904461212318338</v>
      </c>
      <c r="IV125" s="48">
        <v>1.0022269980463019</v>
      </c>
      <c r="IW125" s="48">
        <v>1.7030496761732832</v>
      </c>
      <c r="IX125" s="48">
        <v>2.4396055124088329</v>
      </c>
      <c r="IY125" s="39"/>
    </row>
    <row r="126" spans="99:259" x14ac:dyDescent="0.45">
      <c r="CU126" s="40">
        <v>98</v>
      </c>
      <c r="CV126" s="40" t="s">
        <v>251</v>
      </c>
      <c r="CW126" s="48">
        <v>0</v>
      </c>
      <c r="CX126" s="48">
        <v>0.32485475801696134</v>
      </c>
      <c r="CY126" s="48">
        <v>0.97825371044780873</v>
      </c>
      <c r="CZ126" s="48">
        <v>0.97825371044780873</v>
      </c>
      <c r="DA126" s="48">
        <v>0.97825371044780873</v>
      </c>
      <c r="DB126" s="48">
        <v>0.97825371044780873</v>
      </c>
      <c r="DC126" s="48">
        <v>0.97825371044780873</v>
      </c>
      <c r="DD126" s="48">
        <v>0.65339895243084756</v>
      </c>
      <c r="DE126" s="48">
        <v>0</v>
      </c>
      <c r="DF126" s="39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39"/>
      <c r="IO126" s="40">
        <v>107</v>
      </c>
      <c r="IP126" s="40" t="s">
        <v>224</v>
      </c>
      <c r="IQ126" s="48">
        <v>0.72600603908536998</v>
      </c>
      <c r="IR126" s="48">
        <v>1.9549176713525278</v>
      </c>
      <c r="IS126" s="48">
        <v>4.0315775046397215</v>
      </c>
      <c r="IT126" s="48">
        <v>6.8083268463224504</v>
      </c>
      <c r="IU126" s="48">
        <v>11.475728618661019</v>
      </c>
      <c r="IV126" s="48">
        <v>17.848384553526284</v>
      </c>
      <c r="IW126" s="48">
        <v>16.748380171673212</v>
      </c>
      <c r="IX126" s="48">
        <v>10.852066767067916</v>
      </c>
      <c r="IY126" s="39"/>
    </row>
    <row r="127" spans="99:259" x14ac:dyDescent="0.45">
      <c r="CU127" s="40">
        <v>99</v>
      </c>
      <c r="CV127" s="40" t="s">
        <v>253</v>
      </c>
      <c r="CW127" s="48">
        <v>0</v>
      </c>
      <c r="CX127" s="48">
        <v>0</v>
      </c>
      <c r="CY127" s="48">
        <v>0</v>
      </c>
      <c r="CZ127" s="48">
        <v>0.17095481640614285</v>
      </c>
      <c r="DA127" s="48">
        <v>0.17095481640614285</v>
      </c>
      <c r="DB127" s="48">
        <v>0.17095481640614285</v>
      </c>
      <c r="DC127" s="48">
        <v>0.17095481640614285</v>
      </c>
      <c r="DD127" s="48">
        <v>0.13676385312491429</v>
      </c>
      <c r="DE127" s="48">
        <v>0</v>
      </c>
      <c r="DF127" s="39"/>
      <c r="DJ127" s="40">
        <v>89</v>
      </c>
      <c r="DK127" s="40" t="s">
        <v>254</v>
      </c>
      <c r="DL127" s="48">
        <v>0</v>
      </c>
      <c r="DM127" s="48">
        <v>0.87271975127014223</v>
      </c>
      <c r="DN127" s="48">
        <v>0.8451066989760988</v>
      </c>
      <c r="DO127" s="48">
        <v>0.81749364668205382</v>
      </c>
      <c r="DP127" s="48">
        <v>0.78988059438801073</v>
      </c>
      <c r="DQ127" s="48">
        <v>0.76226754209396774</v>
      </c>
      <c r="DR127" s="48">
        <v>0.73465448979992409</v>
      </c>
      <c r="DS127" s="48">
        <v>0.70704143750587933</v>
      </c>
      <c r="DT127" s="48">
        <v>0.6794283852118318</v>
      </c>
      <c r="DU127" s="39"/>
      <c r="IO127" s="40">
        <v>108</v>
      </c>
      <c r="IP127" s="40" t="s">
        <v>227</v>
      </c>
      <c r="IQ127" s="48">
        <v>0.59895499368055038</v>
      </c>
      <c r="IR127" s="48">
        <v>1.6128071028963096</v>
      </c>
      <c r="IS127" s="48">
        <v>3.326051474237155</v>
      </c>
      <c r="IT127" s="48">
        <v>5.1719416083281944</v>
      </c>
      <c r="IU127" s="48">
        <v>4.1580894991128243</v>
      </c>
      <c r="IV127" s="48">
        <v>2.4448451277719778</v>
      </c>
      <c r="IW127" s="48">
        <v>0</v>
      </c>
      <c r="IX127" s="48">
        <v>0</v>
      </c>
      <c r="IY127" s="39"/>
    </row>
    <row r="128" spans="99:259" x14ac:dyDescent="0.45">
      <c r="CU128" s="40">
        <v>100</v>
      </c>
      <c r="CV128" s="40" t="s">
        <v>130</v>
      </c>
      <c r="CW128" s="48">
        <v>0</v>
      </c>
      <c r="CX128" s="48">
        <v>3.2424063869901328E-2</v>
      </c>
      <c r="CY128" s="48">
        <v>0.14481486628427739</v>
      </c>
      <c r="CZ128" s="48">
        <v>0.37087291452926191</v>
      </c>
      <c r="DA128" s="48">
        <v>0.82555639465906316</v>
      </c>
      <c r="DB128" s="48">
        <v>0.7931323307891619</v>
      </c>
      <c r="DC128" s="48">
        <v>0.68074152837478563</v>
      </c>
      <c r="DD128" s="48">
        <v>0.4546834801298012</v>
      </c>
      <c r="DE128" s="48">
        <v>0</v>
      </c>
      <c r="DF128" s="39"/>
      <c r="DJ128" s="40">
        <v>90</v>
      </c>
      <c r="DK128" s="40" t="s">
        <v>255</v>
      </c>
      <c r="DL128" s="48">
        <v>0</v>
      </c>
      <c r="DM128" s="48">
        <v>0.21619638042651626</v>
      </c>
      <c r="DN128" s="48">
        <v>0.19343396785046935</v>
      </c>
      <c r="DO128" s="48">
        <v>0.15481820313066794</v>
      </c>
      <c r="DP128" s="48">
        <v>9.2109091311983471E-2</v>
      </c>
      <c r="DQ128" s="48">
        <v>0</v>
      </c>
      <c r="DR128" s="48">
        <v>2.4441588655270251E-2</v>
      </c>
      <c r="DS128" s="48">
        <v>8.076993109085534E-2</v>
      </c>
      <c r="DT128" s="48">
        <v>0.17438017088210556</v>
      </c>
      <c r="DU128" s="39"/>
      <c r="IO128" s="40">
        <v>109</v>
      </c>
      <c r="IP128" s="40" t="s">
        <v>230</v>
      </c>
      <c r="IQ128" s="48">
        <v>1.0890090586280159</v>
      </c>
      <c r="IR128" s="48">
        <v>2.9323764902348852</v>
      </c>
      <c r="IS128" s="48">
        <v>6.047366240165613</v>
      </c>
      <c r="IT128" s="48">
        <v>10.212490304848785</v>
      </c>
      <c r="IU128" s="48">
        <v>17.213593163995046</v>
      </c>
      <c r="IV128" s="48">
        <v>14.098603414065252</v>
      </c>
      <c r="IW128" s="48">
        <v>8.8444702907548098</v>
      </c>
      <c r="IX128" s="48">
        <v>0</v>
      </c>
      <c r="IY128" s="39"/>
    </row>
    <row r="129" spans="99:259" x14ac:dyDescent="0.45">
      <c r="CU129" s="40">
        <v>101</v>
      </c>
      <c r="CV129" s="40" t="s">
        <v>139</v>
      </c>
      <c r="CW129" s="48">
        <v>0</v>
      </c>
      <c r="CX129" s="48">
        <v>0</v>
      </c>
      <c r="CY129" s="48">
        <v>0</v>
      </c>
      <c r="CZ129" s="48">
        <v>4.6044873181099601E-2</v>
      </c>
      <c r="DA129" s="48">
        <v>0.13616458781262836</v>
      </c>
      <c r="DB129" s="48">
        <v>0.31241326644422607</v>
      </c>
      <c r="DC129" s="48">
        <v>0.33431442408192058</v>
      </c>
      <c r="DD129" s="48">
        <v>0.49968070377452922</v>
      </c>
      <c r="DE129" s="48">
        <v>0.91430755460730173</v>
      </c>
      <c r="DF129" s="39"/>
      <c r="DJ129" s="40">
        <v>91</v>
      </c>
      <c r="DK129" s="40" t="s">
        <v>241</v>
      </c>
      <c r="DL129" s="48">
        <v>0</v>
      </c>
      <c r="DM129" s="48">
        <v>7.7934066814218279E-3</v>
      </c>
      <c r="DN129" s="48">
        <v>2.3468731225209351E-2</v>
      </c>
      <c r="DO129" s="48">
        <v>5.499740791275045E-2</v>
      </c>
      <c r="DP129" s="48">
        <v>0.110619431699177</v>
      </c>
      <c r="DQ129" s="48">
        <v>0.19564143497890235</v>
      </c>
      <c r="DR129" s="48">
        <v>0.16411275829136121</v>
      </c>
      <c r="DS129" s="48">
        <v>0.10069732782351283</v>
      </c>
      <c r="DT129" s="48">
        <v>0</v>
      </c>
      <c r="DU129" s="39"/>
      <c r="IO129" s="40">
        <v>110</v>
      </c>
      <c r="IP129" s="40" t="s">
        <v>233</v>
      </c>
      <c r="IQ129" s="48">
        <v>7.7260571880592526E-4</v>
      </c>
      <c r="IR129" s="48">
        <v>1.5119548751094446E-3</v>
      </c>
      <c r="IS129" s="48">
        <v>0.54087233892243003</v>
      </c>
      <c r="IT129" s="48">
        <v>1.4458672507368937</v>
      </c>
      <c r="IU129" s="48">
        <v>2.9625001220102529</v>
      </c>
      <c r="IV129" s="48">
        <v>4.9582199424418762</v>
      </c>
      <c r="IW129" s="48">
        <v>8.2750796619126703</v>
      </c>
      <c r="IX129" s="48">
        <v>13.767557115169032</v>
      </c>
      <c r="IY129" s="39"/>
    </row>
    <row r="130" spans="99:259" x14ac:dyDescent="0.45">
      <c r="CU130" s="40">
        <v>103</v>
      </c>
      <c r="CV130" s="40" t="s">
        <v>254</v>
      </c>
      <c r="CW130" s="48">
        <v>0</v>
      </c>
      <c r="CX130" s="48">
        <v>1.7993337783625669</v>
      </c>
      <c r="CY130" s="48">
        <v>1.7424024465758698</v>
      </c>
      <c r="CZ130" s="48">
        <v>1.6854711147891692</v>
      </c>
      <c r="DA130" s="48">
        <v>1.6285397830024733</v>
      </c>
      <c r="DB130" s="48">
        <v>1.5716084512157769</v>
      </c>
      <c r="DC130" s="48">
        <v>1.5146771194290791</v>
      </c>
      <c r="DD130" s="48">
        <v>1.4577457876423787</v>
      </c>
      <c r="DE130" s="48">
        <v>1.4008144558556739</v>
      </c>
      <c r="DF130" s="39"/>
      <c r="DJ130" s="40">
        <v>92</v>
      </c>
      <c r="DK130" s="40" t="s">
        <v>244</v>
      </c>
      <c r="DL130" s="48">
        <v>0</v>
      </c>
      <c r="DM130" s="48">
        <v>4.0424054621803061</v>
      </c>
      <c r="DN130" s="48">
        <v>4.0726893462862961</v>
      </c>
      <c r="DO130" s="48">
        <v>4.1008846772255865</v>
      </c>
      <c r="DP130" s="48">
        <v>4.1269914549982083</v>
      </c>
      <c r="DQ130" s="48">
        <v>4.1510096796041509</v>
      </c>
      <c r="DR130" s="48">
        <v>4.1729393510434019</v>
      </c>
      <c r="DS130" s="48">
        <v>4.1927804693159656</v>
      </c>
      <c r="DT130" s="48">
        <v>4.2105330344218102</v>
      </c>
      <c r="DU130" s="39"/>
      <c r="IO130" s="40">
        <v>111</v>
      </c>
      <c r="IP130" s="40" t="s">
        <v>235</v>
      </c>
      <c r="IQ130" s="48">
        <v>1.1589189063303199E-3</v>
      </c>
      <c r="IR130" s="48">
        <v>2.2679736251571543E-3</v>
      </c>
      <c r="IS130" s="48">
        <v>0.81134799623271325</v>
      </c>
      <c r="IT130" s="48">
        <v>2.1689376792121968</v>
      </c>
      <c r="IU130" s="48">
        <v>4.4441074820568067</v>
      </c>
      <c r="IV130" s="48">
        <v>7.4381227752339028</v>
      </c>
      <c r="IW130" s="48">
        <v>12.414304362272897</v>
      </c>
      <c r="IX130" s="48">
        <v>17.149880932676279</v>
      </c>
      <c r="IY130" s="39"/>
    </row>
    <row r="131" spans="99:259" x14ac:dyDescent="0.45">
      <c r="CU131" s="40">
        <v>104</v>
      </c>
      <c r="CV131" s="40" t="s">
        <v>255</v>
      </c>
      <c r="CW131" s="48">
        <v>0</v>
      </c>
      <c r="CX131" s="48">
        <v>2.3721446709382001</v>
      </c>
      <c r="CY131" s="48">
        <v>2.1223914808827398</v>
      </c>
      <c r="CZ131" s="48">
        <v>1.698692525731105</v>
      </c>
      <c r="DA131" s="48">
        <v>1.0106371330992152</v>
      </c>
      <c r="DB131" s="48">
        <v>0</v>
      </c>
      <c r="DC131" s="48">
        <v>0.26817740502167925</v>
      </c>
      <c r="DD131" s="48">
        <v>0.88622187490479765</v>
      </c>
      <c r="DE131" s="48">
        <v>1.9133298728647217</v>
      </c>
      <c r="DF131" s="39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39"/>
      <c r="IO131" s="40">
        <v>112</v>
      </c>
      <c r="IP131" s="40" t="s">
        <v>239</v>
      </c>
      <c r="IQ131" s="48">
        <v>0</v>
      </c>
      <c r="IR131" s="48">
        <v>0.2695175639826104</v>
      </c>
      <c r="IS131" s="48">
        <v>0.72495821496679103</v>
      </c>
      <c r="IT131" s="48">
        <v>1.4931616093294449</v>
      </c>
      <c r="IU131" s="48">
        <v>1.2236440453498472</v>
      </c>
      <c r="IV131" s="48">
        <v>0.76820339436586882</v>
      </c>
      <c r="IW131" s="48">
        <v>0</v>
      </c>
      <c r="IX131" s="48">
        <v>0</v>
      </c>
      <c r="IY131" s="39"/>
    </row>
    <row r="132" spans="99:259" x14ac:dyDescent="0.45">
      <c r="CU132" s="40">
        <v>105</v>
      </c>
      <c r="CV132" s="40" t="s">
        <v>241</v>
      </c>
      <c r="CW132" s="48">
        <v>0</v>
      </c>
      <c r="CX132" s="48">
        <v>0.11641943898921263</v>
      </c>
      <c r="CY132" s="48">
        <v>0.35058051436487142</v>
      </c>
      <c r="CZ132" s="48">
        <v>0.82156207635441558</v>
      </c>
      <c r="DA132" s="48">
        <v>1.652454787252833</v>
      </c>
      <c r="DB132" s="48">
        <v>2.9225301635526861</v>
      </c>
      <c r="DC132" s="48">
        <v>2.4515486015631422</v>
      </c>
      <c r="DD132" s="48">
        <v>1.5042364516755118</v>
      </c>
      <c r="DE132" s="48">
        <v>0</v>
      </c>
      <c r="DF132" s="39"/>
      <c r="DJ132" s="40">
        <v>96</v>
      </c>
      <c r="DK132" s="40" t="s">
        <v>258</v>
      </c>
      <c r="DL132" s="48">
        <v>68.400000000000006</v>
      </c>
      <c r="DM132" s="48">
        <v>62.099347054239324</v>
      </c>
      <c r="DN132" s="48">
        <v>64.052621597033379</v>
      </c>
      <c r="DO132" s="48">
        <v>65.809094032768627</v>
      </c>
      <c r="DP132" s="48">
        <v>67.31355583310858</v>
      </c>
      <c r="DQ132" s="48">
        <v>68.642721834663135</v>
      </c>
      <c r="DR132" s="48">
        <v>69.998134562643287</v>
      </c>
      <c r="DS132" s="48">
        <v>71.380313310115</v>
      </c>
      <c r="DT132" s="48">
        <v>72.802839434857603</v>
      </c>
      <c r="DU132" s="39"/>
      <c r="IO132" s="40">
        <v>115</v>
      </c>
      <c r="IP132" s="40" t="s">
        <v>242</v>
      </c>
      <c r="IQ132" s="48">
        <v>0.42090880711757861</v>
      </c>
      <c r="IR132" s="48">
        <v>1.1333818491658973</v>
      </c>
      <c r="IS132" s="48">
        <v>2.337344865019622</v>
      </c>
      <c r="IT132" s="48">
        <v>3.9471913525031019</v>
      </c>
      <c r="IU132" s="48">
        <v>3.7687010360532334</v>
      </c>
      <c r="IV132" s="48">
        <v>2.5647380201997434</v>
      </c>
      <c r="IW132" s="48">
        <v>0.53398272559868409</v>
      </c>
      <c r="IX132" s="48">
        <v>0</v>
      </c>
      <c r="IY132" s="39"/>
    </row>
    <row r="133" spans="99:259" x14ac:dyDescent="0.45">
      <c r="CU133" s="40">
        <v>106</v>
      </c>
      <c r="CV133" s="40" t="s">
        <v>244</v>
      </c>
      <c r="CW133" s="48">
        <v>0</v>
      </c>
      <c r="CX133" s="48">
        <v>2.0281887845287385</v>
      </c>
      <c r="CY133" s="48">
        <v>2.0433830629529042</v>
      </c>
      <c r="CZ133" s="48">
        <v>2.0575294553725061</v>
      </c>
      <c r="DA133" s="48">
        <v>2.0706279617875594</v>
      </c>
      <c r="DB133" s="48">
        <v>2.0826785821980596</v>
      </c>
      <c r="DC133" s="48">
        <v>2.0936813166039987</v>
      </c>
      <c r="DD133" s="48">
        <v>2.1036361650053803</v>
      </c>
      <c r="DE133" s="48">
        <v>2.1125431274021884</v>
      </c>
      <c r="DF133" s="39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5.0735284303718684</v>
      </c>
      <c r="DS133" s="48">
        <v>9.7055516613133044</v>
      </c>
      <c r="DT133" s="48">
        <v>14.388208899779398</v>
      </c>
      <c r="DU133" s="39"/>
      <c r="IO133" s="40">
        <v>116</v>
      </c>
      <c r="IP133" s="40" t="s">
        <v>245</v>
      </c>
      <c r="IQ133" s="48">
        <v>3.7558096878421559E-4</v>
      </c>
      <c r="IR133" s="48">
        <v>7.3631387507555623E-4</v>
      </c>
      <c r="IS133" s="48">
        <v>0.22099904039117141</v>
      </c>
      <c r="IT133" s="48">
        <v>0.59213802263380766</v>
      </c>
      <c r="IU133" s="48">
        <v>1.2171458965391904</v>
      </c>
      <c r="IV133" s="48">
        <v>2.0327559799810131</v>
      </c>
      <c r="IW133" s="48">
        <v>1.6612414167696941</v>
      </c>
      <c r="IX133" s="48">
        <v>1.0358728099580943</v>
      </c>
      <c r="IY133" s="39"/>
    </row>
    <row r="134" spans="99:259" x14ac:dyDescent="0.45">
      <c r="CU134" s="40">
        <v>113</v>
      </c>
      <c r="CV134" s="40" t="s">
        <v>151</v>
      </c>
      <c r="CW134" s="48">
        <v>0</v>
      </c>
      <c r="CX134" s="48">
        <v>3.9385344793879368E-2</v>
      </c>
      <c r="CY134" s="48">
        <v>0.12219160592390957</v>
      </c>
      <c r="CZ134" s="48">
        <v>0.22567227136086776</v>
      </c>
      <c r="DA134" s="48">
        <v>2.6068522678930572E-2</v>
      </c>
      <c r="DB134" s="48">
        <v>8.3007138900880809E-3</v>
      </c>
      <c r="DC134" s="48">
        <v>0</v>
      </c>
      <c r="DD134" s="48">
        <v>0</v>
      </c>
      <c r="DE134" s="48">
        <v>0</v>
      </c>
      <c r="DF134" s="39"/>
      <c r="DJ134" s="40">
        <v>98</v>
      </c>
      <c r="DK134" s="40" t="s">
        <v>260</v>
      </c>
      <c r="DL134" s="48">
        <v>31.2</v>
      </c>
      <c r="DM134" s="48">
        <v>34.106083767883923</v>
      </c>
      <c r="DN134" s="48">
        <v>36.040189682195091</v>
      </c>
      <c r="DO134" s="48">
        <v>37.588302164270893</v>
      </c>
      <c r="DP134" s="48">
        <v>39.800136511180526</v>
      </c>
      <c r="DQ134" s="48">
        <v>42.000579695683072</v>
      </c>
      <c r="DR134" s="48">
        <v>45.527866009476533</v>
      </c>
      <c r="DS134" s="48">
        <v>47.852948056684532</v>
      </c>
      <c r="DT134" s="48">
        <v>49.014549971034057</v>
      </c>
      <c r="DU134" s="39"/>
      <c r="IO134" s="40">
        <v>117</v>
      </c>
      <c r="IP134" s="40" t="s">
        <v>246</v>
      </c>
      <c r="IQ134" s="48">
        <v>5.3031631256295314E-4</v>
      </c>
      <c r="IR134" s="48">
        <v>1.0396732501260835E-3</v>
      </c>
      <c r="IS134" s="48">
        <v>0.31205584144576193</v>
      </c>
      <c r="IT134" s="48">
        <v>0.83612008348308442</v>
      </c>
      <c r="IU134" s="48">
        <v>1.7186714317088663</v>
      </c>
      <c r="IV134" s="48">
        <v>1.4076552635139947</v>
      </c>
      <c r="IW134" s="48">
        <v>0.88306070516422841</v>
      </c>
      <c r="IX134" s="48">
        <v>0</v>
      </c>
      <c r="IY134" s="39"/>
    </row>
    <row r="135" spans="99:259" x14ac:dyDescent="0.45">
      <c r="CU135" s="40">
        <v>120</v>
      </c>
      <c r="CV135" s="40" t="s">
        <v>89</v>
      </c>
      <c r="CW135" s="48">
        <v>0</v>
      </c>
      <c r="CX135" s="48">
        <v>0</v>
      </c>
      <c r="CY135" s="48">
        <v>0</v>
      </c>
      <c r="CZ135" s="48">
        <v>6.4742195049917545E-2</v>
      </c>
      <c r="DA135" s="48">
        <v>0.11083033011611788</v>
      </c>
      <c r="DB135" s="48">
        <v>0.97983805208298591</v>
      </c>
      <c r="DC135" s="48">
        <v>2.1855023696373999</v>
      </c>
      <c r="DD135" s="48">
        <v>2.3054378070410717</v>
      </c>
      <c r="DE135" s="48">
        <v>2.6052156867916394</v>
      </c>
      <c r="DF135" s="39"/>
      <c r="DJ135" s="40">
        <v>99</v>
      </c>
      <c r="DK135" s="40" t="s">
        <v>261</v>
      </c>
      <c r="DL135" s="48">
        <v>7.4</v>
      </c>
      <c r="DM135" s="48">
        <v>8.2314192144874614</v>
      </c>
      <c r="DN135" s="48">
        <v>8.6857832698782786</v>
      </c>
      <c r="DO135" s="48">
        <v>8.7667752615116576</v>
      </c>
      <c r="DP135" s="48">
        <v>8.8144036640900687</v>
      </c>
      <c r="DQ135" s="48">
        <v>8.8581017657866976</v>
      </c>
      <c r="DR135" s="48">
        <v>8.8778456034382405</v>
      </c>
      <c r="DS135" s="48">
        <v>8.8959242017328553</v>
      </c>
      <c r="DT135" s="48">
        <v>8.9158378731997168</v>
      </c>
      <c r="DU135" s="39"/>
      <c r="IO135" s="40">
        <v>120</v>
      </c>
      <c r="IP135" s="40" t="s">
        <v>262</v>
      </c>
      <c r="IQ135" s="48">
        <v>1.9049309460500599</v>
      </c>
      <c r="IR135" s="48">
        <v>3.2774613847087797</v>
      </c>
      <c r="IS135" s="48">
        <v>4.5083440589462862</v>
      </c>
      <c r="IT135" s="48">
        <v>5.0994217736159513</v>
      </c>
      <c r="IU135" s="48">
        <v>6.4023029646674603</v>
      </c>
      <c r="IV135" s="48">
        <v>7.8464241526198357</v>
      </c>
      <c r="IW135" s="48">
        <v>7.6880318762792355</v>
      </c>
      <c r="IX135" s="48">
        <v>7.5666340205300848</v>
      </c>
      <c r="IY135" s="39"/>
    </row>
    <row r="136" spans="99:259" x14ac:dyDescent="0.45">
      <c r="CU136" s="40">
        <v>121</v>
      </c>
      <c r="CV136" s="40" t="s">
        <v>77</v>
      </c>
      <c r="CW136" s="48">
        <v>0</v>
      </c>
      <c r="CX136" s="48">
        <v>0</v>
      </c>
      <c r="CY136" s="48">
        <v>8.6396099514282704E-2</v>
      </c>
      <c r="CZ136" s="48">
        <v>0.38356316282445407</v>
      </c>
      <c r="DA136" s="48">
        <v>0.59882324706140222</v>
      </c>
      <c r="DB136" s="48">
        <v>0.57867348586885248</v>
      </c>
      <c r="DC136" s="48">
        <v>0.57227553881422</v>
      </c>
      <c r="DD136" s="48">
        <v>0.50042669244817928</v>
      </c>
      <c r="DE136" s="48">
        <v>0.28383050351078343</v>
      </c>
      <c r="DF136" s="39"/>
      <c r="DJ136" s="40">
        <v>100</v>
      </c>
      <c r="DK136" s="40" t="s">
        <v>263</v>
      </c>
      <c r="DL136" s="48">
        <v>34.299999999999997</v>
      </c>
      <c r="DM136" s="48">
        <v>43.524487004029368</v>
      </c>
      <c r="DN136" s="48">
        <v>45.976044584594639</v>
      </c>
      <c r="DO136" s="48">
        <v>47.724730619128849</v>
      </c>
      <c r="DP136" s="48">
        <v>49.435028869692395</v>
      </c>
      <c r="DQ136" s="48">
        <v>21.696701390486055</v>
      </c>
      <c r="DR136" s="48">
        <v>4.5944811950721647</v>
      </c>
      <c r="DS136" s="48">
        <v>6.5326299479749803</v>
      </c>
      <c r="DT136" s="48">
        <v>0.54749324895038454</v>
      </c>
      <c r="DU136" s="39"/>
      <c r="IO136" s="40">
        <v>121</v>
      </c>
      <c r="IP136" s="40" t="s">
        <v>264</v>
      </c>
      <c r="IQ136" s="48">
        <v>10.417671026804879</v>
      </c>
      <c r="IR136" s="48">
        <v>29.302274020036766</v>
      </c>
      <c r="IS136" s="48">
        <v>29.352060423763643</v>
      </c>
      <c r="IT136" s="48">
        <v>29.563077141981356</v>
      </c>
      <c r="IU136" s="48">
        <v>29.954788773757485</v>
      </c>
      <c r="IV136" s="48">
        <v>30.495299812710311</v>
      </c>
      <c r="IW136" s="48">
        <v>29.828422520614669</v>
      </c>
      <c r="IX136" s="48">
        <v>28.559255234256081</v>
      </c>
      <c r="IY136" s="39"/>
    </row>
    <row r="137" spans="99:259" x14ac:dyDescent="0.45">
      <c r="CU137" s="40">
        <v>137</v>
      </c>
      <c r="CV137" s="40" t="s">
        <v>96</v>
      </c>
      <c r="CW137" s="48">
        <v>0</v>
      </c>
      <c r="CX137" s="48">
        <v>39.347138390147045</v>
      </c>
      <c r="CY137" s="48">
        <v>56.773073738297882</v>
      </c>
      <c r="CZ137" s="48">
        <v>49.633031058497792</v>
      </c>
      <c r="DA137" s="48">
        <v>17.765647906775303</v>
      </c>
      <c r="DB137" s="48">
        <v>6.003628286609545</v>
      </c>
      <c r="DC137" s="48">
        <v>0</v>
      </c>
      <c r="DD137" s="48">
        <v>0</v>
      </c>
      <c r="DE137" s="48">
        <v>0</v>
      </c>
      <c r="DF137" s="39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39"/>
      <c r="IO137" s="40">
        <v>124</v>
      </c>
      <c r="IP137" s="40" t="s">
        <v>96</v>
      </c>
      <c r="IQ137" s="48">
        <v>214.33238037992717</v>
      </c>
      <c r="IR137" s="48">
        <v>309.25522245504897</v>
      </c>
      <c r="IS137" s="48">
        <v>270.361864356127</v>
      </c>
      <c r="IT137" s="48">
        <v>96.77332992033611</v>
      </c>
      <c r="IU137" s="48">
        <v>32.703062896881711</v>
      </c>
      <c r="IV137" s="48">
        <v>0</v>
      </c>
      <c r="IW137" s="48">
        <v>0</v>
      </c>
      <c r="IX137" s="48">
        <v>0</v>
      </c>
      <c r="IY137" s="39"/>
    </row>
    <row r="138" spans="99:259" x14ac:dyDescent="0.45">
      <c r="CU138" s="40">
        <v>138</v>
      </c>
      <c r="CV138" s="40" t="s">
        <v>106</v>
      </c>
      <c r="CW138" s="48">
        <v>0</v>
      </c>
      <c r="CX138" s="48">
        <v>0</v>
      </c>
      <c r="CY138" s="48">
        <v>5.9226427548446495E-2</v>
      </c>
      <c r="CZ138" s="48">
        <v>0.71708201058402321</v>
      </c>
      <c r="DA138" s="48">
        <v>1.1748292901177744</v>
      </c>
      <c r="DB138" s="48">
        <v>0.91768047675986741</v>
      </c>
      <c r="DC138" s="48">
        <v>0.63983921938631605</v>
      </c>
      <c r="DD138" s="48">
        <v>0.77630819144451524</v>
      </c>
      <c r="DE138" s="48">
        <v>1.1923979407002749</v>
      </c>
      <c r="DF138" s="39"/>
      <c r="DJ138" s="40">
        <v>102</v>
      </c>
      <c r="DK138" s="40" t="s">
        <v>266</v>
      </c>
      <c r="DL138" s="48">
        <v>0</v>
      </c>
      <c r="DM138" s="48">
        <v>4.557075837904228E-2</v>
      </c>
      <c r="DN138" s="48">
        <v>0</v>
      </c>
      <c r="DO138" s="48">
        <v>0</v>
      </c>
      <c r="DP138" s="48">
        <v>0.32976805104240753</v>
      </c>
      <c r="DQ138" s="48">
        <v>18.323684578799792</v>
      </c>
      <c r="DR138" s="48">
        <v>29.738699315920766</v>
      </c>
      <c r="DS138" s="48">
        <v>28.585056351566827</v>
      </c>
      <c r="DT138" s="48">
        <v>30.918747701919472</v>
      </c>
      <c r="DU138" s="39"/>
      <c r="IO138" s="40">
        <v>125</v>
      </c>
      <c r="IP138" s="40" t="s">
        <v>106</v>
      </c>
      <c r="IQ138" s="48">
        <v>0</v>
      </c>
      <c r="IR138" s="48">
        <v>6.4523834348454638</v>
      </c>
      <c r="IS138" s="48">
        <v>78.122018802050604</v>
      </c>
      <c r="IT138" s="48">
        <v>127.99098922734215</v>
      </c>
      <c r="IU138" s="48">
        <v>99.976084187805498</v>
      </c>
      <c r="IV138" s="48">
        <v>69.706854710351379</v>
      </c>
      <c r="IW138" s="48">
        <v>84.574375361642282</v>
      </c>
      <c r="IX138" s="48">
        <v>129.90499408435275</v>
      </c>
      <c r="IY138" s="39"/>
    </row>
    <row r="139" spans="99:259" x14ac:dyDescent="0.45">
      <c r="CU139" s="40">
        <v>139</v>
      </c>
      <c r="CV139" s="40" t="s">
        <v>158</v>
      </c>
      <c r="CW139" s="48">
        <v>0</v>
      </c>
      <c r="CX139" s="48">
        <v>0.32042792842983386</v>
      </c>
      <c r="CY139" s="48">
        <v>1.1179631549356459</v>
      </c>
      <c r="CZ139" s="48">
        <v>0</v>
      </c>
      <c r="DA139" s="48">
        <v>0</v>
      </c>
      <c r="DB139" s="48">
        <v>0</v>
      </c>
      <c r="DC139" s="48">
        <v>0</v>
      </c>
      <c r="DD139" s="48">
        <v>0</v>
      </c>
      <c r="DE139" s="48">
        <v>0</v>
      </c>
      <c r="DF139" s="39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39"/>
      <c r="IO139" s="40">
        <v>127</v>
      </c>
      <c r="IP139" s="40" t="s">
        <v>70</v>
      </c>
      <c r="IQ139" s="48">
        <v>1.4089700130833682</v>
      </c>
      <c r="IR139" s="48">
        <v>1.2124005737071171</v>
      </c>
      <c r="IS139" s="48">
        <v>4.3309542490054511</v>
      </c>
      <c r="IT139" s="48">
        <v>0.68435882641100187</v>
      </c>
      <c r="IU139" s="48">
        <v>0.29875461146266552</v>
      </c>
      <c r="IV139" s="48">
        <v>0</v>
      </c>
      <c r="IW139" s="48">
        <v>0</v>
      </c>
      <c r="IX139" s="48">
        <v>0</v>
      </c>
      <c r="IY139" s="39"/>
    </row>
    <row r="140" spans="99:259" x14ac:dyDescent="0.45">
      <c r="CU140" s="40">
        <v>144</v>
      </c>
      <c r="CV140" s="40" t="s">
        <v>165</v>
      </c>
      <c r="CW140" s="48">
        <v>0</v>
      </c>
      <c r="CX140" s="48">
        <v>0</v>
      </c>
      <c r="CY140" s="48">
        <v>0</v>
      </c>
      <c r="CZ140" s="48">
        <v>3.9717984885830247E-2</v>
      </c>
      <c r="DA140" s="48">
        <v>3.9654112106559156E-2</v>
      </c>
      <c r="DB140" s="48">
        <v>3.9719560180875968E-2</v>
      </c>
      <c r="DC140" s="48">
        <v>3.9719560180869723E-2</v>
      </c>
      <c r="DD140" s="48">
        <v>3.9719560180844202E-2</v>
      </c>
      <c r="DE140" s="48">
        <v>3.9719560180604185E-2</v>
      </c>
      <c r="DF140" s="39"/>
      <c r="DJ140" s="40">
        <v>105</v>
      </c>
      <c r="DK140" s="40" t="s">
        <v>149</v>
      </c>
      <c r="DL140" s="48">
        <v>0</v>
      </c>
      <c r="DM140" s="48">
        <v>7.9736584040241762</v>
      </c>
      <c r="DN140" s="48">
        <v>5.9256443644246133</v>
      </c>
      <c r="DO140" s="48">
        <v>3.895624775240119</v>
      </c>
      <c r="DP140" s="48">
        <v>2.4517729438282774</v>
      </c>
      <c r="DQ140" s="48">
        <v>0.12651020716129302</v>
      </c>
      <c r="DR140" s="48">
        <v>25.685635404068517</v>
      </c>
      <c r="DS140" s="48">
        <v>38.146921874821011</v>
      </c>
      <c r="DT140" s="48">
        <v>30.998275067444904</v>
      </c>
      <c r="DU140" s="39"/>
      <c r="IO140" s="40">
        <v>130</v>
      </c>
      <c r="IP140" s="40" t="s">
        <v>268</v>
      </c>
      <c r="IQ140" s="48">
        <v>9.7176458576069038</v>
      </c>
      <c r="IR140" s="48">
        <v>13.52256011226981</v>
      </c>
      <c r="IS140" s="48">
        <v>16.586712210000105</v>
      </c>
      <c r="IT140" s="48">
        <v>16.973701310000088</v>
      </c>
      <c r="IU140" s="48">
        <v>17.259940979999893</v>
      </c>
      <c r="IV140" s="48">
        <v>11.155558999195295</v>
      </c>
      <c r="IW140" s="48">
        <v>5.6089926570157269</v>
      </c>
      <c r="IX140" s="48">
        <v>0</v>
      </c>
      <c r="IY140" s="39"/>
    </row>
    <row r="141" spans="99:259" x14ac:dyDescent="0.45">
      <c r="CU141" s="40">
        <v>147</v>
      </c>
      <c r="CV141" s="40" t="s">
        <v>170</v>
      </c>
      <c r="CW141" s="48">
        <v>0</v>
      </c>
      <c r="CX141" s="48">
        <v>6.5262022681069091E-3</v>
      </c>
      <c r="CY141" s="48">
        <v>6.9414306710023814E-3</v>
      </c>
      <c r="CZ141" s="48">
        <v>2.2559649680705098E-2</v>
      </c>
      <c r="DA141" s="48">
        <v>1.9667386901170373E-2</v>
      </c>
      <c r="DB141" s="48">
        <v>1.1019036091539017E-2</v>
      </c>
      <c r="DC141" s="48">
        <v>0</v>
      </c>
      <c r="DD141" s="48">
        <v>0</v>
      </c>
      <c r="DE141" s="48">
        <v>0</v>
      </c>
      <c r="DF141" s="39"/>
      <c r="DJ141" s="40">
        <v>106</v>
      </c>
      <c r="DK141" s="40" t="s">
        <v>148</v>
      </c>
      <c r="DL141" s="48">
        <v>0</v>
      </c>
      <c r="DM141" s="48">
        <v>28.72559885300112</v>
      </c>
      <c r="DN141" s="48">
        <v>21.278130190330472</v>
      </c>
      <c r="DO141" s="48">
        <v>14.894654596273655</v>
      </c>
      <c r="DP141" s="48">
        <v>10.284395511566807</v>
      </c>
      <c r="DQ141" s="48">
        <v>0.27368929167304473</v>
      </c>
      <c r="DR141" s="48">
        <v>3.6561917527246557</v>
      </c>
      <c r="DS141" s="48">
        <v>56.41758198981001</v>
      </c>
      <c r="DT141" s="48">
        <v>116.02897130428818</v>
      </c>
      <c r="DU141" s="39"/>
      <c r="IO141" s="40">
        <v>131</v>
      </c>
      <c r="IP141" s="40" t="s">
        <v>269</v>
      </c>
      <c r="IQ141" s="48">
        <v>7.6034375025738369E-3</v>
      </c>
      <c r="IR141" s="48">
        <v>1.9852792943824346E-2</v>
      </c>
      <c r="IS141" s="48">
        <v>5.5074908126396954E-2</v>
      </c>
      <c r="IT141" s="48">
        <v>0.11051791311748869</v>
      </c>
      <c r="IU141" s="48">
        <v>0.20999660085119412</v>
      </c>
      <c r="IV141" s="48">
        <v>0.32158198194020177</v>
      </c>
      <c r="IW141" s="48">
        <v>0.50664675365368239</v>
      </c>
      <c r="IX141" s="48">
        <v>0.77077688451000781</v>
      </c>
      <c r="IY141" s="39"/>
    </row>
    <row r="142" spans="99:259" x14ac:dyDescent="0.45">
      <c r="CU142" s="40">
        <v>165</v>
      </c>
      <c r="CV142" s="40" t="s">
        <v>70</v>
      </c>
      <c r="CW142" s="48">
        <v>0</v>
      </c>
      <c r="CX142" s="48">
        <v>0.25865871500184484</v>
      </c>
      <c r="CY142" s="48">
        <v>0.22257249732115256</v>
      </c>
      <c r="CZ142" s="48">
        <v>0.79507658103242052</v>
      </c>
      <c r="DA142" s="48">
        <v>0.12563459335253174</v>
      </c>
      <c r="DB142" s="48">
        <v>5.4845371572316129E-2</v>
      </c>
      <c r="DC142" s="48">
        <v>0</v>
      </c>
      <c r="DD142" s="48">
        <v>0</v>
      </c>
      <c r="DE142" s="48">
        <v>0</v>
      </c>
      <c r="DF142" s="39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0.21658857305782744</v>
      </c>
      <c r="DO142" s="48">
        <v>0.74391195314758563</v>
      </c>
      <c r="DP142" s="48">
        <v>0.86709217918331516</v>
      </c>
      <c r="DQ142" s="48">
        <v>0.8670921791183448</v>
      </c>
      <c r="DR142" s="48">
        <v>0.50705211104265635</v>
      </c>
      <c r="DS142" s="48">
        <v>0</v>
      </c>
      <c r="DT142" s="48">
        <v>0</v>
      </c>
      <c r="DU142" s="39"/>
      <c r="IO142" s="40">
        <v>132</v>
      </c>
      <c r="IP142" s="40" t="s">
        <v>133</v>
      </c>
      <c r="IQ142" s="48">
        <v>80.513595873273758</v>
      </c>
      <c r="IR142" s="48">
        <v>84.141013165765841</v>
      </c>
      <c r="IS142" s="48">
        <v>85.775978690323427</v>
      </c>
      <c r="IT142" s="48">
        <v>73.482328414334901</v>
      </c>
      <c r="IU142" s="48">
        <v>60.24155385478565</v>
      </c>
      <c r="IV142" s="48">
        <v>22.823682181681967</v>
      </c>
      <c r="IW142" s="48">
        <v>0.52969583031931033</v>
      </c>
      <c r="IX142" s="48">
        <v>9.5591985857120199E-2</v>
      </c>
      <c r="IY142" s="39"/>
    </row>
    <row r="143" spans="99:259" x14ac:dyDescent="0.45">
      <c r="CU143" s="40">
        <v>169</v>
      </c>
      <c r="CV143" s="40" t="s">
        <v>53</v>
      </c>
      <c r="CW143" s="48">
        <v>0</v>
      </c>
      <c r="CX143" s="48">
        <v>8.4864326391189387E-3</v>
      </c>
      <c r="CY143" s="48">
        <v>0</v>
      </c>
      <c r="CZ143" s="48">
        <v>0</v>
      </c>
      <c r="DA143" s="48">
        <v>0</v>
      </c>
      <c r="DB143" s="48">
        <v>0</v>
      </c>
      <c r="DC143" s="48">
        <v>0</v>
      </c>
      <c r="DD143" s="48">
        <v>0</v>
      </c>
      <c r="DE143" s="48">
        <v>0</v>
      </c>
      <c r="DF143" s="39"/>
      <c r="DJ143" s="40">
        <v>112</v>
      </c>
      <c r="DK143" s="40" t="s">
        <v>155</v>
      </c>
      <c r="DL143" s="48">
        <v>0</v>
      </c>
      <c r="DM143" s="48">
        <v>0.30138799474452549</v>
      </c>
      <c r="DN143" s="48">
        <v>1.0355493535703966</v>
      </c>
      <c r="DO143" s="48">
        <v>2.8230911140168189</v>
      </c>
      <c r="DP143" s="48">
        <v>4.0479811587775876</v>
      </c>
      <c r="DQ143" s="48">
        <v>6.3416598258327319</v>
      </c>
      <c r="DR143" s="48">
        <v>8.7303319468685689</v>
      </c>
      <c r="DS143" s="48">
        <v>8.0064470801042216</v>
      </c>
      <c r="DT143" s="48">
        <v>4.7734565241642315</v>
      </c>
      <c r="DU143" s="39"/>
      <c r="IO143" s="40">
        <v>133</v>
      </c>
      <c r="IP143" s="40" t="s">
        <v>132</v>
      </c>
      <c r="IQ143" s="48">
        <v>390.27590299911736</v>
      </c>
      <c r="IR143" s="48">
        <v>381.02865544154838</v>
      </c>
      <c r="IS143" s="48">
        <v>364.58359920702145</v>
      </c>
      <c r="IT143" s="48">
        <v>339.97271668002941</v>
      </c>
      <c r="IU143" s="48">
        <v>316.62101494909939</v>
      </c>
      <c r="IV143" s="48">
        <v>270.16018340437461</v>
      </c>
      <c r="IW143" s="48">
        <v>132.96021252410335</v>
      </c>
      <c r="IX143" s="48">
        <v>2.2857284375727054</v>
      </c>
      <c r="IY143" s="39"/>
    </row>
    <row r="144" spans="99:259" x14ac:dyDescent="0.45">
      <c r="CU144" s="40">
        <v>171</v>
      </c>
      <c r="CV144" s="40" t="s">
        <v>84</v>
      </c>
      <c r="CW144" s="48">
        <v>0</v>
      </c>
      <c r="CX144" s="48">
        <v>110.29908500034283</v>
      </c>
      <c r="CY144" s="48">
        <v>38.643934361152247</v>
      </c>
      <c r="CZ144" s="48">
        <v>3.1473277420329651</v>
      </c>
      <c r="DA144" s="48">
        <v>0.29947968051015672</v>
      </c>
      <c r="DB144" s="48">
        <v>0</v>
      </c>
      <c r="DC144" s="48">
        <v>0</v>
      </c>
      <c r="DD144" s="48">
        <v>0</v>
      </c>
      <c r="DE144" s="48">
        <v>0</v>
      </c>
      <c r="DF144" s="39"/>
      <c r="DJ144" s="40">
        <v>113</v>
      </c>
      <c r="DK144" s="40" t="s">
        <v>167</v>
      </c>
      <c r="DL144" s="48">
        <v>0</v>
      </c>
      <c r="DM144" s="48">
        <v>0.40731532277284149</v>
      </c>
      <c r="DN144" s="48">
        <v>1.2893154322896361</v>
      </c>
      <c r="DO144" s="48">
        <v>2.9142403542658313</v>
      </c>
      <c r="DP144" s="48">
        <v>8.415762641720292</v>
      </c>
      <c r="DQ144" s="48">
        <v>14.769364502631083</v>
      </c>
      <c r="DR144" s="48">
        <v>17.967161725654297</v>
      </c>
      <c r="DS144" s="48">
        <v>20.164532414744514</v>
      </c>
      <c r="DT144" s="48">
        <v>21.41270097452033</v>
      </c>
      <c r="DU144" s="39"/>
      <c r="IQ144" s="39"/>
      <c r="IR144" s="39"/>
      <c r="IS144" s="39"/>
      <c r="IT144" s="39"/>
      <c r="IU144" s="39"/>
      <c r="IV144" s="39"/>
      <c r="IW144" s="39"/>
      <c r="IX144" s="39"/>
      <c r="IY144" s="39"/>
    </row>
    <row r="145" spans="99:125" x14ac:dyDescent="0.45">
      <c r="CU145" s="40">
        <v>179</v>
      </c>
      <c r="CV145" s="40" t="s">
        <v>174</v>
      </c>
      <c r="CW145" s="48">
        <v>0</v>
      </c>
      <c r="CX145" s="48">
        <v>0</v>
      </c>
      <c r="CY145" s="48">
        <v>0</v>
      </c>
      <c r="CZ145" s="48">
        <v>0</v>
      </c>
      <c r="DA145" s="48">
        <v>0</v>
      </c>
      <c r="DB145" s="48">
        <v>0</v>
      </c>
      <c r="DC145" s="48">
        <v>0</v>
      </c>
      <c r="DD145" s="48">
        <v>2.7021096982984769</v>
      </c>
      <c r="DE145" s="48">
        <v>3.3909838949256739</v>
      </c>
      <c r="DF145" s="39"/>
      <c r="DJ145" s="40">
        <v>114</v>
      </c>
      <c r="DK145" s="40" t="s">
        <v>163</v>
      </c>
      <c r="DL145" s="48">
        <v>0</v>
      </c>
      <c r="DM145" s="48">
        <v>0.26371449540184216</v>
      </c>
      <c r="DN145" s="48">
        <v>0.90610568437511252</v>
      </c>
      <c r="DO145" s="48">
        <v>2.4702047247713432</v>
      </c>
      <c r="DP145" s="48">
        <v>6.2766456509626831</v>
      </c>
      <c r="DQ145" s="48">
        <v>14.128768682238894</v>
      </c>
      <c r="DR145" s="48">
        <v>29.124306875591287</v>
      </c>
      <c r="DS145" s="48">
        <v>39.214461661489395</v>
      </c>
      <c r="DT145" s="48">
        <v>51.748115188802913</v>
      </c>
      <c r="DU145" s="39"/>
    </row>
    <row r="146" spans="99:125" x14ac:dyDescent="0.45">
      <c r="CU146" s="40">
        <v>182</v>
      </c>
      <c r="CV146" s="40" t="s">
        <v>142</v>
      </c>
      <c r="CW146" s="48">
        <v>0</v>
      </c>
      <c r="CX146" s="48">
        <v>0.61637043990920004</v>
      </c>
      <c r="CY146" s="48">
        <v>1.1632897084895737</v>
      </c>
      <c r="CZ146" s="48">
        <v>0</v>
      </c>
      <c r="DA146" s="48">
        <v>0</v>
      </c>
      <c r="DB146" s="48">
        <v>0</v>
      </c>
      <c r="DC146" s="48">
        <v>0</v>
      </c>
      <c r="DD146" s="48">
        <v>0</v>
      </c>
      <c r="DE146" s="48">
        <v>0</v>
      </c>
      <c r="DF146" s="39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5.1381677951178926</v>
      </c>
      <c r="DS146" s="48">
        <v>8.9828852385808862</v>
      </c>
      <c r="DT146" s="48">
        <v>18.745654974873755</v>
      </c>
      <c r="DU146" s="39"/>
    </row>
    <row r="147" spans="99:125" x14ac:dyDescent="0.45">
      <c r="CU147" s="40">
        <v>183</v>
      </c>
      <c r="CV147" s="40" t="s">
        <v>141</v>
      </c>
      <c r="CW147" s="48">
        <v>0</v>
      </c>
      <c r="CX147" s="48">
        <v>4.0011022790240673</v>
      </c>
      <c r="CY147" s="48">
        <v>2.1164761757488866</v>
      </c>
      <c r="CZ147" s="48">
        <v>11.808625115754896</v>
      </c>
      <c r="DA147" s="48">
        <v>12.571802290987723</v>
      </c>
      <c r="DB147" s="48">
        <v>12.570440555888869</v>
      </c>
      <c r="DC147" s="48">
        <v>0</v>
      </c>
      <c r="DD147" s="48">
        <v>0</v>
      </c>
      <c r="DE147" s="48">
        <v>0</v>
      </c>
      <c r="DF147" s="39"/>
      <c r="DJ147" s="40">
        <v>117</v>
      </c>
      <c r="DK147" s="40" t="s">
        <v>270</v>
      </c>
      <c r="DL147" s="48">
        <v>0</v>
      </c>
      <c r="DM147" s="48">
        <v>0.38536996789526401</v>
      </c>
      <c r="DN147" s="48">
        <v>0.55464597251843206</v>
      </c>
      <c r="DO147" s="48">
        <v>0.71006535337534205</v>
      </c>
      <c r="DP147" s="48">
        <v>0.98375344299173717</v>
      </c>
      <c r="DQ147" s="48">
        <v>1.2432394828591742</v>
      </c>
      <c r="DR147" s="48">
        <v>1.762945298779564</v>
      </c>
      <c r="DS147" s="48">
        <v>2.2033151427397741</v>
      </c>
      <c r="DT147" s="48">
        <v>3.1251552732285846</v>
      </c>
      <c r="DU147" s="39"/>
    </row>
    <row r="148" spans="99:125" x14ac:dyDescent="0.45">
      <c r="CU148" s="40">
        <v>211</v>
      </c>
      <c r="CV148" s="40" t="s">
        <v>269</v>
      </c>
      <c r="CW148" s="48">
        <v>0</v>
      </c>
      <c r="CX148" s="48">
        <v>1.3958390567225048E-3</v>
      </c>
      <c r="CY148" s="48">
        <v>3.6445757286272741E-3</v>
      </c>
      <c r="CZ148" s="48">
        <v>1.0110651633843951E-2</v>
      </c>
      <c r="DA148" s="48">
        <v>2.0288878490108575E-2</v>
      </c>
      <c r="DB148" s="48">
        <v>3.8551175984262227E-2</v>
      </c>
      <c r="DC148" s="48">
        <v>5.9036020244582238E-2</v>
      </c>
      <c r="DD148" s="48">
        <v>9.3010211035742973E-2</v>
      </c>
      <c r="DE148" s="48">
        <v>0.14149922045834723</v>
      </c>
      <c r="DF148" s="39"/>
      <c r="DJ148" s="40">
        <v>120</v>
      </c>
      <c r="DK148" s="40" t="s">
        <v>63</v>
      </c>
      <c r="DL148" s="48">
        <v>0</v>
      </c>
      <c r="DM148" s="48">
        <v>1.4388753068820013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39"/>
    </row>
    <row r="149" spans="99:125" x14ac:dyDescent="0.45">
      <c r="CU149" s="40">
        <v>215</v>
      </c>
      <c r="CV149" s="40" t="s">
        <v>268</v>
      </c>
      <c r="CW149" s="48">
        <v>0</v>
      </c>
      <c r="CX149" s="48">
        <v>1.7839654265394747</v>
      </c>
      <c r="CY149" s="48">
        <v>2.4824715854104915</v>
      </c>
      <c r="CZ149" s="48">
        <v>3.0449886275118194</v>
      </c>
      <c r="DA149" s="48">
        <v>3.1160320864898159</v>
      </c>
      <c r="DB149" s="48">
        <v>3.1685799651083806</v>
      </c>
      <c r="DC149" s="48">
        <v>2.047937521072273</v>
      </c>
      <c r="DD149" s="48">
        <v>1.0296988719749471</v>
      </c>
      <c r="DE149" s="48">
        <v>0</v>
      </c>
      <c r="DF149" s="39"/>
      <c r="DJ149" s="40">
        <v>121</v>
      </c>
      <c r="DK149" s="40" t="s">
        <v>77</v>
      </c>
      <c r="DL149" s="48">
        <v>0</v>
      </c>
      <c r="DM149" s="48">
        <v>2.6339250138732813E-4</v>
      </c>
      <c r="DN149" s="48">
        <v>0.2883869420411464</v>
      </c>
      <c r="DO149" s="48">
        <v>1.3114504243701612</v>
      </c>
      <c r="DP149" s="48">
        <v>2.0752579933827606</v>
      </c>
      <c r="DQ149" s="48">
        <v>2.0072187847511636</v>
      </c>
      <c r="DR149" s="48">
        <v>1.9855543479770048</v>
      </c>
      <c r="DS149" s="48">
        <v>1.7407348363896393</v>
      </c>
      <c r="DT149" s="48">
        <v>0.98167452235482799</v>
      </c>
      <c r="DU149" s="39"/>
    </row>
    <row r="150" spans="99:125" x14ac:dyDescent="0.45">
      <c r="CU150" s="40">
        <v>244</v>
      </c>
      <c r="CV150" s="40" t="s">
        <v>133</v>
      </c>
      <c r="CW150" s="48">
        <v>0</v>
      </c>
      <c r="CX150" s="48">
        <v>14.780685930415601</v>
      </c>
      <c r="CY150" s="48">
        <v>15.446607196971295</v>
      </c>
      <c r="CZ150" s="48">
        <v>15.746754167969574</v>
      </c>
      <c r="DA150" s="48">
        <v>13.489885850303597</v>
      </c>
      <c r="DB150" s="48">
        <v>11.059144456661553</v>
      </c>
      <c r="DC150" s="48">
        <v>4.1899715749131756</v>
      </c>
      <c r="DD150" s="48">
        <v>9.7241560530018978E-2</v>
      </c>
      <c r="DE150" s="48">
        <v>1.7548776763650131E-2</v>
      </c>
      <c r="DF150" s="39"/>
      <c r="DJ150" s="40">
        <v>124</v>
      </c>
      <c r="DK150" s="40" t="s">
        <v>66</v>
      </c>
      <c r="DL150" s="48">
        <v>0</v>
      </c>
      <c r="DM150" s="48">
        <v>0.19751752131177236</v>
      </c>
      <c r="DN150" s="48">
        <v>0.43622771070355915</v>
      </c>
      <c r="DO150" s="48">
        <v>1.0911643594689984</v>
      </c>
      <c r="DP150" s="48">
        <v>1.9307430631752078</v>
      </c>
      <c r="DQ150" s="48">
        <v>3.9047439216023405</v>
      </c>
      <c r="DR150" s="48">
        <v>3.8938184089113292</v>
      </c>
      <c r="DS150" s="48">
        <v>7.3652598725575693</v>
      </c>
      <c r="DT150" s="48">
        <v>9.4257636789416068</v>
      </c>
      <c r="DU150" s="39"/>
    </row>
    <row r="151" spans="99:125" x14ac:dyDescent="0.45">
      <c r="CU151" s="40">
        <v>245</v>
      </c>
      <c r="CV151" s="40" t="s">
        <v>132</v>
      </c>
      <c r="CW151" s="48">
        <v>0</v>
      </c>
      <c r="CX151" s="48">
        <v>71.646850272577964</v>
      </c>
      <c r="CY151" s="48">
        <v>69.949240565959471</v>
      </c>
      <c r="CZ151" s="48">
        <v>66.930257142424992</v>
      </c>
      <c r="DA151" s="48">
        <v>62.412191328119796</v>
      </c>
      <c r="DB151" s="48">
        <v>58.125285924355666</v>
      </c>
      <c r="DC151" s="48">
        <v>49.596006469375098</v>
      </c>
      <c r="DD151" s="48">
        <v>24.408835815174893</v>
      </c>
      <c r="DE151" s="48">
        <v>0.41961402656959718</v>
      </c>
      <c r="DF151" s="39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9.4561682887916818E-2</v>
      </c>
      <c r="DP151" s="48">
        <v>0.2972267752153937</v>
      </c>
      <c r="DQ151" s="48">
        <v>0.64722472070674164</v>
      </c>
      <c r="DR151" s="48">
        <v>1.1568479606671263</v>
      </c>
      <c r="DS151" s="48">
        <v>1.9967029242042849</v>
      </c>
      <c r="DT151" s="48">
        <v>3.0380999573029031</v>
      </c>
      <c r="DU151" s="39"/>
    </row>
    <row r="152" spans="99:125" x14ac:dyDescent="0.45">
      <c r="CU152" s="40">
        <v>263</v>
      </c>
      <c r="CV152" s="40" t="s">
        <v>123</v>
      </c>
      <c r="CW152" s="48">
        <v>0</v>
      </c>
      <c r="CX152" s="48">
        <v>1.04061875775681</v>
      </c>
      <c r="CY152" s="48">
        <v>0.77033469700780521</v>
      </c>
      <c r="CZ152" s="48">
        <v>0.53237469149877437</v>
      </c>
      <c r="DA152" s="48">
        <v>0.36530797880843269</v>
      </c>
      <c r="DB152" s="48">
        <v>7.3019710505009636E-4</v>
      </c>
      <c r="DC152" s="48">
        <v>0</v>
      </c>
      <c r="DD152" s="48">
        <v>0</v>
      </c>
      <c r="DE152" s="48">
        <v>0</v>
      </c>
      <c r="DF152" s="39"/>
      <c r="DJ152" s="40">
        <v>129</v>
      </c>
      <c r="DK152" s="40" t="s">
        <v>239</v>
      </c>
      <c r="DL152" s="48">
        <v>0</v>
      </c>
      <c r="DM152" s="48">
        <v>0</v>
      </c>
      <c r="DN152" s="48">
        <v>1.155759898762514E-2</v>
      </c>
      <c r="DO152" s="48">
        <v>3.1088053066223625E-2</v>
      </c>
      <c r="DP152" s="48">
        <v>6.4030569471384011E-2</v>
      </c>
      <c r="DQ152" s="48">
        <v>5.247297048388809E-2</v>
      </c>
      <c r="DR152" s="48">
        <v>3.2942516405298265E-2</v>
      </c>
      <c r="DS152" s="48">
        <v>0</v>
      </c>
      <c r="DT152" s="48">
        <v>0</v>
      </c>
      <c r="DU152" s="39"/>
    </row>
    <row r="153" spans="99:125" x14ac:dyDescent="0.45">
      <c r="CU153" s="40">
        <v>264</v>
      </c>
      <c r="CV153" s="40" t="s">
        <v>122</v>
      </c>
      <c r="CW153" s="48">
        <v>0</v>
      </c>
      <c r="CX153" s="48">
        <v>7.9580776814016216</v>
      </c>
      <c r="CY153" s="48">
        <v>5.5396860326169888</v>
      </c>
      <c r="CZ153" s="48">
        <v>3.7620938618835145</v>
      </c>
      <c r="DA153" s="48">
        <v>2.5840415971955868</v>
      </c>
      <c r="DB153" s="48">
        <v>8.3511657548333545E-3</v>
      </c>
      <c r="DC153" s="48">
        <v>0</v>
      </c>
      <c r="DD153" s="48">
        <v>0</v>
      </c>
      <c r="DE153" s="48">
        <v>0</v>
      </c>
      <c r="DF153" s="39"/>
      <c r="DJ153" s="40">
        <v>131</v>
      </c>
      <c r="DK153" s="40" t="s">
        <v>242</v>
      </c>
      <c r="DL153" s="48">
        <v>0</v>
      </c>
      <c r="DM153" s="48">
        <v>1.8049640740068828E-2</v>
      </c>
      <c r="DN153" s="48">
        <v>4.8602297820403505E-2</v>
      </c>
      <c r="DO153" s="48">
        <v>0.10023129567698445</v>
      </c>
      <c r="DP153" s="48">
        <v>0.16926560965279439</v>
      </c>
      <c r="DQ153" s="48">
        <v>0.1616114906773238</v>
      </c>
      <c r="DR153" s="48">
        <v>0.1099824928207529</v>
      </c>
      <c r="DS153" s="48">
        <v>2.2898538104874168E-2</v>
      </c>
      <c r="DT153" s="48">
        <v>0</v>
      </c>
      <c r="DU153" s="39"/>
    </row>
    <row r="154" spans="99:125" x14ac:dyDescent="0.45">
      <c r="CU154" s="40">
        <v>266</v>
      </c>
      <c r="CV154" s="40" t="s">
        <v>271</v>
      </c>
      <c r="CW154" s="48">
        <v>0</v>
      </c>
      <c r="CX154" s="48">
        <v>0</v>
      </c>
      <c r="CY154" s="48">
        <v>0</v>
      </c>
      <c r="CZ154" s="48">
        <v>-4.3499999999998655</v>
      </c>
      <c r="DA154" s="48">
        <v>-5.5099999999994758</v>
      </c>
      <c r="DB154" s="48">
        <v>-6.6699999999996846</v>
      </c>
      <c r="DC154" s="48">
        <v>-7.8299999999997114</v>
      </c>
      <c r="DD154" s="48">
        <v>-8.9899999999998954</v>
      </c>
      <c r="DE154" s="48">
        <v>-10.150000000000009</v>
      </c>
      <c r="DF154" s="39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1.6423787747022722E-4</v>
      </c>
      <c r="DO154" s="48">
        <v>5.0447045303225656E-2</v>
      </c>
      <c r="DP154" s="48">
        <v>0.13661628845767979</v>
      </c>
      <c r="DQ154" s="48">
        <v>0.28437690706852758</v>
      </c>
      <c r="DR154" s="48">
        <v>0.48730223155070079</v>
      </c>
      <c r="DS154" s="48">
        <v>0.6273981052750236</v>
      </c>
      <c r="DT154" s="48">
        <v>0.47955642052935887</v>
      </c>
      <c r="DU154" s="39"/>
    </row>
    <row r="155" spans="99:125" x14ac:dyDescent="0.45">
      <c r="CU155" s="40">
        <v>267</v>
      </c>
      <c r="CV155" s="40" t="s">
        <v>272</v>
      </c>
      <c r="CW155" s="48">
        <v>0</v>
      </c>
      <c r="CX155" s="48">
        <v>-9.6346775819308852E-2</v>
      </c>
      <c r="CY155" s="48">
        <v>0</v>
      </c>
      <c r="CZ155" s="48">
        <v>0</v>
      </c>
      <c r="DA155" s="48">
        <v>-2.8155874879906374E-2</v>
      </c>
      <c r="DB155" s="48">
        <v>-12.004776033642941</v>
      </c>
      <c r="DC155" s="48">
        <v>-15.343019999551933</v>
      </c>
      <c r="DD155" s="48">
        <v>-10.540530000588618</v>
      </c>
      <c r="DE155" s="48">
        <v>-5.7380399994411802</v>
      </c>
      <c r="DF155" s="39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9.4770012304501682E-3</v>
      </c>
      <c r="DP155" s="48">
        <v>2.539238523010846E-2</v>
      </c>
      <c r="DQ155" s="48">
        <v>5.2194313326982572E-2</v>
      </c>
      <c r="DR155" s="48">
        <v>8.7169749196135363E-2</v>
      </c>
      <c r="DS155" s="48">
        <v>7.1238259328795281E-2</v>
      </c>
      <c r="DT155" s="48">
        <v>4.4420862086941924E-2</v>
      </c>
      <c r="DU155" s="39"/>
    </row>
    <row r="156" spans="99:125" x14ac:dyDescent="0.45">
      <c r="CU156" s="40">
        <v>268</v>
      </c>
      <c r="CV156" s="40" t="s">
        <v>273</v>
      </c>
      <c r="CW156" s="48">
        <v>0</v>
      </c>
      <c r="CX156" s="48">
        <v>-8.145022161177371</v>
      </c>
      <c r="CY156" s="48">
        <v>-10.899494935074827</v>
      </c>
      <c r="CZ156" s="48">
        <v>-22.912287749999905</v>
      </c>
      <c r="DA156" s="48">
        <v>-27.494745299999796</v>
      </c>
      <c r="DB156" s="48">
        <v>-32.077202849999729</v>
      </c>
      <c r="DC156" s="48">
        <v>-36.659660399999517</v>
      </c>
      <c r="DD156" s="48">
        <v>-41.242117950000107</v>
      </c>
      <c r="DE156" s="48">
        <v>-45.824575499999987</v>
      </c>
      <c r="DF156" s="39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1.3381748572826788E-2</v>
      </c>
      <c r="DP156" s="48">
        <v>3.5854956862925072E-2</v>
      </c>
      <c r="DQ156" s="48">
        <v>7.3701004512122539E-2</v>
      </c>
      <c r="DR156" s="48">
        <v>6.0363839773960884E-2</v>
      </c>
      <c r="DS156" s="48">
        <v>3.786789017088376E-2</v>
      </c>
      <c r="DT156" s="48">
        <v>0</v>
      </c>
      <c r="DU156" s="39"/>
    </row>
    <row r="157" spans="99:125" x14ac:dyDescent="0.45">
      <c r="CU157" s="40">
        <v>269</v>
      </c>
      <c r="CV157" s="40" t="s">
        <v>274</v>
      </c>
      <c r="CW157" s="48">
        <v>0</v>
      </c>
      <c r="CX157" s="48">
        <v>-2.6920584362633117E-3</v>
      </c>
      <c r="CY157" s="48">
        <v>-2.8633401542906447E-3</v>
      </c>
      <c r="CZ157" s="48">
        <v>-9.3281217898280588E-3</v>
      </c>
      <c r="DA157" s="48">
        <v>-8.1573136415915206E-3</v>
      </c>
      <c r="DB157" s="48">
        <v>-4.6121834911526842E-3</v>
      </c>
      <c r="DC157" s="48">
        <v>0</v>
      </c>
      <c r="DD157" s="48">
        <v>-11.14620250654427</v>
      </c>
      <c r="DE157" s="48">
        <v>-13.987808567484542</v>
      </c>
      <c r="DF157" s="39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0.15161737124121832</v>
      </c>
      <c r="DU157" s="39"/>
    </row>
    <row r="158" spans="99:125" x14ac:dyDescent="0.45">
      <c r="CU158" s="40">
        <v>270</v>
      </c>
      <c r="CV158" s="40" t="s">
        <v>275</v>
      </c>
      <c r="CW158" s="48">
        <v>0</v>
      </c>
      <c r="CX158" s="48">
        <v>0</v>
      </c>
      <c r="CY158" s="48">
        <v>0</v>
      </c>
      <c r="CZ158" s="48">
        <v>0</v>
      </c>
      <c r="DA158" s="48">
        <v>0</v>
      </c>
      <c r="DB158" s="48">
        <v>0</v>
      </c>
      <c r="DC158" s="48">
        <v>0</v>
      </c>
      <c r="DD158" s="48">
        <v>0</v>
      </c>
      <c r="DE158" s="48">
        <v>-1.7456220505621884</v>
      </c>
      <c r="DF158" s="39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4.3833124262821901</v>
      </c>
      <c r="DU158" s="39"/>
    </row>
    <row r="159" spans="99:125" x14ac:dyDescent="0.45">
      <c r="CU159" s="40">
        <v>273</v>
      </c>
      <c r="CV159" s="40" t="s">
        <v>276</v>
      </c>
      <c r="CW159" s="48">
        <v>0</v>
      </c>
      <c r="CX159" s="48">
        <v>6.4607801378867196</v>
      </c>
      <c r="CY159" s="48">
        <v>6.5357109244952936</v>
      </c>
      <c r="CZ159" s="48">
        <v>6.5614568814899306</v>
      </c>
      <c r="DA159" s="48">
        <v>6.5519822978998805</v>
      </c>
      <c r="DB159" s="48">
        <v>6.5419398916020857</v>
      </c>
      <c r="DC159" s="48">
        <v>6.5312252743716694</v>
      </c>
      <c r="DD159" s="48">
        <v>6.509258911779038</v>
      </c>
      <c r="DE159" s="48">
        <v>6.486149156292452</v>
      </c>
      <c r="DF159" s="39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4.5146137238910633</v>
      </c>
      <c r="DT159" s="48">
        <v>4.5146137238923538</v>
      </c>
      <c r="DU159" s="39"/>
    </row>
    <row r="160" spans="99:125" x14ac:dyDescent="0.45">
      <c r="CU160" s="40">
        <v>274</v>
      </c>
      <c r="CV160" s="40" t="s">
        <v>200</v>
      </c>
      <c r="CW160" s="48">
        <v>0</v>
      </c>
      <c r="CX160" s="48">
        <v>0</v>
      </c>
      <c r="CY160" s="48">
        <v>0</v>
      </c>
      <c r="CZ160" s="48">
        <v>2.0655630110141175E-2</v>
      </c>
      <c r="DA160" s="48">
        <v>5.5937778227859933E-2</v>
      </c>
      <c r="DB160" s="48">
        <v>0.11643861525229796</v>
      </c>
      <c r="DC160" s="48">
        <v>0.19952675458850908</v>
      </c>
      <c r="DD160" s="48">
        <v>0.25688924986871192</v>
      </c>
      <c r="DE160" s="48">
        <v>0.19635522017079021</v>
      </c>
      <c r="DF160" s="39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3.593956492737568</v>
      </c>
      <c r="DU160" s="39"/>
    </row>
    <row r="161" spans="99:125" x14ac:dyDescent="0.45">
      <c r="CU161" s="40">
        <v>275</v>
      </c>
      <c r="CV161" s="40" t="s">
        <v>277</v>
      </c>
      <c r="CW161" s="48">
        <v>0</v>
      </c>
      <c r="CX161" s="48">
        <v>1.2324187099464778</v>
      </c>
      <c r="CY161" s="48">
        <v>1.2011360040647927</v>
      </c>
      <c r="CZ161" s="48">
        <v>1.1649634901481134</v>
      </c>
      <c r="DA161" s="48">
        <v>1.1238730635709715</v>
      </c>
      <c r="DB161" s="48">
        <v>1.0778373415604812</v>
      </c>
      <c r="DC161" s="48">
        <v>1.0325132517964042</v>
      </c>
      <c r="DD161" s="48">
        <v>0.98798547599389763</v>
      </c>
      <c r="DE161" s="48">
        <v>0.94422967534552704</v>
      </c>
      <c r="DF161" s="39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0</v>
      </c>
      <c r="DQ161" s="48">
        <v>0.9425848448907207</v>
      </c>
      <c r="DR161" s="48">
        <v>2.4900385928513837</v>
      </c>
      <c r="DS161" s="48">
        <v>2.1130046548950951</v>
      </c>
      <c r="DT161" s="48">
        <v>0.92847224877639756</v>
      </c>
      <c r="DU161" s="39"/>
    </row>
    <row r="162" spans="99:125" x14ac:dyDescent="0.45">
      <c r="CU162" s="40">
        <v>276</v>
      </c>
      <c r="CV162" s="40" t="s">
        <v>278</v>
      </c>
      <c r="CW162" s="48">
        <v>0</v>
      </c>
      <c r="CX162" s="48">
        <v>1.4376936673579288</v>
      </c>
      <c r="CY162" s="48">
        <v>1.3986196795424179</v>
      </c>
      <c r="CZ162" s="48">
        <v>1.3521319742630948</v>
      </c>
      <c r="DA162" s="48">
        <v>1.2981977480665854</v>
      </c>
      <c r="DB162" s="48">
        <v>1.2436278694071417</v>
      </c>
      <c r="DC162" s="48">
        <v>1.1900300047014039</v>
      </c>
      <c r="DD162" s="48">
        <v>1.1373747329792225</v>
      </c>
      <c r="DE162" s="48">
        <v>1.0856333974421302</v>
      </c>
      <c r="DF162" s="39"/>
      <c r="DJ162" s="40">
        <v>150</v>
      </c>
      <c r="DK162" s="40" t="s">
        <v>224</v>
      </c>
      <c r="DL162" s="48">
        <v>0</v>
      </c>
      <c r="DM162" s="48">
        <v>3.113298643083685E-2</v>
      </c>
      <c r="DN162" s="48">
        <v>8.3831844446220494E-2</v>
      </c>
      <c r="DO162" s="48">
        <v>0.17288430259470117</v>
      </c>
      <c r="DP162" s="48">
        <v>0.29195838038798272</v>
      </c>
      <c r="DQ162" s="48">
        <v>0.4921084455700076</v>
      </c>
      <c r="DR162" s="48">
        <v>0.76538414861856408</v>
      </c>
      <c r="DS162" s="48">
        <v>0.71821316153251047</v>
      </c>
      <c r="DT162" s="48">
        <v>0.46536423833512047</v>
      </c>
      <c r="DU162" s="39"/>
    </row>
    <row r="163" spans="99:125" x14ac:dyDescent="0.45">
      <c r="CU163" s="40">
        <v>277</v>
      </c>
      <c r="CV163" s="40" t="s">
        <v>262</v>
      </c>
      <c r="CW163" s="48">
        <v>0</v>
      </c>
      <c r="CX163" s="48">
        <v>0.43206747209455976</v>
      </c>
      <c r="CY163" s="48">
        <v>0.74337836713774919</v>
      </c>
      <c r="CZ163" s="48">
        <v>1.0225613832360481</v>
      </c>
      <c r="DA163" s="48">
        <v>1.1566268491680094</v>
      </c>
      <c r="DB163" s="48">
        <v>1.4521402304148425</v>
      </c>
      <c r="DC163" s="48">
        <v>1.7796890020067901</v>
      </c>
      <c r="DD163" s="48">
        <v>1.7437632120922033</v>
      </c>
      <c r="DE163" s="48">
        <v>1.7162283223575343</v>
      </c>
      <c r="DF163" s="39"/>
      <c r="DJ163" s="40">
        <v>151</v>
      </c>
      <c r="DK163" s="40" t="s">
        <v>227</v>
      </c>
      <c r="DL163" s="48">
        <v>0</v>
      </c>
      <c r="DM163" s="48">
        <v>2.5684714295807452E-2</v>
      </c>
      <c r="DN163" s="48">
        <v>6.9161272698619769E-2</v>
      </c>
      <c r="DO163" s="48">
        <v>0.14262955105186662</v>
      </c>
      <c r="DP163" s="48">
        <v>0.22178601725684585</v>
      </c>
      <c r="DQ163" s="48">
        <v>0.17830945885405022</v>
      </c>
      <c r="DR163" s="48">
        <v>0.10484118050080334</v>
      </c>
      <c r="DS163" s="48">
        <v>0</v>
      </c>
      <c r="DT163" s="48">
        <v>0</v>
      </c>
      <c r="DU163" s="39"/>
    </row>
    <row r="164" spans="99:125" x14ac:dyDescent="0.45">
      <c r="CU164" s="40">
        <v>278</v>
      </c>
      <c r="CV164" s="40" t="s">
        <v>264</v>
      </c>
      <c r="CW164" s="48">
        <v>0</v>
      </c>
      <c r="CX164" s="48">
        <v>2.3628871179610176</v>
      </c>
      <c r="CY164" s="48">
        <v>6.6462039001146813</v>
      </c>
      <c r="CZ164" s="48">
        <v>6.6574962179187986</v>
      </c>
      <c r="DA164" s="48">
        <v>6.7053580369251904</v>
      </c>
      <c r="DB164" s="48">
        <v>6.7942042258982376</v>
      </c>
      <c r="DC164" s="48">
        <v>6.9168003961750735</v>
      </c>
      <c r="DD164" s="48">
        <v>6.7655424270619182</v>
      </c>
      <c r="DE164" s="48">
        <v>6.4776758757822304</v>
      </c>
      <c r="DF164" s="39"/>
      <c r="DJ164" s="40">
        <v>152</v>
      </c>
      <c r="DK164" s="40" t="s">
        <v>230</v>
      </c>
      <c r="DL164" s="48">
        <v>0</v>
      </c>
      <c r="DM164" s="48">
        <v>4.6699479646253608E-2</v>
      </c>
      <c r="DN164" s="48">
        <v>0.12574776594916534</v>
      </c>
      <c r="DO164" s="48">
        <v>0.25932645317188363</v>
      </c>
      <c r="DP164" s="48">
        <v>0.4379375720985198</v>
      </c>
      <c r="DQ164" s="48">
        <v>0.73816267847544248</v>
      </c>
      <c r="DR164" s="48">
        <v>0.60458399125276463</v>
      </c>
      <c r="DS164" s="48">
        <v>0.37927339267990662</v>
      </c>
      <c r="DT164" s="48">
        <v>0</v>
      </c>
      <c r="DU164" s="39"/>
    </row>
    <row r="165" spans="99:125" x14ac:dyDescent="0.45">
      <c r="CU165" s="40">
        <v>279</v>
      </c>
      <c r="CV165" s="40" t="s">
        <v>279</v>
      </c>
      <c r="CW165" s="48">
        <v>0</v>
      </c>
      <c r="CX165" s="48">
        <v>1.7978732701229567</v>
      </c>
      <c r="CY165" s="48">
        <v>1.7490102333541049</v>
      </c>
      <c r="CZ165" s="48">
        <v>1.6908761502218179</v>
      </c>
      <c r="DA165" s="48">
        <v>1.6234299991553205</v>
      </c>
      <c r="DB165" s="48">
        <v>1.5551889487025767</v>
      </c>
      <c r="DC165" s="48">
        <v>1.4881634275010447</v>
      </c>
      <c r="DD165" s="48">
        <v>1.4223166433171037</v>
      </c>
      <c r="DE165" s="48">
        <v>1.3576127600796259</v>
      </c>
      <c r="DF165" s="39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2.3193982256264595E-2</v>
      </c>
      <c r="DP165" s="48">
        <v>6.2002467024506291E-2</v>
      </c>
      <c r="DQ165" s="48">
        <v>0.12703954393560127</v>
      </c>
      <c r="DR165" s="48">
        <v>0.21262108836397173</v>
      </c>
      <c r="DS165" s="48">
        <v>0.35485647358110622</v>
      </c>
      <c r="DT165" s="48">
        <v>0.59038788353925431</v>
      </c>
      <c r="DU165" s="39"/>
    </row>
    <row r="166" spans="99:125" x14ac:dyDescent="0.45">
      <c r="CU166" s="40">
        <v>280</v>
      </c>
      <c r="CV166" s="40" t="s">
        <v>280</v>
      </c>
      <c r="CW166" s="48">
        <v>0</v>
      </c>
      <c r="CX166" s="48">
        <v>1.0444250410433455</v>
      </c>
      <c r="CY166" s="48">
        <v>1.0179142112611901</v>
      </c>
      <c r="CZ166" s="48">
        <v>0.98725946589648494</v>
      </c>
      <c r="DA166" s="48">
        <v>0.95243698872601135</v>
      </c>
      <c r="DB166" s="48">
        <v>0.91342357395810547</v>
      </c>
      <c r="DC166" s="48">
        <v>0.87501323878899884</v>
      </c>
      <c r="DD166" s="48">
        <v>0.83727774878275096</v>
      </c>
      <c r="DE166" s="48">
        <v>0.80019647779036973</v>
      </c>
      <c r="DF166" s="39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3.4792666723850042E-2</v>
      </c>
      <c r="DP166" s="48">
        <v>9.3009567002105692E-2</v>
      </c>
      <c r="DQ166" s="48">
        <v>0.19057463779552081</v>
      </c>
      <c r="DR166" s="48">
        <v>0.31896563246772874</v>
      </c>
      <c r="DS166" s="48">
        <v>0.53235696185920234</v>
      </c>
      <c r="DT166" s="48">
        <v>0.73543053586733942</v>
      </c>
      <c r="DU166" s="39"/>
    </row>
    <row r="167" spans="99:125" x14ac:dyDescent="0.45">
      <c r="CU167" s="40">
        <v>281</v>
      </c>
      <c r="CV167" s="40" t="s">
        <v>212</v>
      </c>
      <c r="CW167" s="48">
        <v>0</v>
      </c>
      <c r="CX167" s="48">
        <v>1.0233865720087309E-2</v>
      </c>
      <c r="CY167" s="48">
        <v>4.141694036649745E-2</v>
      </c>
      <c r="CZ167" s="48">
        <v>9.4111240621688352E-2</v>
      </c>
      <c r="DA167" s="48">
        <v>0.17275820199394126</v>
      </c>
      <c r="DB167" s="48">
        <v>0.29119140215424549</v>
      </c>
      <c r="DC167" s="48">
        <v>0.23849710190043361</v>
      </c>
      <c r="DD167" s="48">
        <v>0.24594881785992195</v>
      </c>
      <c r="DE167" s="48">
        <v>9.6332543053363265E-2</v>
      </c>
      <c r="DF167" s="39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0.24583945356281878</v>
      </c>
      <c r="DT167" s="48">
        <v>0.64077625461048671</v>
      </c>
      <c r="DU167" s="39"/>
    </row>
    <row r="168" spans="99:125" x14ac:dyDescent="0.45">
      <c r="CU168" s="40">
        <v>283</v>
      </c>
      <c r="CV168" s="40" t="s">
        <v>215</v>
      </c>
      <c r="CW168" s="48">
        <v>0</v>
      </c>
      <c r="CX168" s="48">
        <v>2.7740899646454504E-2</v>
      </c>
      <c r="CY168" s="48">
        <v>7.469796669496083E-2</v>
      </c>
      <c r="CZ168" s="48">
        <v>0.1540477363909708</v>
      </c>
      <c r="DA168" s="48">
        <v>0.26014812755801892</v>
      </c>
      <c r="DB168" s="48">
        <v>0.43849089193449792</v>
      </c>
      <c r="DC168" s="48">
        <v>0.570909213969785</v>
      </c>
      <c r="DD168" s="48">
        <v>0.43706792315651355</v>
      </c>
      <c r="DE168" s="48">
        <v>0.21176809173161504</v>
      </c>
      <c r="DF168" s="39"/>
      <c r="DJ168" s="40">
        <v>162</v>
      </c>
      <c r="DK168" s="40" t="s">
        <v>195</v>
      </c>
      <c r="DL168" s="48">
        <v>0</v>
      </c>
      <c r="DM168" s="48">
        <v>0.19514300240574042</v>
      </c>
      <c r="DN168" s="48">
        <v>0.60121699635115078</v>
      </c>
      <c r="DO168" s="48">
        <v>1.2729631514430493</v>
      </c>
      <c r="DP168" s="48">
        <v>2.1843084617798967</v>
      </c>
      <c r="DQ168" s="48">
        <v>3.5919138266221213</v>
      </c>
      <c r="DR168" s="48">
        <v>5.8762283957445396</v>
      </c>
      <c r="DS168" s="48">
        <v>9.5559053607074542</v>
      </c>
      <c r="DT168" s="48">
        <v>15.430867241032626</v>
      </c>
      <c r="DU168" s="39"/>
    </row>
    <row r="169" spans="99:125" x14ac:dyDescent="0.45">
      <c r="CU169" s="40">
        <v>284</v>
      </c>
      <c r="CV169" s="40" t="s">
        <v>97</v>
      </c>
      <c r="CW169" s="48">
        <v>0</v>
      </c>
      <c r="CX169" s="48">
        <v>0.56562799225478722</v>
      </c>
      <c r="CY169" s="48">
        <v>1.1918708697561393</v>
      </c>
      <c r="CZ169" s="48">
        <v>1.6350298698864665</v>
      </c>
      <c r="DA169" s="48">
        <v>1.2579297698647025</v>
      </c>
      <c r="DB169" s="48">
        <v>0.6316868923639144</v>
      </c>
      <c r="DC169" s="48">
        <v>0.18852789223362712</v>
      </c>
      <c r="DD169" s="48">
        <v>0</v>
      </c>
      <c r="DE169" s="48">
        <v>0</v>
      </c>
      <c r="DF169" s="39"/>
      <c r="DJ169" s="40">
        <v>163</v>
      </c>
      <c r="DK169" s="40" t="s">
        <v>212</v>
      </c>
      <c r="DL169" s="48">
        <v>0</v>
      </c>
      <c r="DM169" s="48">
        <v>1.7924853448899652E-3</v>
      </c>
      <c r="DN169" s="48">
        <v>7.2542732704330096E-3</v>
      </c>
      <c r="DO169" s="48">
        <v>1.6483802290105619E-2</v>
      </c>
      <c r="DP169" s="48">
        <v>3.0259000117657597E-2</v>
      </c>
      <c r="DQ169" s="48">
        <v>5.1002849953795615E-2</v>
      </c>
      <c r="DR169" s="48">
        <v>4.1773320934364547E-2</v>
      </c>
      <c r="DS169" s="48">
        <v>4.3078506164028842E-2</v>
      </c>
      <c r="DT169" s="48">
        <v>1.6872868402375021E-2</v>
      </c>
      <c r="DU169" s="39"/>
    </row>
    <row r="170" spans="99:125" x14ac:dyDescent="0.45">
      <c r="CU170" s="40">
        <v>285</v>
      </c>
      <c r="CV170" s="40" t="s">
        <v>107</v>
      </c>
      <c r="CW170" s="48">
        <v>0</v>
      </c>
      <c r="CX170" s="48">
        <v>1.3358055486883336</v>
      </c>
      <c r="CY170" s="48">
        <v>0.66790277434416689</v>
      </c>
      <c r="CZ170" s="48">
        <v>0</v>
      </c>
      <c r="DA170" s="48">
        <v>0</v>
      </c>
      <c r="DB170" s="48">
        <v>0</v>
      </c>
      <c r="DC170" s="48">
        <v>0</v>
      </c>
      <c r="DD170" s="48">
        <v>0</v>
      </c>
      <c r="DE170" s="48">
        <v>0</v>
      </c>
      <c r="DF170" s="39"/>
      <c r="DJ170" s="40">
        <v>165</v>
      </c>
      <c r="DK170" s="40" t="s">
        <v>215</v>
      </c>
      <c r="DL170" s="48">
        <v>0</v>
      </c>
      <c r="DM170" s="48">
        <v>6.4800107276707488E-3</v>
      </c>
      <c r="DN170" s="48">
        <v>1.744873568224032E-2</v>
      </c>
      <c r="DO170" s="48">
        <v>3.5984088371642527E-2</v>
      </c>
      <c r="DP170" s="48">
        <v>6.0768132210696858E-2</v>
      </c>
      <c r="DQ170" s="48">
        <v>0.10242730841227843</v>
      </c>
      <c r="DR170" s="48">
        <v>0.13335897098503455</v>
      </c>
      <c r="DS170" s="48">
        <v>0.10209491641836348</v>
      </c>
      <c r="DT170" s="48">
        <v>4.9467015262232621E-2</v>
      </c>
      <c r="DU170" s="39"/>
    </row>
    <row r="171" spans="99:125" x14ac:dyDescent="0.45">
      <c r="CU171" s="40">
        <v>287</v>
      </c>
      <c r="CV171" s="40" t="s">
        <v>218</v>
      </c>
      <c r="CW171" s="48">
        <v>0</v>
      </c>
      <c r="CX171" s="48">
        <v>0</v>
      </c>
      <c r="CY171" s="48">
        <v>1.1277777688498012E-4</v>
      </c>
      <c r="CZ171" s="48">
        <v>1.7263224537559418E-2</v>
      </c>
      <c r="DA171" s="48">
        <v>4.6435729162481232E-2</v>
      </c>
      <c r="DB171" s="48">
        <v>9.6139253358375754E-2</v>
      </c>
      <c r="DC171" s="48">
        <v>0.16359037248193462</v>
      </c>
      <c r="DD171" s="48">
        <v>0.27801033699563182</v>
      </c>
      <c r="DE171" s="48">
        <v>0.47181154522040741</v>
      </c>
      <c r="DF171" s="39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3.0241398074587473E-3</v>
      </c>
      <c r="DP171" s="48">
        <v>8.1345253179319517E-3</v>
      </c>
      <c r="DQ171" s="48">
        <v>1.6841496940714792E-2</v>
      </c>
      <c r="DR171" s="48">
        <v>2.865745948883143E-2</v>
      </c>
      <c r="DS171" s="48">
        <v>4.870133768441913E-2</v>
      </c>
      <c r="DT171" s="48">
        <v>8.2651075648621897E-2</v>
      </c>
      <c r="DU171" s="39"/>
    </row>
    <row r="172" spans="99:125" x14ac:dyDescent="0.45">
      <c r="CU172" s="40">
        <v>288</v>
      </c>
      <c r="CV172" s="40" t="s">
        <v>221</v>
      </c>
      <c r="CW172" s="48">
        <v>0</v>
      </c>
      <c r="CX172" s="48">
        <v>0</v>
      </c>
      <c r="CY172" s="48">
        <v>1.2688039911811744E-4</v>
      </c>
      <c r="CZ172" s="48">
        <v>1.9419767783913185E-2</v>
      </c>
      <c r="DA172" s="48">
        <v>5.2233807991878704E-2</v>
      </c>
      <c r="DB172" s="48">
        <v>0.10813680989357398</v>
      </c>
      <c r="DC172" s="48">
        <v>0.18398883230134011</v>
      </c>
      <c r="DD172" s="48">
        <v>0.31264585955189139</v>
      </c>
      <c r="DE172" s="48">
        <v>0.44786277996801371</v>
      </c>
      <c r="DF172" s="39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4.5362733426965694E-3</v>
      </c>
      <c r="DP172" s="48">
        <v>1.220132153059887E-2</v>
      </c>
      <c r="DQ172" s="48">
        <v>2.5259731915580102E-2</v>
      </c>
      <c r="DR172" s="48">
        <v>4.2978044053328925E-2</v>
      </c>
      <c r="DS172" s="48">
        <v>7.3031103881918594E-2</v>
      </c>
      <c r="DT172" s="48">
        <v>0.10461649246072988</v>
      </c>
      <c r="DU172" s="39"/>
    </row>
    <row r="173" spans="99:125" x14ac:dyDescent="0.45">
      <c r="CU173" s="40">
        <v>289</v>
      </c>
      <c r="CV173" s="40" t="s">
        <v>171</v>
      </c>
      <c r="CW173" s="48">
        <v>0</v>
      </c>
      <c r="CX173" s="48">
        <v>0</v>
      </c>
      <c r="CY173" s="48">
        <v>1.4106732500344834E-4</v>
      </c>
      <c r="CZ173" s="48">
        <v>2.1591871924966633E-2</v>
      </c>
      <c r="DA173" s="48">
        <v>5.8077059667378028E-2</v>
      </c>
      <c r="DB173" s="48">
        <v>0.12023594094460313</v>
      </c>
      <c r="DC173" s="48">
        <v>0.20458024951082671</v>
      </c>
      <c r="DD173" s="48">
        <v>0.16802341978785243</v>
      </c>
      <c r="DE173" s="48">
        <v>0.10579511316698541</v>
      </c>
      <c r="DF173" s="39"/>
      <c r="DJ173" s="40">
        <v>171</v>
      </c>
      <c r="DK173" s="40" t="s">
        <v>281</v>
      </c>
      <c r="DL173" s="48">
        <v>3.9</v>
      </c>
      <c r="DM173" s="48">
        <v>4.6005577272359641</v>
      </c>
      <c r="DN173" s="48">
        <v>6.1009359567995123</v>
      </c>
      <c r="DO173" s="48">
        <v>6.7795506569656308</v>
      </c>
      <c r="DP173" s="48">
        <v>7.3988012449430798</v>
      </c>
      <c r="DQ173" s="48">
        <v>8.1155370147189458</v>
      </c>
      <c r="DR173" s="48">
        <v>8.8424680099603101</v>
      </c>
      <c r="DS173" s="48">
        <v>8.7737006425350526</v>
      </c>
      <c r="DT173" s="48">
        <v>8.6055484844199608</v>
      </c>
      <c r="DU173" s="39"/>
    </row>
    <row r="174" spans="99:125" x14ac:dyDescent="0.45">
      <c r="CU174" s="40">
        <v>290</v>
      </c>
      <c r="CV174" s="40" t="s">
        <v>282</v>
      </c>
      <c r="CW174" s="48">
        <v>0</v>
      </c>
      <c r="CX174" s="48">
        <v>0.35852956044307716</v>
      </c>
      <c r="CY174" s="48">
        <v>0.34942893886850673</v>
      </c>
      <c r="CZ174" s="48">
        <v>0.33890579867453857</v>
      </c>
      <c r="DA174" s="48">
        <v>0.3269519642511533</v>
      </c>
      <c r="DB174" s="48">
        <v>0.31355946695518033</v>
      </c>
      <c r="DC174" s="48">
        <v>0.30037399385495012</v>
      </c>
      <c r="DD174" s="48">
        <v>0.2874201812254179</v>
      </c>
      <c r="DE174" s="48">
        <v>0.27469094596157673</v>
      </c>
      <c r="DF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</row>
    <row r="175" spans="99:125" x14ac:dyDescent="0.45">
      <c r="CU175" s="40">
        <v>291</v>
      </c>
      <c r="CV175" s="40" t="s">
        <v>283</v>
      </c>
      <c r="CW175" s="48">
        <v>0</v>
      </c>
      <c r="CX175" s="48">
        <v>1.947110755802093</v>
      </c>
      <c r="CY175" s="48">
        <v>2.1050041487278808</v>
      </c>
      <c r="CZ175" s="48">
        <v>2.2407393923830057</v>
      </c>
      <c r="DA175" s="48">
        <v>2.3468611099926449</v>
      </c>
      <c r="DB175" s="48">
        <v>2.4192424210455439</v>
      </c>
      <c r="DC175" s="48">
        <v>2.5109069553415591</v>
      </c>
      <c r="DD175" s="48">
        <v>2.6360773415058123</v>
      </c>
      <c r="DE175" s="48">
        <v>2.7233832805257063</v>
      </c>
      <c r="DF175" s="39"/>
      <c r="DL175" s="39"/>
      <c r="DM175" s="39"/>
      <c r="DN175" s="39"/>
      <c r="DO175" s="39"/>
      <c r="DP175" s="39"/>
      <c r="DQ175" s="39"/>
    </row>
    <row r="176" spans="99:125" x14ac:dyDescent="0.45">
      <c r="CU176" s="40">
        <v>292</v>
      </c>
      <c r="CV176" s="40" t="s">
        <v>239</v>
      </c>
      <c r="CW176" s="48">
        <v>0</v>
      </c>
      <c r="CX176" s="48">
        <v>0</v>
      </c>
      <c r="CY176" s="48">
        <v>6.5985986162642285E-2</v>
      </c>
      <c r="CZ176" s="48">
        <v>0.17749152074309918</v>
      </c>
      <c r="DA176" s="48">
        <v>0.36557075778490772</v>
      </c>
      <c r="DB176" s="48">
        <v>0.29958477162300312</v>
      </c>
      <c r="DC176" s="48">
        <v>0.18807923704259566</v>
      </c>
      <c r="DD176" s="48">
        <v>0</v>
      </c>
      <c r="DE176" s="48">
        <v>0</v>
      </c>
      <c r="DF176" s="39"/>
    </row>
    <row r="177" spans="99:110" x14ac:dyDescent="0.45">
      <c r="CU177" s="40">
        <v>294</v>
      </c>
      <c r="CV177" s="40" t="s">
        <v>242</v>
      </c>
      <c r="CW177" s="48">
        <v>0</v>
      </c>
      <c r="CX177" s="48">
        <v>7.7270438810645062E-2</v>
      </c>
      <c r="CY177" s="48">
        <v>0.20806623986987541</v>
      </c>
      <c r="CZ177" s="48">
        <v>0.4290897703203021</v>
      </c>
      <c r="DA177" s="48">
        <v>0.72462538849251945</v>
      </c>
      <c r="DB177" s="48">
        <v>0.69185813619865233</v>
      </c>
      <c r="DC177" s="48">
        <v>0.47083460574826885</v>
      </c>
      <c r="DD177" s="48">
        <v>9.802854876540644E-2</v>
      </c>
      <c r="DE177" s="48">
        <v>0</v>
      </c>
      <c r="DF177" s="39"/>
    </row>
    <row r="178" spans="99:110" x14ac:dyDescent="0.45">
      <c r="CU178" s="40">
        <v>298</v>
      </c>
      <c r="CV178" s="40" t="s">
        <v>136</v>
      </c>
      <c r="CW178" s="48">
        <v>0</v>
      </c>
      <c r="CX178" s="48">
        <v>4.4122935014429014</v>
      </c>
      <c r="CY178" s="48">
        <v>3.9064657725828029</v>
      </c>
      <c r="CZ178" s="48">
        <v>2.9800068109949902</v>
      </c>
      <c r="DA178" s="48">
        <v>1.7129739593655571</v>
      </c>
      <c r="DB178" s="48">
        <v>0.64617136331905789</v>
      </c>
      <c r="DC178" s="48">
        <v>0</v>
      </c>
      <c r="DD178" s="48">
        <v>0</v>
      </c>
      <c r="DE178" s="48">
        <v>0</v>
      </c>
      <c r="DF178" s="39"/>
    </row>
    <row r="179" spans="99:110" x14ac:dyDescent="0.45">
      <c r="CU179" s="40">
        <v>300</v>
      </c>
      <c r="CV179" s="40" t="s">
        <v>245</v>
      </c>
      <c r="CW179" s="48">
        <v>0</v>
      </c>
      <c r="CX179" s="48">
        <v>0</v>
      </c>
      <c r="CY179" s="48">
        <v>1.6701213826079403E-4</v>
      </c>
      <c r="CZ179" s="48">
        <v>5.0127430075647794E-2</v>
      </c>
      <c r="DA179" s="48">
        <v>0.13430989234676197</v>
      </c>
      <c r="DB179" s="48">
        <v>0.27607538796539088</v>
      </c>
      <c r="DC179" s="48">
        <v>0.4610736456271331</v>
      </c>
      <c r="DD179" s="48">
        <v>0.37680599335377302</v>
      </c>
      <c r="DE179" s="48">
        <v>0.23495867559916889</v>
      </c>
      <c r="DF179" s="39"/>
    </row>
    <row r="180" spans="99:110" x14ac:dyDescent="0.45">
      <c r="CU180" s="40">
        <v>301</v>
      </c>
      <c r="CV180" s="40" t="s">
        <v>246</v>
      </c>
      <c r="CW180" s="48">
        <v>0</v>
      </c>
      <c r="CX180" s="48">
        <v>0</v>
      </c>
      <c r="CY180" s="48">
        <v>1.9086321525814648E-4</v>
      </c>
      <c r="CZ180" s="48">
        <v>5.7287211372612966E-2</v>
      </c>
      <c r="DA180" s="48">
        <v>0.15349492492582462</v>
      </c>
      <c r="DB180" s="48">
        <v>0.31551370143311369</v>
      </c>
      <c r="DC180" s="48">
        <v>0.2584173532758991</v>
      </c>
      <c r="DD180" s="48">
        <v>0.162112284254049</v>
      </c>
      <c r="DE180" s="48">
        <v>0</v>
      </c>
      <c r="DF180" s="39"/>
    </row>
    <row r="181" spans="99:110" x14ac:dyDescent="0.45">
      <c r="CU181" s="40">
        <v>302</v>
      </c>
      <c r="CV181" s="40" t="s">
        <v>175</v>
      </c>
      <c r="CW181" s="48">
        <v>0</v>
      </c>
      <c r="CX181" s="48">
        <v>1.082603013971221E-4</v>
      </c>
      <c r="CY181" s="48">
        <v>2.1224500061056386E-4</v>
      </c>
      <c r="CZ181" s="48">
        <v>6.3707937186608235E-2</v>
      </c>
      <c r="DA181" s="48">
        <v>7.3449261299696367E-2</v>
      </c>
      <c r="DB181" s="48">
        <v>7.3345276600656845E-2</v>
      </c>
      <c r="DC181" s="48">
        <v>9.8495844146962701E-3</v>
      </c>
      <c r="DD181" s="48">
        <v>0</v>
      </c>
      <c r="DE181" s="48">
        <v>0</v>
      </c>
      <c r="DF181" s="39"/>
    </row>
    <row r="182" spans="99:110" x14ac:dyDescent="0.45">
      <c r="CU182" s="40">
        <v>307</v>
      </c>
      <c r="CV182" s="40" t="s">
        <v>145</v>
      </c>
      <c r="CW182" s="48">
        <v>0</v>
      </c>
      <c r="CX182" s="48">
        <v>0.10583965883827035</v>
      </c>
      <c r="CY182" s="48">
        <v>0.15954281075545854</v>
      </c>
      <c r="CZ182" s="48">
        <v>0.11720694722015036</v>
      </c>
      <c r="DA182" s="48">
        <v>3.2221891150312904E-2</v>
      </c>
      <c r="DB182" s="48">
        <v>1.2800621397943555</v>
      </c>
      <c r="DC182" s="48">
        <v>3.6901624349608944</v>
      </c>
      <c r="DD182" s="48">
        <v>3.1781375790443538</v>
      </c>
      <c r="DE182" s="48">
        <v>1.4460601771011248</v>
      </c>
      <c r="DF182" s="39"/>
    </row>
    <row r="183" spans="99:110" x14ac:dyDescent="0.45">
      <c r="CU183" s="40">
        <v>308</v>
      </c>
      <c r="CV183" s="40" t="s">
        <v>152</v>
      </c>
      <c r="CW183" s="48">
        <v>0</v>
      </c>
      <c r="CX183" s="48">
        <v>0.1797389196927226</v>
      </c>
      <c r="CY183" s="48">
        <v>0.27097925996334871</v>
      </c>
      <c r="CZ183" s="48">
        <v>0.19908369208625956</v>
      </c>
      <c r="DA183" s="48">
        <v>5.4744204162375631E-2</v>
      </c>
      <c r="DB183" s="48">
        <v>0</v>
      </c>
      <c r="DC183" s="48">
        <v>0</v>
      </c>
      <c r="DD183" s="48">
        <v>4.220598042084343</v>
      </c>
      <c r="DE183" s="48">
        <v>10.945112009286895</v>
      </c>
      <c r="DF183" s="39"/>
    </row>
    <row r="184" spans="99:110" x14ac:dyDescent="0.45">
      <c r="CU184" s="40">
        <v>313</v>
      </c>
      <c r="CV184" s="40" t="s">
        <v>55</v>
      </c>
      <c r="CW184" s="48">
        <v>0</v>
      </c>
      <c r="CX184" s="48">
        <v>20.672570078798142</v>
      </c>
      <c r="CY184" s="48">
        <v>21.380407054674592</v>
      </c>
      <c r="CZ184" s="48">
        <v>21.805832255139613</v>
      </c>
      <c r="DA184" s="48">
        <v>21.318414375017721</v>
      </c>
      <c r="DB184" s="48">
        <v>17.159103543250986</v>
      </c>
      <c r="DC184" s="48">
        <v>10.945140645863345</v>
      </c>
      <c r="DD184" s="48">
        <v>7.2124881642671745</v>
      </c>
      <c r="DE184" s="48">
        <v>5.6235647153109944</v>
      </c>
      <c r="DF184" s="39"/>
    </row>
    <row r="185" spans="99:110" x14ac:dyDescent="0.45">
      <c r="CU185" s="40">
        <v>314</v>
      </c>
      <c r="CV185" s="40" t="s">
        <v>71</v>
      </c>
      <c r="CW185" s="48">
        <v>0</v>
      </c>
      <c r="CX185" s="48">
        <v>36.952181414364674</v>
      </c>
      <c r="CY185" s="48">
        <v>38.242469681017646</v>
      </c>
      <c r="CZ185" s="48">
        <v>39.043559946549891</v>
      </c>
      <c r="DA185" s="48">
        <v>38.218973417874508</v>
      </c>
      <c r="DB185" s="48">
        <v>36.687615339698723</v>
      </c>
      <c r="DC185" s="48">
        <v>35.818215697021984</v>
      </c>
      <c r="DD185" s="48">
        <v>29.375004208514536</v>
      </c>
      <c r="DE185" s="48">
        <v>15.630158920158966</v>
      </c>
      <c r="DF185" s="39"/>
    </row>
    <row r="186" spans="99:110" x14ac:dyDescent="0.45">
      <c r="CU186" s="40">
        <v>315</v>
      </c>
      <c r="CV186" s="40" t="s">
        <v>179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</v>
      </c>
      <c r="DE186" s="48">
        <v>0.49821669730176993</v>
      </c>
      <c r="DF186" s="39"/>
    </row>
    <row r="187" spans="99:110" x14ac:dyDescent="0.45">
      <c r="CU187" s="40">
        <v>317</v>
      </c>
      <c r="CV187" s="40" t="s">
        <v>183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0.91538571148847048</v>
      </c>
      <c r="DE187" s="48">
        <v>0.91538571148872672</v>
      </c>
      <c r="DF187" s="39"/>
    </row>
    <row r="188" spans="99:110" x14ac:dyDescent="0.45">
      <c r="CU188" s="40">
        <v>318</v>
      </c>
      <c r="CV188" s="40" t="s">
        <v>188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0</v>
      </c>
      <c r="DC188" s="48">
        <v>0</v>
      </c>
      <c r="DD188" s="48">
        <v>0</v>
      </c>
      <c r="DE188" s="48">
        <v>0.79898312137903527</v>
      </c>
      <c r="DF188" s="39"/>
    </row>
    <row r="189" spans="99:110" x14ac:dyDescent="0.45">
      <c r="CU189" s="40">
        <v>319</v>
      </c>
      <c r="CV189" s="40" t="s">
        <v>192</v>
      </c>
      <c r="CW189" s="48">
        <v>0</v>
      </c>
      <c r="CX189" s="48">
        <v>0</v>
      </c>
      <c r="CY189" s="48">
        <v>0</v>
      </c>
      <c r="CZ189" s="48">
        <v>0</v>
      </c>
      <c r="DA189" s="48">
        <v>0</v>
      </c>
      <c r="DB189" s="48">
        <v>0.81620695979656122</v>
      </c>
      <c r="DC189" s="48">
        <v>2.138082826680523</v>
      </c>
      <c r="DD189" s="48">
        <v>1.8116000427618986</v>
      </c>
      <c r="DE189" s="48">
        <v>0.79312552013037707</v>
      </c>
      <c r="DF189" s="39"/>
    </row>
    <row r="190" spans="99:110" x14ac:dyDescent="0.45">
      <c r="CU190" s="40">
        <v>321</v>
      </c>
      <c r="CV190" s="40" t="s">
        <v>224</v>
      </c>
      <c r="CW190" s="48">
        <v>0</v>
      </c>
      <c r="CX190" s="48">
        <v>0.17774805854927112</v>
      </c>
      <c r="CY190" s="48">
        <v>0.47862249964897252</v>
      </c>
      <c r="CZ190" s="48">
        <v>0.98705113388381094</v>
      </c>
      <c r="DA190" s="48">
        <v>1.6668826815974824</v>
      </c>
      <c r="DB190" s="48">
        <v>2.8096026513474017</v>
      </c>
      <c r="DC190" s="48">
        <v>4.3698199796986534</v>
      </c>
      <c r="DD190" s="48">
        <v>4.1005058903720917</v>
      </c>
      <c r="DE190" s="48">
        <v>2.6569114795225759</v>
      </c>
      <c r="DF190" s="39"/>
    </row>
    <row r="191" spans="99:110" x14ac:dyDescent="0.45">
      <c r="CU191" s="40">
        <v>322</v>
      </c>
      <c r="CV191" s="40" t="s">
        <v>227</v>
      </c>
      <c r="CW191" s="48">
        <v>0</v>
      </c>
      <c r="CX191" s="48">
        <v>0.20778547337436534</v>
      </c>
      <c r="CY191" s="48">
        <v>0.55950428808943498</v>
      </c>
      <c r="CZ191" s="48">
        <v>1.153851603765859</v>
      </c>
      <c r="DA191" s="48">
        <v>1.7942155031504949</v>
      </c>
      <c r="DB191" s="48">
        <v>1.4424966884355603</v>
      </c>
      <c r="DC191" s="48">
        <v>0.84814937275913616</v>
      </c>
      <c r="DD191" s="48">
        <v>0</v>
      </c>
      <c r="DE191" s="48">
        <v>0</v>
      </c>
      <c r="DF191" s="39"/>
    </row>
    <row r="192" spans="99:110" x14ac:dyDescent="0.45">
      <c r="CU192" s="40">
        <v>323</v>
      </c>
      <c r="CV192" s="40" t="s">
        <v>230</v>
      </c>
      <c r="CW192" s="48">
        <v>0</v>
      </c>
      <c r="CX192" s="48">
        <v>0.19992028298293119</v>
      </c>
      <c r="CY192" s="48">
        <v>0.53832567607732029</v>
      </c>
      <c r="CZ192" s="48">
        <v>1.1101754943696034</v>
      </c>
      <c r="DA192" s="48">
        <v>1.8748089701641399</v>
      </c>
      <c r="DB192" s="48">
        <v>3.1600714330462107</v>
      </c>
      <c r="DC192" s="48">
        <v>2.5882216147540995</v>
      </c>
      <c r="DD192" s="48">
        <v>1.6236678559767679</v>
      </c>
      <c r="DE192" s="48">
        <v>0</v>
      </c>
      <c r="DF192" s="39"/>
    </row>
    <row r="193" spans="99:110" x14ac:dyDescent="0.45">
      <c r="CU193" s="40">
        <v>325</v>
      </c>
      <c r="CV193" s="40" t="s">
        <v>116</v>
      </c>
      <c r="CW193" s="48">
        <v>0</v>
      </c>
      <c r="CX193" s="48">
        <v>3.5537800173410412</v>
      </c>
      <c r="CY193" s="48">
        <v>7.4777368840763776</v>
      </c>
      <c r="CZ193" s="48">
        <v>9.7541928706833279</v>
      </c>
      <c r="DA193" s="48">
        <v>6.200412853342387</v>
      </c>
      <c r="DB193" s="48">
        <v>2.2764559866070524</v>
      </c>
      <c r="DC193" s="48">
        <v>0</v>
      </c>
      <c r="DD193" s="48">
        <v>0</v>
      </c>
      <c r="DE193" s="48">
        <v>0</v>
      </c>
      <c r="DF193" s="39"/>
    </row>
    <row r="194" spans="99:110" x14ac:dyDescent="0.45">
      <c r="CU194" s="40">
        <v>326</v>
      </c>
      <c r="CV194" s="40" t="s">
        <v>126</v>
      </c>
      <c r="CW194" s="48">
        <v>0</v>
      </c>
      <c r="CX194" s="48">
        <v>9.4360442904125996</v>
      </c>
      <c r="CY194" s="48">
        <v>4.7180221452062998</v>
      </c>
      <c r="CZ194" s="48">
        <v>0</v>
      </c>
      <c r="DA194" s="48">
        <v>0</v>
      </c>
      <c r="DB194" s="48">
        <v>0</v>
      </c>
      <c r="DC194" s="48">
        <v>0</v>
      </c>
      <c r="DD194" s="48">
        <v>0</v>
      </c>
      <c r="DE194" s="48">
        <v>0</v>
      </c>
      <c r="DF194" s="39"/>
    </row>
    <row r="195" spans="99:110" x14ac:dyDescent="0.45">
      <c r="CU195" s="40">
        <v>328</v>
      </c>
      <c r="CV195" s="40" t="s">
        <v>233</v>
      </c>
      <c r="CW195" s="48">
        <v>0</v>
      </c>
      <c r="CX195" s="48">
        <v>1.8915705813525466E-4</v>
      </c>
      <c r="CY195" s="48">
        <v>3.7017191207304527E-4</v>
      </c>
      <c r="CZ195" s="48">
        <v>0.13242177473837854</v>
      </c>
      <c r="DA195" s="48">
        <v>0.35399167899791362</v>
      </c>
      <c r="DB195" s="48">
        <v>0.72530890487177024</v>
      </c>
      <c r="DC195" s="48">
        <v>1.213920988508044</v>
      </c>
      <c r="DD195" s="48">
        <v>2.0259877536260786</v>
      </c>
      <c r="DE195" s="48">
        <v>3.370711008506833</v>
      </c>
      <c r="DF195" s="39"/>
    </row>
    <row r="196" spans="99:110" x14ac:dyDescent="0.45">
      <c r="CU196" s="40">
        <v>329</v>
      </c>
      <c r="CV196" s="40" t="s">
        <v>235</v>
      </c>
      <c r="CW196" s="48">
        <v>0</v>
      </c>
      <c r="CX196" s="48">
        <v>2.1275433282412013E-4</v>
      </c>
      <c r="CY196" s="48">
        <v>4.1635459810635049E-4</v>
      </c>
      <c r="CZ196" s="48">
        <v>0.14894726514840151</v>
      </c>
      <c r="DA196" s="48">
        <v>0.39817357914977503</v>
      </c>
      <c r="DB196" s="48">
        <v>0.81584925155598853</v>
      </c>
      <c r="DC196" s="48">
        <v>1.3654905790774399</v>
      </c>
      <c r="DD196" s="48">
        <v>2.2790179948260589</v>
      </c>
      <c r="DE196" s="48">
        <v>3.1483751416207109</v>
      </c>
      <c r="DF196" s="39"/>
    </row>
    <row r="197" spans="99:110" x14ac:dyDescent="0.45">
      <c r="CU197" s="40">
        <v>330</v>
      </c>
      <c r="CV197" s="40" t="s">
        <v>166</v>
      </c>
      <c r="CW197" s="48">
        <v>0</v>
      </c>
      <c r="CX197" s="48">
        <v>2.3661176656271881E-4</v>
      </c>
      <c r="CY197" s="48">
        <v>4.6304124125046196E-4</v>
      </c>
      <c r="CZ197" s="48">
        <v>0.16564699105645148</v>
      </c>
      <c r="DA197" s="48">
        <v>0.44281360391868996</v>
      </c>
      <c r="DB197" s="48">
        <v>0.46519568106877834</v>
      </c>
      <c r="DC197" s="48">
        <v>0.30001173125374947</v>
      </c>
      <c r="DD197" s="48">
        <v>2.26085066252074E-2</v>
      </c>
      <c r="DE197" s="48">
        <v>0</v>
      </c>
      <c r="DF197" s="39"/>
    </row>
    <row r="198" spans="99:110" x14ac:dyDescent="0.45">
      <c r="CU198" s="40">
        <v>335</v>
      </c>
      <c r="CV198" s="40" t="s">
        <v>159</v>
      </c>
      <c r="CW198" s="48">
        <v>0</v>
      </c>
      <c r="CX198" s="48">
        <v>0</v>
      </c>
      <c r="CY198" s="48">
        <v>0</v>
      </c>
      <c r="CZ198" s="48">
        <v>0</v>
      </c>
      <c r="DA198" s="48">
        <v>0</v>
      </c>
      <c r="DB198" s="48">
        <v>0</v>
      </c>
      <c r="DC198" s="48">
        <v>0</v>
      </c>
      <c r="DD198" s="48">
        <v>0.13645303373357218</v>
      </c>
      <c r="DE198" s="48">
        <v>0.13645303373357218</v>
      </c>
      <c r="DF198" s="39"/>
    </row>
    <row r="199" spans="99:110" x14ac:dyDescent="0.45">
      <c r="CU199" s="40">
        <v>338</v>
      </c>
      <c r="CV199" s="40" t="s">
        <v>85</v>
      </c>
      <c r="CW199" s="48">
        <v>0</v>
      </c>
      <c r="CX199" s="48">
        <v>17.176709274752891</v>
      </c>
      <c r="CY199" s="48">
        <v>18.820201868573985</v>
      </c>
      <c r="CZ199" s="48">
        <v>19.560094307527233</v>
      </c>
      <c r="DA199" s="48">
        <v>19.322754949660649</v>
      </c>
      <c r="DB199" s="48">
        <v>18.493629233974591</v>
      </c>
      <c r="DC199" s="48">
        <v>17.135117743493403</v>
      </c>
      <c r="DD199" s="48">
        <v>13.456421465728296</v>
      </c>
      <c r="DE199" s="48">
        <v>7.577413159364788</v>
      </c>
      <c r="DF199" s="39"/>
    </row>
    <row r="200" spans="99:110" x14ac:dyDescent="0.45">
      <c r="CU200" s="40">
        <v>339</v>
      </c>
      <c r="CV200" s="40" t="s">
        <v>195</v>
      </c>
      <c r="CW200" s="48">
        <v>0</v>
      </c>
      <c r="CX200" s="48">
        <v>4.014065555073424E-2</v>
      </c>
      <c r="CY200" s="48">
        <v>0.12269996242698662</v>
      </c>
      <c r="CZ200" s="48">
        <v>0.25745981512831817</v>
      </c>
      <c r="DA200" s="48">
        <v>0.43588829550823843</v>
      </c>
      <c r="DB200" s="48">
        <v>0.70517233938644241</v>
      </c>
      <c r="DC200" s="48">
        <v>1.1317063334378052</v>
      </c>
      <c r="DD200" s="48">
        <v>1.7987482422605738</v>
      </c>
      <c r="DE200" s="48">
        <v>2.8251099217572744</v>
      </c>
      <c r="DF200" s="39"/>
    </row>
    <row r="201" spans="99:110" x14ac:dyDescent="0.45">
      <c r="CU201" s="40">
        <v>340</v>
      </c>
      <c r="CV201" s="40" t="s">
        <v>284</v>
      </c>
      <c r="CW201" s="48">
        <v>0</v>
      </c>
      <c r="CX201" s="48">
        <v>2.3334134596499916</v>
      </c>
      <c r="CY201" s="48">
        <v>1.8667307677199891</v>
      </c>
      <c r="CZ201" s="48">
        <v>1.4000480757899871</v>
      </c>
      <c r="DA201" s="48">
        <v>0.93336538385998424</v>
      </c>
      <c r="DB201" s="48">
        <v>0.46668269192997958</v>
      </c>
      <c r="DC201" s="48">
        <v>0</v>
      </c>
      <c r="DD201" s="48">
        <v>0</v>
      </c>
      <c r="DE201" s="48">
        <v>0</v>
      </c>
      <c r="DF201" s="39"/>
    </row>
    <row r="202" spans="99:110" x14ac:dyDescent="0.45">
      <c r="CU202" s="40">
        <v>341</v>
      </c>
      <c r="CV202" s="40" t="s">
        <v>285</v>
      </c>
      <c r="CW202" s="48">
        <v>0</v>
      </c>
      <c r="CX202" s="48">
        <v>1.0911480552816943</v>
      </c>
      <c r="CY202" s="48">
        <v>1.274761621957258</v>
      </c>
      <c r="CZ202" s="48">
        <v>1.3764014409751926</v>
      </c>
      <c r="DA202" s="48">
        <v>1.4551773361354929</v>
      </c>
      <c r="DB202" s="48">
        <v>1.5180243319883258</v>
      </c>
      <c r="DC202" s="48">
        <v>1.490313218088718</v>
      </c>
      <c r="DD202" s="48">
        <v>1.4530728812991127</v>
      </c>
      <c r="DE202" s="48">
        <v>1.4242968734690011</v>
      </c>
      <c r="DF202" s="39"/>
    </row>
    <row r="203" spans="99:110" x14ac:dyDescent="0.45">
      <c r="CU203" s="40">
        <v>342</v>
      </c>
      <c r="CV203" s="40" t="s">
        <v>286</v>
      </c>
      <c r="CW203" s="48">
        <v>0</v>
      </c>
      <c r="CX203" s="48">
        <v>1.1445617427224415</v>
      </c>
      <c r="CY203" s="48">
        <v>1.033279548054997</v>
      </c>
      <c r="CZ203" s="48">
        <v>1.1513630760285867</v>
      </c>
      <c r="DA203" s="48">
        <v>1.2420263912366296</v>
      </c>
      <c r="DB203" s="48">
        <v>1.330088507202821</v>
      </c>
      <c r="DC203" s="48">
        <v>1.4389374536290502</v>
      </c>
      <c r="DD203" s="48">
        <v>1.4304034268273917</v>
      </c>
      <c r="DE203" s="48">
        <v>1.4003166206550484</v>
      </c>
      <c r="DF203" s="39"/>
    </row>
    <row r="204" spans="99:110" x14ac:dyDescent="0.45">
      <c r="CU204" s="40">
        <v>352</v>
      </c>
      <c r="CV204" s="40" t="s">
        <v>287</v>
      </c>
      <c r="CW204" s="48">
        <v>0</v>
      </c>
      <c r="CX204" s="48">
        <v>33.747402284005858</v>
      </c>
      <c r="CY204" s="48">
        <v>35.978717272606019</v>
      </c>
      <c r="CZ204" s="48">
        <v>37.630636212048231</v>
      </c>
      <c r="DA204" s="48">
        <v>38.582005287858912</v>
      </c>
      <c r="DB204" s="48">
        <v>38.614475319968292</v>
      </c>
      <c r="DC204" s="48">
        <v>39.173232526059046</v>
      </c>
      <c r="DD204" s="48">
        <v>40.379231574251122</v>
      </c>
      <c r="DE204" s="48">
        <v>39.946392362927718</v>
      </c>
      <c r="DF204" s="39"/>
    </row>
    <row r="205" spans="99:110" x14ac:dyDescent="0.45">
      <c r="CU205" s="40">
        <v>353</v>
      </c>
      <c r="CV205" s="40" t="s">
        <v>288</v>
      </c>
      <c r="CW205" s="48">
        <v>0</v>
      </c>
      <c r="CX205" s="48">
        <v>5.6829905033735235</v>
      </c>
      <c r="CY205" s="48">
        <v>0.11048791100356228</v>
      </c>
      <c r="CZ205" s="48">
        <v>2.8678744883553417E-2</v>
      </c>
      <c r="DA205" s="48">
        <v>7.553045539893553E-3</v>
      </c>
      <c r="DB205" s="48">
        <v>4.0065676694227403E-3</v>
      </c>
      <c r="DC205" s="48">
        <v>0</v>
      </c>
      <c r="DD205" s="48">
        <v>0</v>
      </c>
      <c r="DE205" s="48">
        <v>0</v>
      </c>
      <c r="DF205" s="39"/>
    </row>
    <row r="206" spans="99:110" x14ac:dyDescent="0.45"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</row>
  </sheetData>
  <sheetProtection selectLockedCells="1"/>
  <conditionalFormatting sqref="F12 L12">
    <cfRule type="expression" dxfId="35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52" customWidth="1"/>
    <col min="2" max="2" width="6.5" style="52" customWidth="1"/>
    <col min="3" max="3" width="16.5" style="52" customWidth="1"/>
    <col min="4" max="4" width="52.59765625" style="52" customWidth="1"/>
    <col min="5" max="9" width="7.5" style="52" customWidth="1"/>
    <col min="10" max="10" width="27.5" style="52" customWidth="1"/>
    <col min="11" max="11" width="8.69921875" style="52" customWidth="1"/>
    <col min="12" max="12" width="5.8984375" style="52" customWidth="1"/>
    <col min="13" max="17" width="2.3984375" style="52" customWidth="1"/>
    <col min="18" max="18" width="6.5" style="52" customWidth="1"/>
    <col min="19" max="19" width="33.3984375" style="52" customWidth="1"/>
    <col min="20" max="22" width="6.5" style="52" customWidth="1"/>
    <col min="23" max="23" width="5.8984375" style="52" customWidth="1"/>
    <col min="24" max="27" width="6.5" style="52" customWidth="1"/>
    <col min="28" max="28" width="5.8984375" style="52" customWidth="1"/>
    <col min="29" max="29" width="9" style="52"/>
    <col min="30" max="30" width="3" style="52" customWidth="1"/>
    <col min="31" max="31" width="19.69921875" style="52" customWidth="1"/>
    <col min="32" max="32" width="11" style="52" customWidth="1"/>
    <col min="33" max="33" width="11" style="52" bestFit="1" customWidth="1"/>
    <col min="34" max="34" width="6.5" style="52" customWidth="1"/>
    <col min="35" max="35" width="31" style="52" customWidth="1"/>
    <col min="36" max="43" width="6.5" style="52" customWidth="1"/>
    <col min="44" max="44" width="5.8984375" style="52" customWidth="1"/>
    <col min="45" max="46" width="9" style="52"/>
    <col min="47" max="47" width="2.09765625" style="52" customWidth="1"/>
    <col min="48" max="48" width="30.5" style="52" customWidth="1"/>
    <col min="49" max="49" width="11" style="52" customWidth="1"/>
    <col min="50" max="50" width="6.5" style="52" customWidth="1"/>
    <col min="51" max="51" width="36.5" style="52" customWidth="1"/>
    <col min="52" max="60" width="5.8984375" style="52" customWidth="1"/>
    <col min="61" max="63" width="9" style="52"/>
    <col min="64" max="64" width="2.09765625" style="52" customWidth="1"/>
    <col min="65" max="65" width="22.59765625" style="52" customWidth="1"/>
    <col min="66" max="66" width="6.5" style="52" customWidth="1"/>
    <col min="67" max="67" width="27.5" style="52" customWidth="1"/>
    <col min="68" max="75" width="6.5" style="52" customWidth="1"/>
    <col min="76" max="76" width="5.8984375" style="52" customWidth="1"/>
    <col min="77" max="79" width="9" style="52"/>
    <col min="80" max="80" width="24.19921875" style="52" customWidth="1"/>
    <col min="81" max="81" width="2.09765625" style="52" customWidth="1"/>
    <col min="82" max="82" width="6.5" style="52" customWidth="1"/>
    <col min="83" max="83" width="16.69921875" style="52" customWidth="1"/>
    <col min="84" max="91" width="6.5" style="52" customWidth="1"/>
    <col min="92" max="92" width="5.8984375" style="52" customWidth="1"/>
    <col min="93" max="97" width="9" style="52"/>
    <col min="98" max="98" width="6.5" style="52" customWidth="1"/>
    <col min="99" max="99" width="36.5" style="52" customWidth="1"/>
    <col min="100" max="108" width="5.8984375" style="52" customWidth="1"/>
    <col min="109" max="109" width="9" style="52"/>
    <col min="110" max="110" width="26.3984375" style="52" customWidth="1"/>
    <col min="111" max="111" width="9" style="52"/>
    <col min="112" max="112" width="8" style="52" hidden="1" customWidth="1"/>
    <col min="113" max="113" width="6.5" style="52" hidden="1" customWidth="1"/>
    <col min="114" max="114" width="33.5" style="52" hidden="1" customWidth="1"/>
    <col min="115" max="115" width="15" style="52" hidden="1" customWidth="1"/>
    <col min="116" max="123" width="5.8984375" style="52" hidden="1" customWidth="1"/>
    <col min="124" max="127" width="8" style="52" hidden="1" customWidth="1"/>
    <col min="128" max="128" width="0" style="52" hidden="1" customWidth="1"/>
    <col min="129" max="129" width="4.19921875" style="52" hidden="1" customWidth="1"/>
    <col min="130" max="131" width="0" style="52" hidden="1" customWidth="1"/>
    <col min="132" max="132" width="6.5" style="52" hidden="1" customWidth="1"/>
    <col min="133" max="133" width="30" style="52" hidden="1" customWidth="1"/>
    <col min="134" max="134" width="15" style="52" hidden="1" customWidth="1"/>
    <col min="135" max="142" width="7.8984375" style="52" hidden="1" customWidth="1"/>
    <col min="143" max="145" width="0" style="52" hidden="1" customWidth="1"/>
    <col min="146" max="152" width="1.5" style="52" hidden="1" customWidth="1"/>
    <col min="153" max="153" width="0" style="52" hidden="1" customWidth="1"/>
    <col min="154" max="154" width="6.5" style="52" hidden="1" customWidth="1"/>
    <col min="155" max="155" width="43.09765625" style="52" hidden="1" customWidth="1"/>
    <col min="156" max="163" width="5.8984375" style="52" hidden="1" customWidth="1"/>
    <col min="164" max="164" width="23.69921875" style="52" hidden="1" customWidth="1"/>
    <col min="165" max="165" width="26.59765625" style="52" hidden="1" customWidth="1"/>
    <col min="166" max="166" width="6.5" style="52" hidden="1" customWidth="1"/>
    <col min="167" max="167" width="32.59765625" style="52" hidden="1" customWidth="1"/>
    <col min="168" max="168" width="15" style="52" hidden="1" customWidth="1"/>
    <col min="169" max="176" width="5.8984375" style="52" hidden="1" customWidth="1"/>
    <col min="177" max="180" width="0" style="52" hidden="1" customWidth="1"/>
    <col min="181" max="184" width="3.69921875" style="52" hidden="1" customWidth="1"/>
    <col min="185" max="185" width="0" style="52" hidden="1" customWidth="1"/>
    <col min="186" max="186" width="6.5" style="52" hidden="1" customWidth="1"/>
    <col min="187" max="187" width="33.3984375" style="52" hidden="1" customWidth="1"/>
    <col min="188" max="194" width="5.8984375" style="52" hidden="1" customWidth="1"/>
    <col min="195" max="201" width="0" style="52" hidden="1" customWidth="1"/>
    <col min="202" max="204" width="3.8984375" style="52" hidden="1" customWidth="1"/>
    <col min="205" max="205" width="0" style="52" hidden="1" customWidth="1"/>
    <col min="206" max="206" width="6.5" style="52" hidden="1" customWidth="1"/>
    <col min="207" max="207" width="33.5" style="52" hidden="1" customWidth="1"/>
    <col min="208" max="215" width="5.8984375" style="52" hidden="1" customWidth="1"/>
    <col min="216" max="221" width="0" style="52" hidden="1" customWidth="1"/>
    <col min="222" max="225" width="4.69921875" style="52" hidden="1" customWidth="1"/>
    <col min="226" max="226" width="6.5" style="52" hidden="1" customWidth="1"/>
    <col min="227" max="227" width="33.5" style="52" hidden="1" customWidth="1"/>
    <col min="228" max="234" width="5.8984375" style="52" hidden="1" customWidth="1"/>
    <col min="235" max="241" width="0" style="52" hidden="1" customWidth="1"/>
    <col min="242" max="245" width="4.59765625" style="52" hidden="1" customWidth="1"/>
    <col min="246" max="246" width="6.5" style="52" hidden="1" customWidth="1"/>
    <col min="247" max="247" width="33.3984375" style="52" hidden="1" customWidth="1"/>
    <col min="248" max="255" width="5.8984375" style="52" hidden="1" customWidth="1"/>
    <col min="256" max="256" width="0" style="52" hidden="1" customWidth="1"/>
    <col min="257" max="262" width="5.8984375" style="52" hidden="1" customWidth="1"/>
    <col min="263" max="16384" width="9" style="52"/>
  </cols>
  <sheetData>
    <row r="6" spans="4:49" x14ac:dyDescent="0.45">
      <c r="J6" s="53" t="s">
        <v>36</v>
      </c>
      <c r="K6" s="37" t="s">
        <v>37</v>
      </c>
      <c r="S6" s="54" t="s">
        <v>289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</row>
    <row r="7" spans="4:49" x14ac:dyDescent="0.45">
      <c r="K7" s="38"/>
      <c r="S7" s="55" t="s">
        <v>289</v>
      </c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V7" s="56"/>
      <c r="AW7" s="56"/>
    </row>
    <row r="8" spans="4:49" x14ac:dyDescent="0.45">
      <c r="J8" s="53" t="s">
        <v>38</v>
      </c>
      <c r="K8" s="37" t="s">
        <v>37</v>
      </c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</row>
    <row r="10" spans="4:49" x14ac:dyDescent="0.45">
      <c r="J10" s="53" t="s">
        <v>39</v>
      </c>
      <c r="K10" s="57">
        <v>1</v>
      </c>
    </row>
    <row r="12" spans="4:49" x14ac:dyDescent="0.45">
      <c r="D12" s="53" t="s">
        <v>40</v>
      </c>
      <c r="E12" s="57"/>
      <c r="J12" s="53" t="s">
        <v>41</v>
      </c>
      <c r="K12" s="57">
        <v>1</v>
      </c>
    </row>
    <row r="14" spans="4:49" x14ac:dyDescent="0.45">
      <c r="D14" s="53" t="s">
        <v>290</v>
      </c>
      <c r="E14" s="57" t="s">
        <v>291</v>
      </c>
      <c r="J14" s="53" t="s">
        <v>43</v>
      </c>
      <c r="K14" s="58">
        <v>844746904447.34045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60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60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60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60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60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60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60"/>
      <c r="DI53" s="61"/>
      <c r="DJ53" s="61"/>
      <c r="DK53" s="62"/>
      <c r="DL53" s="62"/>
      <c r="DM53" s="62"/>
      <c r="DN53" s="62"/>
      <c r="DO53" s="62"/>
      <c r="DP53" s="60"/>
      <c r="DT53" s="60"/>
      <c r="EB53" s="61"/>
      <c r="EC53" s="61"/>
      <c r="ED53" s="62"/>
      <c r="EE53" s="62"/>
      <c r="EF53" s="62"/>
      <c r="EG53" s="62"/>
      <c r="EH53" s="62"/>
      <c r="EI53" s="60"/>
      <c r="EM53" s="60"/>
      <c r="EX53" s="61"/>
      <c r="EY53" s="61"/>
      <c r="EZ53" s="62"/>
      <c r="FA53" s="62"/>
      <c r="FB53" s="62"/>
      <c r="FC53" s="62"/>
      <c r="FD53" s="62"/>
      <c r="FE53" s="60"/>
      <c r="FG53" s="60"/>
      <c r="FH53" s="60"/>
      <c r="FJ53" s="61"/>
      <c r="FK53" s="61"/>
      <c r="FL53" s="62"/>
      <c r="FM53" s="62"/>
      <c r="FN53" s="62"/>
      <c r="FO53" s="62"/>
      <c r="FP53" s="62"/>
      <c r="FQ53" s="60"/>
      <c r="FU53" s="60"/>
      <c r="GD53" s="61"/>
      <c r="GE53" s="61"/>
      <c r="GF53" s="62"/>
      <c r="GG53" s="62"/>
      <c r="GH53" s="62"/>
      <c r="GI53" s="60"/>
      <c r="GJ53" s="60"/>
      <c r="GL53" s="60"/>
      <c r="GM53" s="60"/>
      <c r="GX53" s="61"/>
      <c r="GY53" s="61"/>
      <c r="GZ53" s="62"/>
      <c r="HA53" s="62"/>
      <c r="HB53" s="62"/>
      <c r="HC53" s="62"/>
      <c r="HD53" s="60"/>
      <c r="HH53" s="60"/>
      <c r="HR53" s="61"/>
      <c r="HS53" s="61"/>
      <c r="HT53" s="62"/>
      <c r="HU53" s="62"/>
      <c r="HV53" s="62"/>
      <c r="HW53" s="60"/>
      <c r="HX53" s="60"/>
      <c r="HZ53" s="60"/>
      <c r="IA53" s="60"/>
      <c r="IL53" s="61"/>
      <c r="IM53" s="61"/>
      <c r="IN53" s="62"/>
      <c r="IO53" s="62"/>
      <c r="IP53" s="62"/>
      <c r="IQ53" s="62"/>
      <c r="IR53" s="60"/>
      <c r="IV53" s="60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34.955000000000005</v>
      </c>
      <c r="F54" s="40">
        <v>24.802</v>
      </c>
      <c r="G54" s="40">
        <v>42.483999999999995</v>
      </c>
      <c r="H54" s="40">
        <v>42.837000000000003</v>
      </c>
      <c r="I54" s="40">
        <v>56.261000000000003</v>
      </c>
      <c r="J54" s="40">
        <v>50.802999999999997</v>
      </c>
      <c r="K54" s="40">
        <v>66.488</v>
      </c>
      <c r="M54" s="56"/>
      <c r="R54" s="40">
        <v>119</v>
      </c>
      <c r="S54" s="40" t="s">
        <v>92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0.30099999999999999</v>
      </c>
      <c r="AC54" s="56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0.85899999999999999</v>
      </c>
      <c r="AP54" s="40">
        <v>1.117</v>
      </c>
      <c r="AQ54" s="40">
        <v>1.2929999999999999</v>
      </c>
      <c r="AS54" s="56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1E-3</v>
      </c>
      <c r="BD54" s="40">
        <v>0</v>
      </c>
      <c r="BE54" s="40">
        <v>0</v>
      </c>
      <c r="BF54" s="40">
        <v>0</v>
      </c>
      <c r="BG54" s="40">
        <v>0</v>
      </c>
      <c r="BI54" s="56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1.913</v>
      </c>
      <c r="BW54" s="40">
        <v>0</v>
      </c>
      <c r="BY54" s="56"/>
      <c r="CD54" s="40">
        <v>15</v>
      </c>
      <c r="CE54" s="40" t="s">
        <v>51</v>
      </c>
      <c r="CF54" s="40">
        <v>33.268999999999998</v>
      </c>
      <c r="CG54" s="40">
        <v>33.734000000000002</v>
      </c>
      <c r="CH54" s="40">
        <v>32.805999999999997</v>
      </c>
      <c r="CI54" s="40">
        <v>31.513999999999999</v>
      </c>
      <c r="CJ54" s="40">
        <v>28.670999999999999</v>
      </c>
      <c r="CK54" s="40">
        <v>27.689</v>
      </c>
      <c r="CL54" s="40">
        <v>26.492999999999999</v>
      </c>
      <c r="CM54" s="40">
        <v>23.576000000000001</v>
      </c>
      <c r="CO54" s="56"/>
      <c r="CT54" s="40">
        <v>17</v>
      </c>
      <c r="CU54" s="40" t="s">
        <v>65</v>
      </c>
      <c r="CV54" s="40">
        <v>1E-3</v>
      </c>
      <c r="CW54" s="40">
        <v>3.0000000000000001E-3</v>
      </c>
      <c r="CX54" s="40">
        <v>3.0000000000000001E-3</v>
      </c>
      <c r="CY54" s="40">
        <v>3.0000000000000001E-3</v>
      </c>
      <c r="CZ54" s="40">
        <v>3.0000000000000001E-3</v>
      </c>
      <c r="DA54" s="40">
        <v>2E-3</v>
      </c>
      <c r="DB54" s="40">
        <v>0</v>
      </c>
      <c r="DC54" s="40">
        <v>0</v>
      </c>
      <c r="DE54" s="56"/>
      <c r="DI54" s="57"/>
      <c r="DJ54" s="57"/>
      <c r="DK54" s="63"/>
      <c r="DL54" s="63"/>
      <c r="DM54" s="63"/>
      <c r="DN54" s="63"/>
      <c r="DO54" s="63"/>
      <c r="DP54" s="56"/>
      <c r="DT54" s="56"/>
      <c r="EB54" s="57"/>
      <c r="EC54" s="57"/>
      <c r="ED54" s="64"/>
      <c r="EE54" s="64"/>
      <c r="EF54" s="64"/>
      <c r="EG54" s="64"/>
      <c r="EH54" s="64"/>
      <c r="EI54" s="65"/>
      <c r="EM54" s="65"/>
      <c r="EX54" s="57"/>
      <c r="EY54" s="57"/>
      <c r="EZ54" s="63"/>
      <c r="FA54" s="63"/>
      <c r="FB54" s="63"/>
      <c r="FC54" s="63"/>
      <c r="FD54" s="63"/>
      <c r="FE54" s="56"/>
      <c r="FG54" s="56"/>
      <c r="FH54" s="56"/>
      <c r="FJ54" s="57"/>
      <c r="FK54" s="57"/>
      <c r="FL54" s="63"/>
      <c r="FM54" s="63"/>
      <c r="FN54" s="63"/>
      <c r="FO54" s="63"/>
      <c r="FP54" s="63"/>
      <c r="FQ54" s="56"/>
      <c r="FU54" s="56"/>
      <c r="GD54" s="57"/>
      <c r="GE54" s="57"/>
      <c r="GF54" s="63"/>
      <c r="GG54" s="63"/>
      <c r="GH54" s="63"/>
      <c r="GI54" s="56"/>
      <c r="GJ54" s="56"/>
      <c r="GL54" s="56"/>
      <c r="GM54" s="56"/>
      <c r="GX54" s="57"/>
      <c r="GY54" s="57"/>
      <c r="GZ54" s="63"/>
      <c r="HA54" s="63"/>
      <c r="HB54" s="63"/>
      <c r="HC54" s="63"/>
      <c r="HD54" s="56"/>
      <c r="HH54" s="56"/>
      <c r="HR54" s="57"/>
      <c r="HS54" s="57"/>
      <c r="HT54" s="63"/>
      <c r="HU54" s="63"/>
      <c r="HV54" s="63"/>
      <c r="HW54" s="56"/>
      <c r="HX54" s="56"/>
      <c r="HZ54" s="56"/>
      <c r="IA54" s="56"/>
      <c r="IL54" s="57"/>
      <c r="IM54" s="57"/>
      <c r="IN54" s="63"/>
      <c r="IO54" s="63"/>
      <c r="IP54" s="63"/>
      <c r="IQ54" s="63"/>
      <c r="IR54" s="56"/>
      <c r="IV54" s="56"/>
    </row>
    <row r="55" spans="2:256" x14ac:dyDescent="0.45">
      <c r="B55" s="40">
        <v>4</v>
      </c>
      <c r="C55" s="40" t="s">
        <v>295</v>
      </c>
      <c r="D55" s="40">
        <v>119.79900000000001</v>
      </c>
      <c r="E55" s="40">
        <v>120.45399999999999</v>
      </c>
      <c r="F55" s="40">
        <v>114.051</v>
      </c>
      <c r="G55" s="40">
        <v>102.41900000000001</v>
      </c>
      <c r="H55" s="40">
        <v>115.91800000000001</v>
      </c>
      <c r="I55" s="40">
        <v>127.78300000000002</v>
      </c>
      <c r="J55" s="40">
        <v>120.52500000000001</v>
      </c>
      <c r="K55" s="40">
        <v>131.17700000000002</v>
      </c>
      <c r="M55" s="56"/>
      <c r="R55" s="40">
        <v>120</v>
      </c>
      <c r="S55" s="40" t="s">
        <v>89</v>
      </c>
      <c r="T55" s="40">
        <v>0</v>
      </c>
      <c r="U55" s="40">
        <v>0</v>
      </c>
      <c r="V55" s="40">
        <v>0.26300000000000001</v>
      </c>
      <c r="W55" s="40">
        <v>0.183</v>
      </c>
      <c r="X55" s="40">
        <v>3.371</v>
      </c>
      <c r="Y55" s="40">
        <v>4.5640000000000001</v>
      </c>
      <c r="Z55" s="40">
        <v>0.47099999999999997</v>
      </c>
      <c r="AA55" s="40">
        <v>2.0590000000000002</v>
      </c>
      <c r="AC55" s="56"/>
      <c r="AH55" s="40">
        <v>183</v>
      </c>
      <c r="AI55" s="40" t="s">
        <v>141</v>
      </c>
      <c r="AJ55" s="40">
        <v>0</v>
      </c>
      <c r="AK55" s="40">
        <v>0</v>
      </c>
      <c r="AL55" s="40">
        <v>3.718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56"/>
      <c r="AX55" s="40">
        <v>0</v>
      </c>
      <c r="AY55" s="40" t="s">
        <v>72</v>
      </c>
      <c r="AZ55" s="40">
        <v>2E-3</v>
      </c>
      <c r="BA55" s="40">
        <v>2.1999999999999999E-2</v>
      </c>
      <c r="BB55" s="40">
        <v>5.1999999999999998E-2</v>
      </c>
      <c r="BC55" s="40">
        <v>6.5000000000000002E-2</v>
      </c>
      <c r="BD55" s="40">
        <v>0.19900000000000001</v>
      </c>
      <c r="BE55" s="40">
        <v>0.104</v>
      </c>
      <c r="BF55" s="40">
        <v>3.4000000000000002E-2</v>
      </c>
      <c r="BG55" s="40">
        <v>4.5999999999999999E-2</v>
      </c>
      <c r="BI55" s="56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56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56"/>
      <c r="CT55" s="40">
        <v>18</v>
      </c>
      <c r="CU55" s="40" t="s">
        <v>79</v>
      </c>
      <c r="CV55" s="40">
        <v>0</v>
      </c>
      <c r="CW55" s="40">
        <v>0</v>
      </c>
      <c r="CX55" s="40">
        <v>1E-3</v>
      </c>
      <c r="CY55" s="40">
        <v>3.0000000000000001E-3</v>
      </c>
      <c r="CZ55" s="40">
        <v>4.0000000000000001E-3</v>
      </c>
      <c r="DA55" s="40">
        <v>4.0000000000000001E-3</v>
      </c>
      <c r="DB55" s="40">
        <v>3.0000000000000001E-3</v>
      </c>
      <c r="DC55" s="40">
        <v>1E-3</v>
      </c>
      <c r="DE55" s="56"/>
      <c r="DI55" s="57"/>
      <c r="DJ55" s="57"/>
      <c r="DK55" s="63"/>
      <c r="DL55" s="63"/>
      <c r="DM55" s="63"/>
      <c r="DN55" s="63"/>
      <c r="DO55" s="63"/>
      <c r="DP55" s="56"/>
      <c r="DT55" s="56"/>
      <c r="EB55" s="57"/>
      <c r="EC55" s="57"/>
      <c r="ED55" s="64"/>
      <c r="EE55" s="64"/>
      <c r="EF55" s="64"/>
      <c r="EG55" s="64"/>
      <c r="EH55" s="64"/>
      <c r="EI55" s="65"/>
      <c r="EM55" s="65"/>
      <c r="EX55" s="57"/>
      <c r="EY55" s="57"/>
      <c r="EZ55" s="63"/>
      <c r="FA55" s="63"/>
      <c r="FB55" s="63"/>
      <c r="FC55" s="63"/>
      <c r="FD55" s="63"/>
      <c r="FE55" s="56"/>
      <c r="FG55" s="56"/>
      <c r="FH55" s="56"/>
      <c r="FJ55" s="57"/>
      <c r="FK55" s="57"/>
      <c r="FL55" s="63"/>
      <c r="FM55" s="63"/>
      <c r="FN55" s="63"/>
      <c r="FO55" s="63"/>
      <c r="FP55" s="63"/>
      <c r="FQ55" s="56"/>
      <c r="FU55" s="56"/>
      <c r="GD55" s="57"/>
      <c r="GE55" s="57"/>
      <c r="GF55" s="63"/>
      <c r="GG55" s="63"/>
      <c r="GH55" s="63"/>
      <c r="GI55" s="56"/>
      <c r="GJ55" s="56"/>
      <c r="GL55" s="56"/>
      <c r="GM55" s="56"/>
      <c r="GX55" s="57"/>
      <c r="GY55" s="57"/>
      <c r="GZ55" s="63"/>
      <c r="HA55" s="63"/>
      <c r="HB55" s="63"/>
      <c r="HC55" s="63"/>
      <c r="HD55" s="56"/>
      <c r="HH55" s="56"/>
      <c r="HR55" s="57"/>
      <c r="HS55" s="57"/>
      <c r="HT55" s="63"/>
      <c r="HU55" s="63"/>
      <c r="HV55" s="63"/>
      <c r="HW55" s="56"/>
      <c r="HX55" s="56"/>
      <c r="HZ55" s="56"/>
      <c r="IA55" s="56"/>
      <c r="IL55" s="57"/>
      <c r="IM55" s="57"/>
      <c r="IN55" s="63"/>
      <c r="IO55" s="63"/>
      <c r="IP55" s="63"/>
      <c r="IQ55" s="63"/>
      <c r="IR55" s="56"/>
      <c r="IV55" s="56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213.39099999999999</v>
      </c>
      <c r="F56" s="40">
        <v>206.96899999999999</v>
      </c>
      <c r="G56" s="40">
        <v>206.82599999999999</v>
      </c>
      <c r="H56" s="40">
        <v>219.18600000000001</v>
      </c>
      <c r="I56" s="40">
        <v>232.976</v>
      </c>
      <c r="J56" s="40">
        <v>246.08099999999999</v>
      </c>
      <c r="K56" s="40">
        <v>257.11500000000001</v>
      </c>
      <c r="M56" s="56"/>
      <c r="R56" s="40">
        <v>121</v>
      </c>
      <c r="S56" s="40" t="s">
        <v>77</v>
      </c>
      <c r="T56" s="40">
        <v>0</v>
      </c>
      <c r="U56" s="40">
        <v>0.49099999999999999</v>
      </c>
      <c r="V56" s="40">
        <v>1.625</v>
      </c>
      <c r="W56" s="40">
        <v>1.169</v>
      </c>
      <c r="X56" s="40">
        <v>0</v>
      </c>
      <c r="Y56" s="40">
        <v>0</v>
      </c>
      <c r="Z56" s="40">
        <v>0</v>
      </c>
      <c r="AA56" s="40">
        <v>0</v>
      </c>
      <c r="AC56" s="56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56"/>
      <c r="AX56" s="40">
        <v>117</v>
      </c>
      <c r="AY56" s="40" t="s">
        <v>297</v>
      </c>
      <c r="AZ56" s="40">
        <v>0.64600000000000002</v>
      </c>
      <c r="BA56" s="40">
        <v>0</v>
      </c>
      <c r="BB56" s="40">
        <v>0.32300000000000001</v>
      </c>
      <c r="BC56" s="40">
        <v>0.38300000000000001</v>
      </c>
      <c r="BD56" s="40">
        <v>0.39700000000000002</v>
      </c>
      <c r="BE56" s="40">
        <v>1.0680000000000001</v>
      </c>
      <c r="BF56" s="40">
        <v>1.681</v>
      </c>
      <c r="BG56" s="40">
        <v>2.9449999999999998</v>
      </c>
      <c r="BI56" s="56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56"/>
      <c r="CD56" s="40">
        <v>19</v>
      </c>
      <c r="CE56" s="40" t="s">
        <v>82</v>
      </c>
      <c r="CF56" s="40">
        <v>16.449000000000002</v>
      </c>
      <c r="CG56" s="40">
        <v>21.437999999999999</v>
      </c>
      <c r="CH56" s="40">
        <v>24.431999999999999</v>
      </c>
      <c r="CI56" s="40">
        <v>21.757999999999999</v>
      </c>
      <c r="CJ56" s="40">
        <v>19.085000000000001</v>
      </c>
      <c r="CK56" s="40">
        <v>15.556000000000001</v>
      </c>
      <c r="CL56" s="40">
        <v>11.657</v>
      </c>
      <c r="CM56" s="40">
        <v>8.7629999999999999</v>
      </c>
      <c r="CO56" s="56"/>
      <c r="CT56" s="40">
        <v>21</v>
      </c>
      <c r="CU56" s="40" t="s">
        <v>109</v>
      </c>
      <c r="CV56" s="40">
        <v>4.0000000000000001E-3</v>
      </c>
      <c r="CW56" s="40">
        <v>1.2999999999999999E-2</v>
      </c>
      <c r="CX56" s="40">
        <v>3.1E-2</v>
      </c>
      <c r="CY56" s="40">
        <v>3.1E-2</v>
      </c>
      <c r="CZ56" s="40">
        <v>3.1E-2</v>
      </c>
      <c r="DA56" s="40">
        <v>2.7E-2</v>
      </c>
      <c r="DB56" s="40">
        <v>1.7999999999999999E-2</v>
      </c>
      <c r="DC56" s="40">
        <v>0</v>
      </c>
      <c r="DE56" s="56"/>
      <c r="DI56" s="57"/>
      <c r="DJ56" s="57"/>
      <c r="DK56" s="63"/>
      <c r="DL56" s="63"/>
      <c r="DM56" s="63"/>
      <c r="DN56" s="63"/>
      <c r="DO56" s="63"/>
      <c r="DP56" s="56"/>
      <c r="DT56" s="56"/>
      <c r="EB56" s="57"/>
      <c r="EC56" s="57"/>
      <c r="ED56" s="64"/>
      <c r="EE56" s="64"/>
      <c r="EF56" s="64"/>
      <c r="EG56" s="64"/>
      <c r="EH56" s="64"/>
      <c r="EI56" s="65"/>
      <c r="EM56" s="65"/>
      <c r="EX56" s="57"/>
      <c r="EY56" s="57"/>
      <c r="EZ56" s="63"/>
      <c r="FA56" s="63"/>
      <c r="FB56" s="63"/>
      <c r="FC56" s="63"/>
      <c r="FD56" s="63"/>
      <c r="FE56" s="56"/>
      <c r="FG56" s="56"/>
      <c r="FH56" s="56"/>
      <c r="FJ56" s="57"/>
      <c r="FK56" s="57"/>
      <c r="FL56" s="63"/>
      <c r="FM56" s="63"/>
      <c r="FN56" s="63"/>
      <c r="FO56" s="63"/>
      <c r="FP56" s="63"/>
      <c r="FQ56" s="56"/>
      <c r="FU56" s="56"/>
      <c r="GF56" s="56"/>
      <c r="GG56" s="56"/>
      <c r="GH56" s="56"/>
      <c r="GI56" s="56"/>
      <c r="GJ56" s="56"/>
      <c r="GK56" s="56"/>
      <c r="GL56" s="56"/>
      <c r="GM56" s="56"/>
      <c r="GX56" s="57"/>
      <c r="GY56" s="57"/>
      <c r="GZ56" s="63"/>
      <c r="HA56" s="63"/>
      <c r="HB56" s="63"/>
      <c r="HC56" s="63"/>
      <c r="HD56" s="56"/>
      <c r="HH56" s="56"/>
      <c r="HR56" s="57"/>
      <c r="HS56" s="57"/>
      <c r="HT56" s="63"/>
      <c r="HU56" s="63"/>
      <c r="HV56" s="63"/>
      <c r="HW56" s="56"/>
      <c r="HX56" s="56"/>
      <c r="HY56" s="56"/>
      <c r="HZ56" s="56"/>
      <c r="IA56" s="56"/>
      <c r="IL56" s="57"/>
      <c r="IM56" s="57"/>
      <c r="IN56" s="63"/>
      <c r="IO56" s="63"/>
      <c r="IP56" s="63"/>
      <c r="IQ56" s="63"/>
      <c r="IR56" s="56"/>
      <c r="IV56" s="56"/>
    </row>
    <row r="57" spans="2:256" x14ac:dyDescent="0.45">
      <c r="B57" s="40">
        <v>6</v>
      </c>
      <c r="C57" s="40" t="s">
        <v>298</v>
      </c>
      <c r="D57" s="40">
        <v>3.758</v>
      </c>
      <c r="E57" s="40">
        <v>3.3980000000000001</v>
      </c>
      <c r="F57" s="40">
        <v>4.6219999999999999</v>
      </c>
      <c r="G57" s="40">
        <v>4.8470000000000004</v>
      </c>
      <c r="H57" s="40">
        <v>8.3569999999999993</v>
      </c>
      <c r="I57" s="40">
        <v>11.927</v>
      </c>
      <c r="J57" s="40">
        <v>21.271000000000001</v>
      </c>
      <c r="K57" s="40">
        <v>39.621000000000002</v>
      </c>
      <c r="M57" s="56"/>
      <c r="R57" s="40">
        <v>122</v>
      </c>
      <c r="S57" s="40" t="s">
        <v>63</v>
      </c>
      <c r="T57" s="40">
        <v>0.191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C57" s="56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56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1.157</v>
      </c>
      <c r="BC57" s="40">
        <v>1.01</v>
      </c>
      <c r="BD57" s="40">
        <v>1.089</v>
      </c>
      <c r="BE57" s="40">
        <v>1.1779999999999999</v>
      </c>
      <c r="BF57" s="40">
        <v>1.1379999999999999</v>
      </c>
      <c r="BG57" s="40">
        <v>1.788</v>
      </c>
      <c r="BI57" s="56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</v>
      </c>
      <c r="BV57" s="40">
        <v>0.33400000000000002</v>
      </c>
      <c r="BW57" s="40">
        <v>0</v>
      </c>
      <c r="BY57" s="56"/>
      <c r="CD57" s="40">
        <v>20</v>
      </c>
      <c r="CE57" s="40" t="s">
        <v>94</v>
      </c>
      <c r="CF57" s="40">
        <v>3.5779999999999998</v>
      </c>
      <c r="CG57" s="40">
        <v>1.4259999999999999</v>
      </c>
      <c r="CH57" s="40">
        <v>0.46899999999999997</v>
      </c>
      <c r="CI57" s="40">
        <v>0.5</v>
      </c>
      <c r="CJ57" s="40">
        <v>0.45600000000000002</v>
      </c>
      <c r="CK57" s="40">
        <v>0.44900000000000001</v>
      </c>
      <c r="CL57" s="40">
        <v>0.40699999999999997</v>
      </c>
      <c r="CM57" s="40">
        <v>0.27600000000000002</v>
      </c>
      <c r="CO57" s="56"/>
      <c r="CT57" s="40">
        <v>22</v>
      </c>
      <c r="CU57" s="40" t="s">
        <v>118</v>
      </c>
      <c r="CV57" s="40">
        <v>0</v>
      </c>
      <c r="CW57" s="40">
        <v>0</v>
      </c>
      <c r="CX57" s="40">
        <v>4.0000000000000001E-3</v>
      </c>
      <c r="CY57" s="40">
        <v>1.2999999999999999E-2</v>
      </c>
      <c r="CZ57" s="40">
        <v>3.1E-2</v>
      </c>
      <c r="DA57" s="40">
        <v>3.9E-2</v>
      </c>
      <c r="DB57" s="40">
        <v>6.8000000000000005E-2</v>
      </c>
      <c r="DC57" s="40">
        <v>9.1999999999999998E-2</v>
      </c>
      <c r="DE57" s="56"/>
      <c r="DI57" s="57"/>
      <c r="DJ57" s="57"/>
      <c r="DK57" s="63"/>
      <c r="DL57" s="63"/>
      <c r="DM57" s="63"/>
      <c r="DN57" s="63"/>
      <c r="DO57" s="63"/>
      <c r="DP57" s="56"/>
      <c r="DT57" s="56"/>
      <c r="EB57" s="57"/>
      <c r="EC57" s="57"/>
      <c r="ED57" s="64"/>
      <c r="EE57" s="64"/>
      <c r="EF57" s="64"/>
      <c r="EG57" s="64"/>
      <c r="EH57" s="64"/>
      <c r="EI57" s="65"/>
      <c r="EM57" s="65"/>
      <c r="EX57" s="57"/>
      <c r="EY57" s="57"/>
      <c r="EZ57" s="63"/>
      <c r="FA57" s="63"/>
      <c r="FB57" s="63"/>
      <c r="FC57" s="63"/>
      <c r="FD57" s="63"/>
      <c r="FE57" s="56"/>
      <c r="FG57" s="56"/>
      <c r="FH57" s="56"/>
      <c r="FJ57" s="57"/>
      <c r="FK57" s="57"/>
      <c r="FL57" s="63"/>
      <c r="FM57" s="63"/>
      <c r="FN57" s="63"/>
      <c r="FO57" s="63"/>
      <c r="FP57" s="63"/>
      <c r="FQ57" s="56"/>
      <c r="FU57" s="56"/>
      <c r="GF57" s="56"/>
      <c r="GG57" s="56"/>
      <c r="GH57" s="56"/>
      <c r="GI57" s="56"/>
      <c r="GJ57" s="56"/>
      <c r="GX57" s="57"/>
      <c r="GY57" s="57"/>
      <c r="GZ57" s="63"/>
      <c r="HA57" s="63"/>
      <c r="HB57" s="63"/>
      <c r="HC57" s="63"/>
      <c r="HD57" s="56"/>
      <c r="HH57" s="56"/>
      <c r="HR57" s="57"/>
      <c r="HS57" s="57"/>
      <c r="HT57" s="63"/>
      <c r="HU57" s="63"/>
      <c r="HV57" s="63"/>
      <c r="HW57" s="56"/>
      <c r="HX57" s="56"/>
      <c r="IL57" s="57"/>
      <c r="IM57" s="57"/>
      <c r="IN57" s="63"/>
      <c r="IO57" s="63"/>
      <c r="IP57" s="63"/>
      <c r="IQ57" s="63"/>
      <c r="IR57" s="56"/>
      <c r="IV57" s="56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56"/>
      <c r="R58" s="40">
        <v>136</v>
      </c>
      <c r="S58" s="40" t="s">
        <v>80</v>
      </c>
      <c r="T58" s="40">
        <v>0</v>
      </c>
      <c r="U58" s="40">
        <v>0</v>
      </c>
      <c r="V58" s="40">
        <v>0.27200000000000002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56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56"/>
      <c r="AX58" s="40">
        <v>126</v>
      </c>
      <c r="AY58" s="40" t="s">
        <v>66</v>
      </c>
      <c r="AZ58" s="40">
        <v>3.5999999999999997E-2</v>
      </c>
      <c r="BA58" s="40">
        <v>4.7E-2</v>
      </c>
      <c r="BB58" s="40">
        <v>0.157</v>
      </c>
      <c r="BC58" s="40">
        <v>0.13400000000000001</v>
      </c>
      <c r="BD58" s="40">
        <v>0.40500000000000003</v>
      </c>
      <c r="BE58" s="40">
        <v>9.5000000000000001E-2</v>
      </c>
      <c r="BF58" s="40">
        <v>0.35299999999999998</v>
      </c>
      <c r="BG58" s="40">
        <v>0.74</v>
      </c>
      <c r="BI58" s="56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0.59</v>
      </c>
      <c r="BV58" s="40">
        <v>0</v>
      </c>
      <c r="BW58" s="40">
        <v>0</v>
      </c>
      <c r="BY58" s="56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3.0000000000000001E-3</v>
      </c>
      <c r="CJ58" s="40">
        <v>1.1479999999999999</v>
      </c>
      <c r="CK58" s="40">
        <v>1.494</v>
      </c>
      <c r="CL58" s="40">
        <v>1.046</v>
      </c>
      <c r="CM58" s="40">
        <v>0.57999999999999996</v>
      </c>
      <c r="CO58" s="56"/>
      <c r="CT58" s="40">
        <v>23</v>
      </c>
      <c r="CU58" s="40" t="s">
        <v>64</v>
      </c>
      <c r="CV58" s="40">
        <v>0</v>
      </c>
      <c r="CW58" s="40">
        <v>0</v>
      </c>
      <c r="CX58" s="40">
        <v>1E-3</v>
      </c>
      <c r="CY58" s="40">
        <v>1E-3</v>
      </c>
      <c r="CZ58" s="40">
        <v>1E-3</v>
      </c>
      <c r="DA58" s="40">
        <v>1E-3</v>
      </c>
      <c r="DB58" s="40">
        <v>0</v>
      </c>
      <c r="DC58" s="40">
        <v>0</v>
      </c>
      <c r="DE58" s="56"/>
      <c r="DI58" s="57"/>
      <c r="DJ58" s="57"/>
      <c r="DK58" s="63"/>
      <c r="DL58" s="63"/>
      <c r="DM58" s="63"/>
      <c r="DN58" s="63"/>
      <c r="DO58" s="63"/>
      <c r="DP58" s="56"/>
      <c r="DT58" s="56"/>
      <c r="EB58" s="57"/>
      <c r="EC58" s="57"/>
      <c r="ED58" s="64"/>
      <c r="EE58" s="64"/>
      <c r="EF58" s="64"/>
      <c r="EG58" s="64"/>
      <c r="EH58" s="64"/>
      <c r="EI58" s="65"/>
      <c r="EM58" s="65"/>
      <c r="EZ58" s="56"/>
      <c r="FA58" s="56"/>
      <c r="FB58" s="56"/>
      <c r="FC58" s="56"/>
      <c r="FD58" s="56"/>
      <c r="FE58" s="56"/>
      <c r="FG58" s="56"/>
      <c r="FH58" s="56"/>
      <c r="FJ58" s="57"/>
      <c r="FK58" s="57"/>
      <c r="FL58" s="63"/>
      <c r="FM58" s="63"/>
      <c r="FN58" s="63"/>
      <c r="FO58" s="63"/>
      <c r="FP58" s="63"/>
      <c r="FQ58" s="56"/>
      <c r="FU58" s="56"/>
      <c r="GF58" s="56"/>
      <c r="GG58" s="56"/>
      <c r="GH58" s="56"/>
      <c r="GI58" s="56"/>
      <c r="GJ58" s="56"/>
      <c r="GX58" s="57"/>
      <c r="GY58" s="57"/>
      <c r="GZ58" s="63"/>
      <c r="HA58" s="63"/>
      <c r="HB58" s="63"/>
      <c r="HC58" s="63"/>
      <c r="HD58" s="56"/>
      <c r="HH58" s="56"/>
      <c r="HR58" s="57"/>
      <c r="HS58" s="57"/>
      <c r="HT58" s="63"/>
      <c r="HU58" s="63"/>
      <c r="HV58" s="63"/>
      <c r="HW58" s="56"/>
      <c r="HX58" s="56"/>
      <c r="IL58" s="57"/>
      <c r="IM58" s="57"/>
      <c r="IN58" s="63"/>
      <c r="IO58" s="63"/>
      <c r="IP58" s="63"/>
      <c r="IQ58" s="63"/>
      <c r="IR58" s="56"/>
      <c r="IV58" s="56"/>
    </row>
    <row r="59" spans="2:256" x14ac:dyDescent="0.45">
      <c r="M59" s="56"/>
      <c r="R59" s="40">
        <v>137</v>
      </c>
      <c r="S59" s="40" t="s">
        <v>96</v>
      </c>
      <c r="T59" s="40">
        <v>0</v>
      </c>
      <c r="U59" s="40">
        <v>0</v>
      </c>
      <c r="V59" s="40">
        <v>1.516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56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56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56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56"/>
      <c r="CD59" s="40">
        <v>23</v>
      </c>
      <c r="CE59" s="40" t="s">
        <v>114</v>
      </c>
      <c r="CF59" s="40">
        <v>0.44900000000000001</v>
      </c>
      <c r="CG59" s="40">
        <v>0.60099999999999998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56"/>
      <c r="CO59" s="56"/>
      <c r="CT59" s="40">
        <v>24</v>
      </c>
      <c r="CU59" s="40" t="s">
        <v>78</v>
      </c>
      <c r="CV59" s="40">
        <v>0</v>
      </c>
      <c r="CW59" s="40">
        <v>0</v>
      </c>
      <c r="CX59" s="40">
        <v>6.0000000000000001E-3</v>
      </c>
      <c r="CY59" s="40">
        <v>6.0000000000000001E-3</v>
      </c>
      <c r="CZ59" s="40">
        <v>6.0000000000000001E-3</v>
      </c>
      <c r="DA59" s="40">
        <v>6.0000000000000001E-3</v>
      </c>
      <c r="DB59" s="40">
        <v>0</v>
      </c>
      <c r="DC59" s="40">
        <v>0</v>
      </c>
      <c r="DE59" s="56"/>
      <c r="DI59" s="57"/>
      <c r="DJ59" s="57"/>
      <c r="DK59" s="63"/>
      <c r="DL59" s="63"/>
      <c r="DM59" s="63"/>
      <c r="DN59" s="63"/>
      <c r="DO59" s="63"/>
      <c r="DP59" s="56"/>
      <c r="DT59" s="56"/>
      <c r="EB59" s="57"/>
      <c r="EC59" s="57"/>
      <c r="ED59" s="64"/>
      <c r="EE59" s="64"/>
      <c r="EF59" s="64"/>
      <c r="EG59" s="64"/>
      <c r="EH59" s="64"/>
      <c r="EI59" s="65"/>
      <c r="EM59" s="65"/>
      <c r="EZ59" s="56"/>
      <c r="FA59" s="56"/>
      <c r="FB59" s="56"/>
      <c r="FC59" s="56"/>
      <c r="FD59" s="56"/>
      <c r="FE59" s="56"/>
      <c r="FF59" s="56"/>
      <c r="FG59" s="56"/>
      <c r="FH59" s="56"/>
      <c r="FJ59" s="57"/>
      <c r="FK59" s="57"/>
      <c r="FL59" s="63"/>
      <c r="FM59" s="63"/>
      <c r="FN59" s="63"/>
      <c r="FO59" s="63"/>
      <c r="FP59" s="63"/>
      <c r="FQ59" s="56"/>
      <c r="FU59" s="56"/>
      <c r="GX59" s="57"/>
      <c r="GY59" s="57"/>
      <c r="GZ59" s="63"/>
      <c r="HA59" s="63"/>
      <c r="HB59" s="63"/>
      <c r="HC59" s="63"/>
      <c r="HD59" s="56"/>
      <c r="HH59" s="56"/>
      <c r="HR59" s="57"/>
      <c r="HS59" s="57"/>
      <c r="HT59" s="63"/>
      <c r="HU59" s="63"/>
      <c r="HV59" s="63"/>
      <c r="HW59" s="56"/>
      <c r="HX59" s="56"/>
      <c r="IL59" s="57"/>
      <c r="IM59" s="57"/>
      <c r="IN59" s="63"/>
      <c r="IO59" s="63"/>
      <c r="IP59" s="63"/>
      <c r="IQ59" s="63"/>
      <c r="IR59" s="56"/>
      <c r="IV59" s="56"/>
    </row>
    <row r="60" spans="2:256" x14ac:dyDescent="0.45">
      <c r="M60" s="56"/>
      <c r="R60" s="40">
        <v>138</v>
      </c>
      <c r="S60" s="40" t="s">
        <v>106</v>
      </c>
      <c r="T60" s="40">
        <v>0</v>
      </c>
      <c r="U60" s="40">
        <v>0.41099999999999998</v>
      </c>
      <c r="V60" s="40">
        <v>4.5129999999999999</v>
      </c>
      <c r="W60" s="40">
        <v>1.278</v>
      </c>
      <c r="X60" s="40">
        <v>0</v>
      </c>
      <c r="Y60" s="40">
        <v>0</v>
      </c>
      <c r="Z60" s="40">
        <v>0</v>
      </c>
      <c r="AA60" s="40">
        <v>7.45</v>
      </c>
      <c r="AC60" s="56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56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56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56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29</v>
      </c>
      <c r="CU60" s="40" t="s">
        <v>91</v>
      </c>
      <c r="CV60" s="40">
        <v>0</v>
      </c>
      <c r="CW60" s="40">
        <v>0</v>
      </c>
      <c r="CX60" s="40">
        <v>0</v>
      </c>
      <c r="CY60" s="40">
        <v>0</v>
      </c>
      <c r="CZ60" s="40">
        <v>1E-3</v>
      </c>
      <c r="DA60" s="40">
        <v>2E-3</v>
      </c>
      <c r="DB60" s="40">
        <v>4.0000000000000001E-3</v>
      </c>
      <c r="DC60" s="40">
        <v>4.0000000000000001E-3</v>
      </c>
      <c r="DE60" s="56"/>
      <c r="DI60" s="57"/>
      <c r="DJ60" s="57"/>
      <c r="DK60" s="63"/>
      <c r="DL60" s="63"/>
      <c r="DM60" s="63"/>
      <c r="DN60" s="63"/>
      <c r="DO60" s="63"/>
      <c r="DP60" s="56"/>
      <c r="DT60" s="56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FH60" s="56"/>
      <c r="FJ60" s="57"/>
      <c r="FK60" s="57"/>
      <c r="FL60" s="63"/>
      <c r="FM60" s="63"/>
      <c r="FN60" s="63"/>
      <c r="FO60" s="63"/>
      <c r="FP60" s="63"/>
      <c r="FQ60" s="56"/>
      <c r="FU60" s="56"/>
      <c r="GX60" s="57"/>
      <c r="GY60" s="57"/>
      <c r="GZ60" s="63"/>
      <c r="HA60" s="63"/>
      <c r="HB60" s="63"/>
      <c r="HC60" s="63"/>
      <c r="HD60" s="56"/>
      <c r="HH60" s="56"/>
      <c r="HR60" s="57"/>
      <c r="HS60" s="57"/>
      <c r="HT60" s="63"/>
      <c r="HU60" s="63"/>
      <c r="HV60" s="63"/>
      <c r="HW60" s="56"/>
      <c r="HX60" s="56"/>
      <c r="IL60" s="57"/>
      <c r="IM60" s="57"/>
      <c r="IN60" s="63"/>
      <c r="IO60" s="63"/>
      <c r="IP60" s="63"/>
      <c r="IQ60" s="63"/>
      <c r="IR60" s="56"/>
      <c r="IV60" s="56"/>
    </row>
    <row r="61" spans="2:256" x14ac:dyDescent="0.45">
      <c r="M61" s="56"/>
      <c r="R61" s="40">
        <v>142</v>
      </c>
      <c r="S61" s="40" t="s">
        <v>153</v>
      </c>
      <c r="T61" s="40">
        <v>0</v>
      </c>
      <c r="U61" s="40">
        <v>1.2999999999999999E-2</v>
      </c>
      <c r="V61" s="40">
        <v>0.33</v>
      </c>
      <c r="W61" s="40">
        <v>0</v>
      </c>
      <c r="X61" s="40">
        <v>0.222</v>
      </c>
      <c r="Y61" s="40">
        <v>1.167</v>
      </c>
      <c r="Z61" s="40">
        <v>0.13800000000000001</v>
      </c>
      <c r="AA61" s="40">
        <v>3.5000000000000003E-2</v>
      </c>
      <c r="AC61" s="56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56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56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56"/>
      <c r="CD61" s="40">
        <v>27</v>
      </c>
      <c r="CE61" s="40" t="s">
        <v>134</v>
      </c>
      <c r="CF61" s="40">
        <v>0</v>
      </c>
      <c r="CG61" s="40">
        <v>0</v>
      </c>
      <c r="CH61" s="40">
        <v>0.108</v>
      </c>
      <c r="CI61" s="40">
        <v>9.1999999999999998E-2</v>
      </c>
      <c r="CJ61" s="40">
        <v>4.2999999999999997E-2</v>
      </c>
      <c r="CK61" s="40">
        <v>5.3999999999999999E-2</v>
      </c>
      <c r="CL61" s="40">
        <v>0</v>
      </c>
      <c r="CM61" s="40">
        <v>0.4</v>
      </c>
      <c r="CT61" s="40">
        <v>30</v>
      </c>
      <c r="CU61" s="40" t="s">
        <v>90</v>
      </c>
      <c r="CV61" s="40">
        <v>0</v>
      </c>
      <c r="CW61" s="40">
        <v>0</v>
      </c>
      <c r="CX61" s="40">
        <v>0</v>
      </c>
      <c r="CY61" s="40">
        <v>1E-3</v>
      </c>
      <c r="CZ61" s="40">
        <v>1E-3</v>
      </c>
      <c r="DA61" s="40">
        <v>1E-3</v>
      </c>
      <c r="DB61" s="40">
        <v>1E-3</v>
      </c>
      <c r="DC61" s="40">
        <v>0</v>
      </c>
      <c r="DE61" s="56"/>
      <c r="DI61" s="57"/>
      <c r="DJ61" s="57"/>
      <c r="DK61" s="63"/>
      <c r="DL61" s="63"/>
      <c r="DM61" s="63"/>
      <c r="DN61" s="63"/>
      <c r="DO61" s="63"/>
      <c r="DP61" s="56"/>
      <c r="DT61" s="56"/>
      <c r="ED61" s="65"/>
      <c r="EE61" s="65"/>
      <c r="EF61" s="65"/>
      <c r="EG61" s="65"/>
      <c r="EH61" s="65"/>
      <c r="EI61" s="65"/>
      <c r="EZ61" s="56"/>
      <c r="FA61" s="56"/>
      <c r="FB61" s="56"/>
      <c r="FC61" s="56"/>
      <c r="FD61" s="56"/>
      <c r="FE61" s="56"/>
      <c r="FF61" s="56"/>
      <c r="FG61" s="56"/>
      <c r="FH61" s="56"/>
      <c r="FJ61" s="57"/>
      <c r="FK61" s="57"/>
      <c r="FL61" s="63"/>
      <c r="FM61" s="63"/>
      <c r="FN61" s="63"/>
      <c r="FO61" s="63"/>
      <c r="FP61" s="63"/>
      <c r="FQ61" s="56"/>
      <c r="FU61" s="56"/>
      <c r="GX61" s="57"/>
      <c r="GY61" s="57"/>
      <c r="GZ61" s="63"/>
      <c r="HA61" s="63"/>
      <c r="HB61" s="63"/>
      <c r="HC61" s="63"/>
      <c r="HD61" s="56"/>
      <c r="HH61" s="56"/>
      <c r="HR61" s="57"/>
      <c r="HS61" s="57"/>
      <c r="HT61" s="63"/>
      <c r="HU61" s="63"/>
      <c r="HV61" s="63"/>
      <c r="HW61" s="56"/>
      <c r="HX61" s="56"/>
      <c r="IL61" s="57"/>
      <c r="IM61" s="57"/>
      <c r="IN61" s="63"/>
      <c r="IO61" s="63"/>
      <c r="IP61" s="63"/>
      <c r="IQ61" s="63"/>
      <c r="IR61" s="56"/>
      <c r="IV61" s="56"/>
    </row>
    <row r="62" spans="2:256" x14ac:dyDescent="0.45">
      <c r="M62" s="56"/>
      <c r="R62" s="40">
        <v>143</v>
      </c>
      <c r="S62" s="40" t="s">
        <v>206</v>
      </c>
      <c r="T62" s="40">
        <v>0</v>
      </c>
      <c r="U62" s="40">
        <v>0.90500000000000003</v>
      </c>
      <c r="V62" s="40">
        <v>1.218</v>
      </c>
      <c r="W62" s="40">
        <v>0.10299999999999999</v>
      </c>
      <c r="X62" s="40">
        <v>0.10299999999999999</v>
      </c>
      <c r="Y62" s="40">
        <v>0.10299999999999999</v>
      </c>
      <c r="Z62" s="40">
        <v>0.10299999999999999</v>
      </c>
      <c r="AA62" s="40">
        <v>0.10299999999999999</v>
      </c>
      <c r="AC62" s="56"/>
      <c r="AH62" s="40">
        <v>240</v>
      </c>
      <c r="AI62" s="40" t="s">
        <v>149</v>
      </c>
      <c r="AJ62" s="40">
        <v>6.4000000000000001E-2</v>
      </c>
      <c r="AK62" s="40">
        <v>5.1999999999999998E-2</v>
      </c>
      <c r="AL62" s="40">
        <v>5.6000000000000001E-2</v>
      </c>
      <c r="AM62" s="40">
        <v>0</v>
      </c>
      <c r="AN62" s="40">
        <v>0</v>
      </c>
      <c r="AO62" s="40">
        <v>1.1299999999999999</v>
      </c>
      <c r="AP62" s="40">
        <v>1.6E-2</v>
      </c>
      <c r="AQ62" s="40">
        <v>1.2E-2</v>
      </c>
      <c r="AS62" s="56"/>
      <c r="AX62" s="40">
        <v>188</v>
      </c>
      <c r="AY62" s="40" t="s">
        <v>67</v>
      </c>
      <c r="AZ62" s="40">
        <v>0.11</v>
      </c>
      <c r="BA62" s="40">
        <v>0.18099999999999999</v>
      </c>
      <c r="BB62" s="40">
        <v>0.47899999999999998</v>
      </c>
      <c r="BC62" s="40">
        <v>0.57399999999999995</v>
      </c>
      <c r="BD62" s="40">
        <v>1.1360000000000001</v>
      </c>
      <c r="BE62" s="40">
        <v>1.139</v>
      </c>
      <c r="BF62" s="40">
        <v>3.09</v>
      </c>
      <c r="BG62" s="40">
        <v>4.6459999999999999</v>
      </c>
      <c r="BI62" s="56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56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1.077</v>
      </c>
      <c r="CJ62" s="40">
        <v>1.702</v>
      </c>
      <c r="CK62" s="40">
        <v>2.7480000000000002</v>
      </c>
      <c r="CL62" s="40">
        <v>3.8109999999999999</v>
      </c>
      <c r="CM62" s="40">
        <v>4.2389999999999999</v>
      </c>
      <c r="CT62" s="40">
        <v>32</v>
      </c>
      <c r="CU62" s="40" t="s">
        <v>102</v>
      </c>
      <c r="CV62" s="40">
        <v>0</v>
      </c>
      <c r="CW62" s="40">
        <v>1E-3</v>
      </c>
      <c r="CX62" s="40">
        <v>3.0000000000000001E-3</v>
      </c>
      <c r="CY62" s="40">
        <v>2E-3</v>
      </c>
      <c r="CZ62" s="40">
        <v>2E-3</v>
      </c>
      <c r="DA62" s="40">
        <v>0</v>
      </c>
      <c r="DB62" s="40">
        <v>0</v>
      </c>
      <c r="DC62" s="40">
        <v>0</v>
      </c>
      <c r="DE62" s="56"/>
      <c r="DI62" s="57"/>
      <c r="DJ62" s="57"/>
      <c r="DK62" s="63"/>
      <c r="DL62" s="63"/>
      <c r="DM62" s="63"/>
      <c r="DN62" s="63"/>
      <c r="DO62" s="63"/>
      <c r="DP62" s="56"/>
      <c r="DT62" s="56"/>
      <c r="EZ62" s="56"/>
      <c r="FA62" s="56"/>
      <c r="FB62" s="56"/>
      <c r="FC62" s="56"/>
      <c r="FD62" s="56"/>
      <c r="FH62" s="56"/>
      <c r="FJ62" s="57"/>
      <c r="FK62" s="57"/>
      <c r="FL62" s="63"/>
      <c r="FM62" s="63"/>
      <c r="FN62" s="63"/>
      <c r="FO62" s="63"/>
      <c r="FP62" s="63"/>
      <c r="FQ62" s="56"/>
      <c r="FU62" s="56"/>
      <c r="GX62" s="57"/>
      <c r="GY62" s="57"/>
      <c r="GZ62" s="63"/>
      <c r="HA62" s="63"/>
      <c r="HB62" s="63"/>
      <c r="HC62" s="63"/>
      <c r="HD62" s="56"/>
      <c r="HH62" s="56"/>
      <c r="HR62" s="57"/>
      <c r="HS62" s="57"/>
      <c r="HT62" s="63"/>
      <c r="HU62" s="63"/>
      <c r="HV62" s="63"/>
      <c r="HW62" s="56"/>
      <c r="HX62" s="56"/>
      <c r="IL62" s="57"/>
      <c r="IM62" s="57"/>
      <c r="IN62" s="63"/>
      <c r="IO62" s="63"/>
      <c r="IP62" s="63"/>
      <c r="IQ62" s="63"/>
      <c r="IR62" s="56"/>
      <c r="IV62" s="56"/>
    </row>
    <row r="63" spans="2:256" x14ac:dyDescent="0.45">
      <c r="M63" s="56"/>
      <c r="R63" s="40">
        <v>144</v>
      </c>
      <c r="S63" s="40" t="s">
        <v>165</v>
      </c>
      <c r="T63" s="40">
        <v>0</v>
      </c>
      <c r="U63" s="40">
        <v>0</v>
      </c>
      <c r="V63" s="40">
        <v>0.30499999999999999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C63" s="56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0.29199999999999998</v>
      </c>
      <c r="AP63" s="40">
        <v>2.14</v>
      </c>
      <c r="AQ63" s="40">
        <v>2.2800000000000002</v>
      </c>
      <c r="AS63" s="56"/>
      <c r="AX63" s="40">
        <v>191</v>
      </c>
      <c r="AY63" s="40" t="s">
        <v>81</v>
      </c>
      <c r="AZ63" s="40">
        <v>0.18099999999999999</v>
      </c>
      <c r="BA63" s="40">
        <v>0.249</v>
      </c>
      <c r="BB63" s="40">
        <v>0.42399999999999999</v>
      </c>
      <c r="BC63" s="40">
        <v>0.64600000000000002</v>
      </c>
      <c r="BD63" s="40">
        <v>0.35899999999999999</v>
      </c>
      <c r="BE63" s="40">
        <v>0</v>
      </c>
      <c r="BF63" s="40">
        <v>1.399</v>
      </c>
      <c r="BG63" s="40">
        <v>0.14599999999999999</v>
      </c>
      <c r="BH63" s="56"/>
      <c r="BI63" s="56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56"/>
      <c r="CT63" s="40">
        <v>33</v>
      </c>
      <c r="CU63" s="40" t="s">
        <v>112</v>
      </c>
      <c r="CV63" s="40">
        <v>0</v>
      </c>
      <c r="CW63" s="40">
        <v>0</v>
      </c>
      <c r="CX63" s="40">
        <v>0</v>
      </c>
      <c r="CY63" s="40">
        <v>1E-3</v>
      </c>
      <c r="CZ63" s="40">
        <v>3.0000000000000001E-3</v>
      </c>
      <c r="DA63" s="40">
        <v>3.0000000000000001E-3</v>
      </c>
      <c r="DB63" s="40">
        <v>2E-3</v>
      </c>
      <c r="DC63" s="40">
        <v>1E-3</v>
      </c>
      <c r="DE63" s="56"/>
      <c r="DI63" s="57"/>
      <c r="DJ63" s="57"/>
      <c r="DK63" s="63"/>
      <c r="DL63" s="63"/>
      <c r="DM63" s="63"/>
      <c r="DN63" s="63"/>
      <c r="DO63" s="63"/>
      <c r="DP63" s="56"/>
      <c r="DT63" s="56"/>
      <c r="EZ63" s="56"/>
      <c r="FA63" s="56"/>
      <c r="FB63" s="56"/>
      <c r="FC63" s="56"/>
      <c r="FD63" s="56"/>
      <c r="FE63" s="56"/>
      <c r="FF63" s="56"/>
      <c r="FG63" s="56"/>
      <c r="FH63" s="56"/>
      <c r="FJ63" s="57"/>
      <c r="FK63" s="57"/>
      <c r="FL63" s="63"/>
      <c r="FM63" s="63"/>
      <c r="FN63" s="63"/>
      <c r="FO63" s="63"/>
      <c r="FP63" s="63"/>
      <c r="FQ63" s="56"/>
      <c r="FU63" s="56"/>
      <c r="GX63" s="57"/>
      <c r="GY63" s="57"/>
      <c r="GZ63" s="63"/>
      <c r="HA63" s="63"/>
      <c r="HB63" s="63"/>
      <c r="HC63" s="63"/>
      <c r="HD63" s="56"/>
      <c r="HH63" s="56"/>
      <c r="HT63" s="56"/>
      <c r="HU63" s="56"/>
      <c r="HV63" s="56"/>
      <c r="HW63" s="56"/>
      <c r="HX63" s="56"/>
      <c r="IL63" s="57"/>
      <c r="IM63" s="57"/>
      <c r="IN63" s="63"/>
      <c r="IO63" s="63"/>
      <c r="IP63" s="63"/>
      <c r="IQ63" s="63"/>
      <c r="IR63" s="56"/>
      <c r="IV63" s="56"/>
    </row>
    <row r="64" spans="2:256" x14ac:dyDescent="0.45">
      <c r="M64" s="56"/>
      <c r="R64" s="40">
        <v>148</v>
      </c>
      <c r="S64" s="40" t="s">
        <v>199</v>
      </c>
      <c r="T64" s="40">
        <v>1.3120000000000001</v>
      </c>
      <c r="U64" s="40">
        <v>1.532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56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56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0.32400000000000001</v>
      </c>
      <c r="BE64" s="40">
        <v>1.1890000000000001</v>
      </c>
      <c r="BF64" s="40">
        <v>1.9529999999999998</v>
      </c>
      <c r="BG64" s="40">
        <v>3.1120000000000001</v>
      </c>
      <c r="BI64" s="56"/>
      <c r="BN64" s="40">
        <v>292</v>
      </c>
      <c r="BO64" s="40" t="s">
        <v>239</v>
      </c>
      <c r="BP64" s="40">
        <v>0</v>
      </c>
      <c r="BQ64" s="40">
        <v>0.434</v>
      </c>
      <c r="BR64" s="40">
        <v>0.73799999999999999</v>
      </c>
      <c r="BS64" s="40">
        <v>1.2530000000000001</v>
      </c>
      <c r="BT64" s="40">
        <v>0</v>
      </c>
      <c r="BU64" s="40">
        <v>0</v>
      </c>
      <c r="BV64" s="40">
        <v>0</v>
      </c>
      <c r="BW64" s="40">
        <v>0</v>
      </c>
      <c r="BY64" s="56"/>
      <c r="CT64" s="40">
        <v>38</v>
      </c>
      <c r="CU64" s="40" t="s">
        <v>101</v>
      </c>
      <c r="CV64" s="40">
        <v>0</v>
      </c>
      <c r="CW64" s="40">
        <v>0</v>
      </c>
      <c r="CX64" s="40">
        <v>0</v>
      </c>
      <c r="CY64" s="40">
        <v>0</v>
      </c>
      <c r="CZ64" s="40">
        <v>4.0000000000000001E-3</v>
      </c>
      <c r="DA64" s="40">
        <v>1.2E-2</v>
      </c>
      <c r="DB64" s="40">
        <v>2.1999999999999999E-2</v>
      </c>
      <c r="DC64" s="40">
        <v>4.7E-2</v>
      </c>
      <c r="DE64" s="56"/>
      <c r="DI64" s="57"/>
      <c r="DJ64" s="57"/>
      <c r="DK64" s="63"/>
      <c r="DL64" s="63"/>
      <c r="DM64" s="63"/>
      <c r="DN64" s="63"/>
      <c r="DO64" s="63"/>
      <c r="DP64" s="56"/>
      <c r="DT64" s="56"/>
      <c r="EZ64" s="56"/>
      <c r="FA64" s="56"/>
      <c r="FB64" s="56"/>
      <c r="FC64" s="56"/>
      <c r="FD64" s="56"/>
      <c r="FH64" s="56"/>
      <c r="FJ64" s="57"/>
      <c r="FK64" s="57"/>
      <c r="FL64" s="63"/>
      <c r="FM64" s="63"/>
      <c r="FN64" s="63"/>
      <c r="FO64" s="63"/>
      <c r="FP64" s="63"/>
      <c r="FQ64" s="56"/>
      <c r="FR64" s="56"/>
      <c r="FS64" s="56"/>
      <c r="FT64" s="56"/>
      <c r="FU64" s="56"/>
      <c r="GX64" s="57"/>
      <c r="GY64" s="57"/>
      <c r="GZ64" s="63"/>
      <c r="HA64" s="63"/>
      <c r="HB64" s="63"/>
      <c r="HC64" s="63"/>
      <c r="HD64" s="56"/>
      <c r="HH64" s="56"/>
      <c r="HX64" s="56"/>
      <c r="IL64" s="57"/>
      <c r="IM64" s="57"/>
      <c r="IN64" s="63"/>
      <c r="IO64" s="63"/>
      <c r="IP64" s="63"/>
      <c r="IQ64" s="63"/>
      <c r="IR64" s="56"/>
      <c r="IV64" s="56"/>
    </row>
    <row r="65" spans="12:256" x14ac:dyDescent="0.45">
      <c r="M65" s="56"/>
      <c r="R65" s="40">
        <v>151</v>
      </c>
      <c r="S65" s="40" t="s">
        <v>125</v>
      </c>
      <c r="T65" s="40">
        <v>0</v>
      </c>
      <c r="U65" s="40">
        <v>2E-3</v>
      </c>
      <c r="V65" s="40">
        <v>11.951000000000001</v>
      </c>
      <c r="W65" s="40">
        <v>25.65</v>
      </c>
      <c r="X65" s="40">
        <v>24.937999999999999</v>
      </c>
      <c r="Y65" s="40">
        <v>24.225000000000001</v>
      </c>
      <c r="Z65" s="40">
        <v>11.194000000000001</v>
      </c>
      <c r="AA65" s="40">
        <v>2.3940000000000001</v>
      </c>
      <c r="AC65" s="56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56"/>
      <c r="AX65" s="40">
        <v>204</v>
      </c>
      <c r="AY65" s="40" t="s">
        <v>93</v>
      </c>
      <c r="AZ65" s="40">
        <v>0</v>
      </c>
      <c r="BA65" s="40">
        <v>0</v>
      </c>
      <c r="BB65" s="40">
        <v>4.2000000000000003E-2</v>
      </c>
      <c r="BC65" s="40">
        <v>0</v>
      </c>
      <c r="BD65" s="40">
        <v>5.8999999999999997E-2</v>
      </c>
      <c r="BE65" s="40">
        <v>0.48899999999999999</v>
      </c>
      <c r="BF65" s="40">
        <v>1.262</v>
      </c>
      <c r="BG65" s="40">
        <v>2.0219999999999998</v>
      </c>
      <c r="BI65" s="56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0.56499999999999995</v>
      </c>
      <c r="BU65" s="40">
        <v>0</v>
      </c>
      <c r="BV65" s="40">
        <v>0</v>
      </c>
      <c r="BW65" s="40">
        <v>0</v>
      </c>
      <c r="BY65" s="56"/>
      <c r="CT65" s="40">
        <v>42</v>
      </c>
      <c r="CU65" s="40" t="s">
        <v>121</v>
      </c>
      <c r="CV65" s="40">
        <v>0</v>
      </c>
      <c r="CW65" s="40">
        <v>0</v>
      </c>
      <c r="CX65" s="40">
        <v>0</v>
      </c>
      <c r="CY65" s="40">
        <v>0</v>
      </c>
      <c r="CZ65" s="40">
        <v>0</v>
      </c>
      <c r="DA65" s="40">
        <v>0</v>
      </c>
      <c r="DB65" s="40">
        <v>0</v>
      </c>
      <c r="DC65" s="40">
        <v>0</v>
      </c>
      <c r="DE65" s="56"/>
      <c r="DI65" s="57"/>
      <c r="DJ65" s="57"/>
      <c r="DK65" s="63"/>
      <c r="DL65" s="63"/>
      <c r="DM65" s="63"/>
      <c r="DN65" s="63"/>
      <c r="DO65" s="63"/>
      <c r="DP65" s="56"/>
      <c r="DT65" s="56"/>
      <c r="FH65" s="56"/>
      <c r="FJ65" s="57"/>
      <c r="FK65" s="57"/>
      <c r="FL65" s="63"/>
      <c r="FM65" s="63"/>
      <c r="FN65" s="63"/>
      <c r="FO65" s="63"/>
      <c r="FP65" s="63"/>
      <c r="FQ65" s="56"/>
      <c r="FR65" s="56"/>
      <c r="FS65" s="56"/>
      <c r="FT65" s="56"/>
      <c r="FU65" s="56"/>
      <c r="GX65" s="57"/>
      <c r="GY65" s="57"/>
      <c r="GZ65" s="63"/>
      <c r="HA65" s="63"/>
      <c r="HB65" s="63"/>
      <c r="HC65" s="63"/>
      <c r="HD65" s="56"/>
      <c r="HH65" s="56"/>
      <c r="HX65" s="56"/>
      <c r="IL65" s="57"/>
      <c r="IM65" s="57"/>
      <c r="IN65" s="63"/>
      <c r="IO65" s="63"/>
      <c r="IP65" s="63"/>
      <c r="IQ65" s="63"/>
      <c r="IR65" s="56"/>
      <c r="IV65" s="56"/>
    </row>
    <row r="66" spans="12:256" x14ac:dyDescent="0.45">
      <c r="M66" s="56"/>
      <c r="R66" s="40">
        <v>152</v>
      </c>
      <c r="S66" s="40" t="s">
        <v>135</v>
      </c>
      <c r="T66" s="40">
        <v>0</v>
      </c>
      <c r="U66" s="40">
        <v>0</v>
      </c>
      <c r="V66" s="40">
        <v>2E-3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C66" s="56"/>
      <c r="AH66" s="40">
        <v>244</v>
      </c>
      <c r="AI66" s="40" t="s">
        <v>133</v>
      </c>
      <c r="AJ66" s="40">
        <v>0.73</v>
      </c>
      <c r="AK66" s="40">
        <v>0.879</v>
      </c>
      <c r="AL66" s="40">
        <v>1.026</v>
      </c>
      <c r="AM66" s="40">
        <v>0.78800000000000003</v>
      </c>
      <c r="AN66" s="40">
        <v>0.77600000000000002</v>
      </c>
      <c r="AO66" s="40">
        <v>0.46600000000000003</v>
      </c>
      <c r="AP66" s="40">
        <v>0</v>
      </c>
      <c r="AQ66" s="40">
        <v>0.247</v>
      </c>
      <c r="AS66" s="56"/>
      <c r="AX66" s="40">
        <v>207</v>
      </c>
      <c r="AY66" s="40" t="s">
        <v>104</v>
      </c>
      <c r="AZ66" s="40">
        <v>0</v>
      </c>
      <c r="BA66" s="40">
        <v>1.0999999999999999E-2</v>
      </c>
      <c r="BB66" s="40">
        <v>0.50800000000000001</v>
      </c>
      <c r="BC66" s="40">
        <v>0.33500000000000002</v>
      </c>
      <c r="BD66" s="40">
        <v>1.9279999999999999</v>
      </c>
      <c r="BE66" s="40">
        <v>2.802</v>
      </c>
      <c r="BF66" s="40">
        <v>5.0199999999999996</v>
      </c>
      <c r="BG66" s="40">
        <v>8.6080000000000005</v>
      </c>
      <c r="BH66" s="56"/>
      <c r="BI66" s="56"/>
      <c r="BN66" s="40">
        <v>295</v>
      </c>
      <c r="BO66" s="40" t="s">
        <v>207</v>
      </c>
      <c r="BP66" s="40">
        <v>0</v>
      </c>
      <c r="BQ66" s="40">
        <v>0</v>
      </c>
      <c r="BR66" s="40">
        <v>0.35299999999999998</v>
      </c>
      <c r="BS66" s="40">
        <v>0.73099999999999998</v>
      </c>
      <c r="BT66" s="40">
        <v>1.2190000000000001</v>
      </c>
      <c r="BU66" s="40">
        <v>2.024</v>
      </c>
      <c r="BV66" s="40">
        <v>3.3490000000000002</v>
      </c>
      <c r="BW66" s="40">
        <v>4.2699999999999996</v>
      </c>
      <c r="BY66" s="56"/>
      <c r="CT66" s="40">
        <v>48</v>
      </c>
      <c r="CU66" s="40" t="s">
        <v>131</v>
      </c>
      <c r="CV66" s="40">
        <v>0</v>
      </c>
      <c r="CW66" s="40">
        <v>1E-3</v>
      </c>
      <c r="CX66" s="40">
        <v>3.0000000000000001E-3</v>
      </c>
      <c r="CY66" s="40">
        <v>7.0000000000000001E-3</v>
      </c>
      <c r="CZ66" s="40">
        <v>6.0000000000000001E-3</v>
      </c>
      <c r="DA66" s="40">
        <v>4.0000000000000001E-3</v>
      </c>
      <c r="DB66" s="40">
        <v>0</v>
      </c>
      <c r="DC66" s="40">
        <v>0</v>
      </c>
      <c r="DE66" s="56"/>
      <c r="DI66" s="57"/>
      <c r="DJ66" s="57"/>
      <c r="DK66" s="63"/>
      <c r="DL66" s="63"/>
      <c r="DM66" s="63"/>
      <c r="DN66" s="63"/>
      <c r="DO66" s="63"/>
      <c r="DP66" s="56"/>
      <c r="DT66" s="56"/>
      <c r="FH66" s="56"/>
      <c r="FJ66" s="57"/>
      <c r="FK66" s="57"/>
      <c r="FL66" s="63"/>
      <c r="FM66" s="63"/>
      <c r="FN66" s="63"/>
      <c r="FO66" s="63"/>
      <c r="FP66" s="63"/>
      <c r="FQ66" s="56"/>
      <c r="GX66" s="57"/>
      <c r="GY66" s="57"/>
      <c r="GZ66" s="63"/>
      <c r="HA66" s="63"/>
      <c r="HB66" s="63"/>
      <c r="HC66" s="63"/>
      <c r="HD66" s="56"/>
      <c r="HH66" s="56"/>
      <c r="HT66" s="56"/>
      <c r="HU66" s="56"/>
      <c r="HV66" s="56"/>
      <c r="HW66" s="56"/>
      <c r="HX66" s="56"/>
      <c r="IL66" s="57"/>
      <c r="IM66" s="57"/>
      <c r="IN66" s="63"/>
      <c r="IO66" s="63"/>
      <c r="IP66" s="63"/>
      <c r="IQ66" s="63"/>
      <c r="IR66" s="56"/>
      <c r="IV66" s="56"/>
    </row>
    <row r="67" spans="12:256" x14ac:dyDescent="0.45">
      <c r="L67" s="56"/>
      <c r="M67" s="56"/>
      <c r="R67" s="40">
        <v>160</v>
      </c>
      <c r="S67" s="40" t="s">
        <v>351</v>
      </c>
      <c r="T67" s="40">
        <v>2E-3</v>
      </c>
      <c r="U67" s="40">
        <v>2E-3</v>
      </c>
      <c r="V67" s="40">
        <v>2E-3</v>
      </c>
      <c r="W67" s="40">
        <v>12.15</v>
      </c>
      <c r="X67" s="40">
        <v>12.15</v>
      </c>
      <c r="Y67" s="40">
        <v>24.298999999999999</v>
      </c>
      <c r="Z67" s="40">
        <v>24.298999999999999</v>
      </c>
      <c r="AA67" s="40">
        <v>22.776</v>
      </c>
      <c r="AC67" s="56"/>
      <c r="AH67" s="40">
        <v>245</v>
      </c>
      <c r="AI67" s="40" t="s">
        <v>132</v>
      </c>
      <c r="AJ67" s="40">
        <v>13.784000000000001</v>
      </c>
      <c r="AK67" s="40">
        <v>18.637</v>
      </c>
      <c r="AL67" s="40">
        <v>14.318</v>
      </c>
      <c r="AM67" s="40">
        <v>14.128</v>
      </c>
      <c r="AN67" s="40">
        <v>16.745000000000001</v>
      </c>
      <c r="AO67" s="40">
        <v>10.435</v>
      </c>
      <c r="AP67" s="40">
        <v>4.3440000000000003</v>
      </c>
      <c r="AQ67" s="40">
        <v>5.8239999999999998</v>
      </c>
      <c r="AS67" s="56"/>
      <c r="AX67" s="40">
        <v>211</v>
      </c>
      <c r="AY67" s="40" t="s">
        <v>269</v>
      </c>
      <c r="AZ67" s="40">
        <v>1.9E-2</v>
      </c>
      <c r="BA67" s="40">
        <v>3.1E-2</v>
      </c>
      <c r="BB67" s="40">
        <v>0.09</v>
      </c>
      <c r="BC67" s="40">
        <v>0.161</v>
      </c>
      <c r="BD67" s="40">
        <v>0.28499999999999998</v>
      </c>
      <c r="BE67" s="40">
        <v>0.375</v>
      </c>
      <c r="BF67" s="40">
        <v>0.63400000000000001</v>
      </c>
      <c r="BG67" s="40">
        <v>0.96</v>
      </c>
      <c r="BN67" s="40">
        <v>298</v>
      </c>
      <c r="BO67" s="40" t="s">
        <v>136</v>
      </c>
      <c r="BP67" s="40">
        <v>5.95</v>
      </c>
      <c r="BQ67" s="40">
        <v>5.0949999999999998</v>
      </c>
      <c r="BR67" s="40">
        <v>3.1419999999999999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56"/>
      <c r="CT67" s="40">
        <v>51</v>
      </c>
      <c r="CU67" s="40" t="s">
        <v>225</v>
      </c>
      <c r="CV67" s="40">
        <v>0</v>
      </c>
      <c r="CW67" s="40">
        <v>0</v>
      </c>
      <c r="CX67" s="40">
        <v>0</v>
      </c>
      <c r="CY67" s="40">
        <v>0</v>
      </c>
      <c r="CZ67" s="40">
        <v>1E-3</v>
      </c>
      <c r="DA67" s="40">
        <v>2E-3</v>
      </c>
      <c r="DB67" s="40">
        <v>3.0000000000000001E-3</v>
      </c>
      <c r="DC67" s="40">
        <v>6.0000000000000001E-3</v>
      </c>
      <c r="DE67" s="56"/>
      <c r="DI67" s="57"/>
      <c r="DJ67" s="57"/>
      <c r="DK67" s="63"/>
      <c r="DL67" s="63"/>
      <c r="DM67" s="63"/>
      <c r="DN67" s="63"/>
      <c r="DO67" s="63"/>
      <c r="DP67" s="56"/>
      <c r="DT67" s="56"/>
      <c r="FH67" s="56"/>
      <c r="FJ67" s="57"/>
      <c r="FK67" s="57"/>
      <c r="FL67" s="63"/>
      <c r="FM67" s="63"/>
      <c r="FN67" s="63"/>
      <c r="FO67" s="63"/>
      <c r="FP67" s="63"/>
      <c r="FQ67" s="56"/>
      <c r="GX67" s="57"/>
      <c r="GY67" s="57"/>
      <c r="GZ67" s="63"/>
      <c r="HA67" s="63"/>
      <c r="HB67" s="63"/>
      <c r="HC67" s="63"/>
      <c r="HD67" s="56"/>
      <c r="HH67" s="56"/>
      <c r="HU67" s="56"/>
      <c r="IN67" s="56"/>
      <c r="IO67" s="56"/>
      <c r="IP67" s="56"/>
      <c r="IQ67" s="56"/>
      <c r="IR67" s="56"/>
      <c r="IV67" s="56"/>
    </row>
    <row r="68" spans="12:256" x14ac:dyDescent="0.45">
      <c r="M68" s="56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12.427</v>
      </c>
      <c r="AC68" s="56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56"/>
      <c r="AS68" s="56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2.1080000000000001</v>
      </c>
      <c r="BV68" s="40">
        <v>0</v>
      </c>
      <c r="BW68" s="40">
        <v>0</v>
      </c>
      <c r="BY68" s="56"/>
      <c r="CT68" s="40">
        <v>59</v>
      </c>
      <c r="CU68" s="40" t="s">
        <v>243</v>
      </c>
      <c r="CV68" s="40">
        <v>1.4E-2</v>
      </c>
      <c r="CW68" s="40">
        <v>1.2999999999999999E-2</v>
      </c>
      <c r="CX68" s="40">
        <v>1.0999999999999999E-2</v>
      </c>
      <c r="CY68" s="40">
        <v>8.0000000000000002E-3</v>
      </c>
      <c r="CZ68" s="40">
        <v>1E-3</v>
      </c>
      <c r="DA68" s="40">
        <v>0</v>
      </c>
      <c r="DB68" s="40">
        <v>0</v>
      </c>
      <c r="DC68" s="40">
        <v>0</v>
      </c>
      <c r="DE68" s="56"/>
      <c r="DI68" s="57"/>
      <c r="DJ68" s="57"/>
      <c r="DK68" s="63"/>
      <c r="DL68" s="63"/>
      <c r="DM68" s="63"/>
      <c r="DN68" s="63"/>
      <c r="DO68" s="63"/>
      <c r="DP68" s="56"/>
      <c r="DT68" s="56"/>
      <c r="FH68" s="56"/>
      <c r="FJ68" s="57"/>
      <c r="FK68" s="57"/>
      <c r="FL68" s="63"/>
      <c r="FM68" s="63"/>
      <c r="FN68" s="63"/>
      <c r="FO68" s="63"/>
      <c r="FP68" s="63"/>
      <c r="FQ68" s="56"/>
      <c r="GX68" s="57"/>
      <c r="GY68" s="57"/>
      <c r="GZ68" s="63"/>
      <c r="HA68" s="63"/>
      <c r="HB68" s="63"/>
      <c r="HC68" s="63"/>
      <c r="HD68" s="56"/>
      <c r="HH68" s="56"/>
      <c r="HU68" s="56"/>
      <c r="IR68" s="56"/>
      <c r="IS68" s="56"/>
      <c r="IT68" s="56"/>
      <c r="IU68" s="56"/>
      <c r="IV68" s="56"/>
    </row>
    <row r="69" spans="12:256" x14ac:dyDescent="0.45">
      <c r="L69" s="56"/>
      <c r="M69" s="56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1.0999999999999999E-2</v>
      </c>
      <c r="AA69" s="40">
        <v>5.3289999999999997</v>
      </c>
      <c r="AC69" s="56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0.52400000000000002</v>
      </c>
      <c r="AN69" s="40">
        <v>2.12</v>
      </c>
      <c r="AO69" s="40">
        <v>1.52</v>
      </c>
      <c r="AP69" s="40">
        <v>0</v>
      </c>
      <c r="AQ69" s="40">
        <v>0</v>
      </c>
      <c r="AS69" s="56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0</v>
      </c>
      <c r="BD69" s="40">
        <v>0.63500000000000001</v>
      </c>
      <c r="BE69" s="40">
        <v>1.1200000000000001</v>
      </c>
      <c r="BF69" s="40">
        <v>1.9729999999999999</v>
      </c>
      <c r="BG69" s="40">
        <v>3.4769999999999999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56"/>
      <c r="CT69" s="40">
        <v>63</v>
      </c>
      <c r="CU69" s="40" t="s">
        <v>162</v>
      </c>
      <c r="CV69" s="40">
        <v>1E-3</v>
      </c>
      <c r="CW69" s="40">
        <v>4.0000000000000001E-3</v>
      </c>
      <c r="CX69" s="40">
        <v>4.0000000000000001E-3</v>
      </c>
      <c r="CY69" s="40">
        <v>4.0000000000000001E-3</v>
      </c>
      <c r="CZ69" s="40">
        <v>4.0000000000000001E-3</v>
      </c>
      <c r="DA69" s="40">
        <v>4.0000000000000001E-3</v>
      </c>
      <c r="DB69" s="40">
        <v>3.0000000000000001E-3</v>
      </c>
      <c r="DC69" s="40">
        <v>0</v>
      </c>
      <c r="DE69" s="56"/>
      <c r="DI69" s="57"/>
      <c r="DJ69" s="57"/>
      <c r="DK69" s="63"/>
      <c r="DL69" s="63"/>
      <c r="DM69" s="63"/>
      <c r="DN69" s="63"/>
      <c r="DO69" s="63"/>
      <c r="DP69" s="56"/>
      <c r="DT69" s="56"/>
      <c r="EZ69" s="56"/>
      <c r="FA69" s="56"/>
      <c r="FB69" s="56"/>
      <c r="FC69" s="56"/>
      <c r="FD69" s="56"/>
      <c r="FE69" s="56"/>
      <c r="FF69" s="56"/>
      <c r="FG69" s="56"/>
      <c r="FH69" s="56"/>
      <c r="FJ69" s="57"/>
      <c r="FK69" s="57"/>
      <c r="FL69" s="63"/>
      <c r="FM69" s="63"/>
      <c r="FN69" s="63"/>
      <c r="FO69" s="63"/>
      <c r="FP69" s="63"/>
      <c r="FQ69" s="56"/>
      <c r="GX69" s="57"/>
      <c r="GY69" s="57"/>
      <c r="GZ69" s="63"/>
      <c r="HA69" s="63"/>
      <c r="HB69" s="63"/>
      <c r="HC69" s="63"/>
      <c r="HD69" s="56"/>
      <c r="HH69" s="56"/>
      <c r="HU69" s="56"/>
      <c r="IR69" s="56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2.7720000000000002</v>
      </c>
      <c r="W70" s="40">
        <v>0.253</v>
      </c>
      <c r="X70" s="40">
        <v>0.97299999999999998</v>
      </c>
      <c r="Y70" s="40">
        <v>0.27500000000000002</v>
      </c>
      <c r="Z70" s="40">
        <v>8.5999999999999993E-2</v>
      </c>
      <c r="AA70" s="40">
        <v>6.2539999999999996</v>
      </c>
      <c r="AC70" s="56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1.4339999999999999</v>
      </c>
      <c r="AO70" s="40">
        <v>1.1320000000000001</v>
      </c>
      <c r="AP70" s="40">
        <v>1.0900000000000001</v>
      </c>
      <c r="AQ70" s="40">
        <v>1.7869999999999999</v>
      </c>
      <c r="AS70" s="56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6.4000000000000001E-2</v>
      </c>
      <c r="BT70" s="40">
        <v>0</v>
      </c>
      <c r="BU70" s="40">
        <v>0</v>
      </c>
      <c r="BV70" s="40">
        <v>0</v>
      </c>
      <c r="BW70" s="40">
        <v>0</v>
      </c>
      <c r="BX70" s="56"/>
      <c r="BY70" s="56"/>
      <c r="CT70" s="40">
        <v>64</v>
      </c>
      <c r="CU70" s="40" t="s">
        <v>168</v>
      </c>
      <c r="CV70" s="40">
        <v>0</v>
      </c>
      <c r="CW70" s="40">
        <v>0</v>
      </c>
      <c r="CX70" s="40">
        <v>1E-3</v>
      </c>
      <c r="CY70" s="40">
        <v>1E-3</v>
      </c>
      <c r="CZ70" s="40">
        <v>1E-3</v>
      </c>
      <c r="DA70" s="40">
        <v>1E-3</v>
      </c>
      <c r="DB70" s="40">
        <v>1E-3</v>
      </c>
      <c r="DC70" s="40">
        <v>0</v>
      </c>
      <c r="DE70" s="56"/>
      <c r="DI70" s="57"/>
      <c r="DJ70" s="57"/>
      <c r="DK70" s="63"/>
      <c r="DL70" s="63"/>
      <c r="DM70" s="63"/>
      <c r="DN70" s="63"/>
      <c r="DO70" s="63"/>
      <c r="DP70" s="56"/>
      <c r="DT70" s="56"/>
      <c r="FH70" s="66"/>
      <c r="FL70" s="56"/>
      <c r="FM70" s="56"/>
      <c r="FN70" s="56"/>
      <c r="FO70" s="56"/>
      <c r="FP70" s="56"/>
      <c r="FQ70" s="56"/>
      <c r="GX70" s="57"/>
      <c r="GY70" s="57"/>
      <c r="GZ70" s="63"/>
      <c r="HA70" s="63"/>
      <c r="HB70" s="63"/>
      <c r="HC70" s="63"/>
      <c r="HD70" s="56"/>
      <c r="HH70" s="56"/>
      <c r="HU70" s="56"/>
      <c r="IN70" s="56"/>
      <c r="IO70" s="56"/>
      <c r="IP70" s="56"/>
      <c r="IQ70" s="56"/>
      <c r="IR70" s="56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56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6.3609999999999998</v>
      </c>
      <c r="AQ71" s="40">
        <v>9.7149999999999999</v>
      </c>
      <c r="AR71" s="56"/>
      <c r="AS71" s="56"/>
      <c r="AX71" s="40">
        <v>348</v>
      </c>
      <c r="AY71" s="40" t="s">
        <v>307</v>
      </c>
      <c r="AZ71" s="40">
        <v>1.2999999999999999E-2</v>
      </c>
      <c r="BA71" s="40">
        <v>2.5999999999999999E-2</v>
      </c>
      <c r="BB71" s="40">
        <v>6.5000000000000002E-2</v>
      </c>
      <c r="BC71" s="40">
        <v>0.108</v>
      </c>
      <c r="BD71" s="40">
        <v>0.13900000000000001</v>
      </c>
      <c r="BE71" s="40">
        <v>0.13700000000000001</v>
      </c>
      <c r="BF71" s="40">
        <v>0.11799999999999999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9.3469999999999995</v>
      </c>
      <c r="BU71" s="40">
        <v>17.661999999999999</v>
      </c>
      <c r="BV71" s="40">
        <v>0</v>
      </c>
      <c r="BW71" s="40">
        <v>0</v>
      </c>
      <c r="BX71" s="56"/>
      <c r="BY71" s="56"/>
      <c r="CT71" s="40">
        <v>66</v>
      </c>
      <c r="CU71" s="40" t="s">
        <v>111</v>
      </c>
      <c r="CV71" s="40">
        <v>3.0000000000000001E-3</v>
      </c>
      <c r="CW71" s="40">
        <v>0.01</v>
      </c>
      <c r="CX71" s="40">
        <v>2.4E-2</v>
      </c>
      <c r="CY71" s="40">
        <v>5.1999999999999998E-2</v>
      </c>
      <c r="CZ71" s="40">
        <v>0.105</v>
      </c>
      <c r="DA71" s="40">
        <v>0.10299999999999999</v>
      </c>
      <c r="DB71" s="40">
        <v>0.104</v>
      </c>
      <c r="DC71" s="40">
        <v>0.11</v>
      </c>
      <c r="DE71" s="56"/>
      <c r="DI71" s="57"/>
      <c r="DJ71" s="57"/>
      <c r="DK71" s="63"/>
      <c r="DL71" s="63"/>
      <c r="DM71" s="63"/>
      <c r="DN71" s="63"/>
      <c r="DO71" s="63"/>
      <c r="DP71" s="56"/>
      <c r="DT71" s="56"/>
      <c r="FH71" s="66"/>
      <c r="FL71" s="56"/>
      <c r="FM71" s="56"/>
      <c r="FN71" s="56"/>
      <c r="FO71" s="56"/>
      <c r="FP71" s="56"/>
      <c r="FQ71" s="56"/>
      <c r="GX71" s="57"/>
      <c r="GY71" s="57"/>
      <c r="GZ71" s="63"/>
      <c r="HA71" s="63"/>
      <c r="HB71" s="63"/>
      <c r="HC71" s="63"/>
      <c r="HD71" s="56"/>
      <c r="HH71" s="56"/>
      <c r="HU71" s="56"/>
      <c r="IR71" s="56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3.698</v>
      </c>
      <c r="AB72" s="56"/>
      <c r="AC72" s="56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2.7490000000000001</v>
      </c>
      <c r="AN72" s="40">
        <v>1.804</v>
      </c>
      <c r="AO72" s="40">
        <v>1.069</v>
      </c>
      <c r="AP72" s="40">
        <v>1.079</v>
      </c>
      <c r="AQ72" s="40">
        <v>0.56000000000000005</v>
      </c>
      <c r="AX72" s="40">
        <v>365</v>
      </c>
      <c r="AY72" s="40" t="s">
        <v>110</v>
      </c>
      <c r="AZ72" s="40">
        <v>6.0000000000000001E-3</v>
      </c>
      <c r="BA72" s="40">
        <v>0.01</v>
      </c>
      <c r="BB72" s="40">
        <v>3.1E-2</v>
      </c>
      <c r="BC72" s="40">
        <v>3.5999999999999997E-2</v>
      </c>
      <c r="BD72" s="40">
        <v>7.6999999999999999E-2</v>
      </c>
      <c r="BE72" s="40">
        <v>8.8999999999999996E-2</v>
      </c>
      <c r="BF72" s="40">
        <v>0.16900000000000001</v>
      </c>
      <c r="BG72" s="40">
        <v>0.246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43</v>
      </c>
      <c r="BW72" s="40">
        <v>68.712999999999994</v>
      </c>
      <c r="CT72" s="40">
        <v>74</v>
      </c>
      <c r="CU72" s="40" t="s">
        <v>120</v>
      </c>
      <c r="CV72" s="40">
        <v>0</v>
      </c>
      <c r="CW72" s="40">
        <v>4.0000000000000001E-3</v>
      </c>
      <c r="CX72" s="40">
        <v>1.0999999999999999E-2</v>
      </c>
      <c r="CY72" s="40">
        <v>2.5000000000000001E-2</v>
      </c>
      <c r="CZ72" s="40">
        <v>5.3999999999999999E-2</v>
      </c>
      <c r="DA72" s="40">
        <v>7.9000000000000001E-2</v>
      </c>
      <c r="DB72" s="40">
        <v>8.4000000000000005E-2</v>
      </c>
      <c r="DC72" s="40">
        <v>0.1</v>
      </c>
      <c r="DE72" s="56"/>
      <c r="DI72" s="57"/>
      <c r="DJ72" s="57"/>
      <c r="DK72" s="63"/>
      <c r="DL72" s="63"/>
      <c r="DM72" s="63"/>
      <c r="DN72" s="63"/>
      <c r="DO72" s="63"/>
      <c r="DP72" s="56"/>
      <c r="DT72" s="56"/>
      <c r="EZ72" s="66"/>
      <c r="FA72" s="66"/>
      <c r="FB72" s="66"/>
      <c r="FC72" s="66"/>
      <c r="FD72" s="66"/>
      <c r="FE72" s="66"/>
      <c r="FF72" s="66"/>
      <c r="FG72" s="66"/>
      <c r="FH72" s="66"/>
      <c r="FQ72" s="56"/>
      <c r="GX72" s="57"/>
      <c r="GY72" s="57"/>
      <c r="GZ72" s="63"/>
      <c r="HA72" s="63"/>
      <c r="HB72" s="63"/>
      <c r="HC72" s="63"/>
      <c r="HD72" s="56"/>
      <c r="HH72" s="56"/>
      <c r="HU72" s="56"/>
      <c r="IR72" s="56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56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0.125</v>
      </c>
      <c r="AN73" s="40">
        <v>5.9950000000000001</v>
      </c>
      <c r="AO73" s="40">
        <v>4.6790000000000003</v>
      </c>
      <c r="AP73" s="40">
        <v>3.4710000000000001</v>
      </c>
      <c r="AQ73" s="40">
        <v>4.1340000000000003</v>
      </c>
      <c r="AX73" s="40">
        <v>387</v>
      </c>
      <c r="AY73" s="40" t="s">
        <v>308</v>
      </c>
      <c r="AZ73" s="40">
        <v>0</v>
      </c>
      <c r="BA73" s="40">
        <v>0.13300000000000001</v>
      </c>
      <c r="BB73" s="40">
        <v>1.169</v>
      </c>
      <c r="BC73" s="40">
        <v>1.23</v>
      </c>
      <c r="BD73" s="40">
        <v>1.0269999999999999</v>
      </c>
      <c r="BE73" s="40">
        <v>1.532</v>
      </c>
      <c r="BF73" s="40">
        <v>1.399</v>
      </c>
      <c r="BG73" s="40">
        <v>2.6139999999999999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78</v>
      </c>
      <c r="CU73" s="40" t="s">
        <v>205</v>
      </c>
      <c r="CV73" s="40">
        <v>1E-3</v>
      </c>
      <c r="CW73" s="40">
        <v>2E-3</v>
      </c>
      <c r="CX73" s="40">
        <v>5.0000000000000001E-3</v>
      </c>
      <c r="CY73" s="40">
        <v>0.01</v>
      </c>
      <c r="CZ73" s="40">
        <v>0.02</v>
      </c>
      <c r="DA73" s="40">
        <v>1.7000000000000001E-2</v>
      </c>
      <c r="DB73" s="40">
        <v>1.0999999999999999E-2</v>
      </c>
      <c r="DC73" s="40">
        <v>0</v>
      </c>
      <c r="DE73" s="56"/>
      <c r="DI73" s="57"/>
      <c r="DJ73" s="57"/>
      <c r="DK73" s="63"/>
      <c r="DL73" s="63"/>
      <c r="DM73" s="63"/>
      <c r="DN73" s="63"/>
      <c r="DO73" s="63"/>
      <c r="DP73" s="56"/>
      <c r="DT73" s="56"/>
      <c r="FL73" s="56"/>
      <c r="FM73" s="56"/>
      <c r="FN73" s="56"/>
      <c r="FO73" s="56"/>
      <c r="FP73" s="56"/>
      <c r="FQ73" s="56"/>
      <c r="GX73" s="57"/>
      <c r="GY73" s="57"/>
      <c r="GZ73" s="63"/>
      <c r="HA73" s="63"/>
      <c r="HB73" s="63"/>
      <c r="HC73" s="63"/>
      <c r="HD73" s="56"/>
      <c r="HH73" s="56"/>
      <c r="HU73" s="56"/>
      <c r="IR73" s="56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1.248</v>
      </c>
      <c r="AC74" s="56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2.7199999999999998</v>
      </c>
      <c r="BA74" s="40">
        <v>2.496</v>
      </c>
      <c r="BB74" s="40">
        <v>2.9000000000000001E-2</v>
      </c>
      <c r="BC74" s="40">
        <v>0</v>
      </c>
      <c r="BD74" s="40">
        <v>1.2999999999999999E-2</v>
      </c>
      <c r="BE74" s="40">
        <v>0.106</v>
      </c>
      <c r="BF74" s="40">
        <v>0.16600000000000001</v>
      </c>
      <c r="BG74" s="40">
        <v>4.4800000000000004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38.415999999999997</v>
      </c>
      <c r="BT74" s="40">
        <v>22.38</v>
      </c>
      <c r="BU74" s="40">
        <v>10.07</v>
      </c>
      <c r="BV74" s="40">
        <v>14.616</v>
      </c>
      <c r="BW74" s="40">
        <v>10.343</v>
      </c>
      <c r="CT74" s="40">
        <v>82</v>
      </c>
      <c r="CU74" s="40" t="s">
        <v>214</v>
      </c>
      <c r="CV74" s="40">
        <v>0</v>
      </c>
      <c r="CW74" s="40">
        <v>0</v>
      </c>
      <c r="CX74" s="40">
        <v>2E-3</v>
      </c>
      <c r="CY74" s="40">
        <v>5.0000000000000001E-3</v>
      </c>
      <c r="CZ74" s="40">
        <v>1.2E-2</v>
      </c>
      <c r="DA74" s="40">
        <v>1.2E-2</v>
      </c>
      <c r="DB74" s="40">
        <v>1.0999999999999999E-2</v>
      </c>
      <c r="DC74" s="40">
        <v>8.9999999999999993E-3</v>
      </c>
      <c r="DE74" s="56"/>
      <c r="DI74" s="57"/>
      <c r="DJ74" s="57"/>
      <c r="DK74" s="63"/>
      <c r="DL74" s="63"/>
      <c r="DM74" s="63"/>
      <c r="DN74" s="63"/>
      <c r="DO74" s="63"/>
      <c r="DP74" s="56"/>
      <c r="DT74" s="56"/>
      <c r="FL74" s="56"/>
      <c r="FM74" s="56"/>
      <c r="FN74" s="56"/>
      <c r="FO74" s="56"/>
      <c r="FP74" s="56"/>
      <c r="FQ74" s="56"/>
      <c r="GX74" s="57"/>
      <c r="GY74" s="57"/>
      <c r="GZ74" s="63"/>
      <c r="HA74" s="63"/>
      <c r="HB74" s="63"/>
      <c r="HC74" s="63"/>
      <c r="HD74" s="56"/>
      <c r="HH74" s="56"/>
      <c r="HT74" s="56"/>
      <c r="HU74" s="56"/>
      <c r="IR74" s="56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0.56999999999999995</v>
      </c>
      <c r="X75" s="40">
        <v>0.97099999999999997</v>
      </c>
      <c r="Y75" s="40">
        <v>0.191</v>
      </c>
      <c r="Z75" s="40">
        <v>0</v>
      </c>
      <c r="AA75" s="40">
        <v>0.57199999999999995</v>
      </c>
      <c r="AB75" s="56"/>
      <c r="AC75" s="56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52.872999999999998</v>
      </c>
      <c r="BW75" s="40">
        <v>0</v>
      </c>
      <c r="CT75" s="40">
        <v>100</v>
      </c>
      <c r="CU75" s="40" t="s">
        <v>130</v>
      </c>
      <c r="CV75" s="40">
        <v>4.0000000000000001E-3</v>
      </c>
      <c r="CW75" s="40">
        <v>0.02</v>
      </c>
      <c r="CX75" s="40">
        <v>5.0999999999999997E-2</v>
      </c>
      <c r="CY75" s="40">
        <v>0.113</v>
      </c>
      <c r="CZ75" s="40">
        <v>0.108</v>
      </c>
      <c r="DA75" s="40">
        <v>9.2999999999999999E-2</v>
      </c>
      <c r="DB75" s="40">
        <v>6.2E-2</v>
      </c>
      <c r="DC75" s="40">
        <v>0</v>
      </c>
      <c r="DE75" s="56"/>
      <c r="DI75" s="57"/>
      <c r="DJ75" s="57"/>
      <c r="DK75" s="63"/>
      <c r="DL75" s="63"/>
      <c r="DM75" s="63"/>
      <c r="DN75" s="63"/>
      <c r="DO75" s="63"/>
      <c r="DP75" s="56"/>
      <c r="DT75" s="56"/>
      <c r="GX75" s="57"/>
      <c r="GY75" s="57"/>
      <c r="GZ75" s="63"/>
      <c r="HA75" s="63"/>
      <c r="HB75" s="63"/>
      <c r="HC75" s="63"/>
      <c r="HD75" s="56"/>
      <c r="HH75" s="56"/>
      <c r="HT75" s="56"/>
      <c r="HU75" s="56"/>
      <c r="IN75" s="56"/>
      <c r="IO75" s="56"/>
      <c r="IP75" s="56"/>
      <c r="IQ75" s="56"/>
      <c r="IR75" s="56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3.5000000000000003E-2</v>
      </c>
      <c r="W76" s="40">
        <v>0.05</v>
      </c>
      <c r="X76" s="40">
        <v>0.11</v>
      </c>
      <c r="Y76" s="40">
        <v>1.9E-2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6.8000000000000005E-2</v>
      </c>
      <c r="AK76" s="40">
        <v>0.33300000000000002</v>
      </c>
      <c r="AL76" s="40">
        <v>0.107</v>
      </c>
      <c r="AM76" s="40">
        <v>8.5999999999999993E-2</v>
      </c>
      <c r="AN76" s="40">
        <v>0.61799999999999999</v>
      </c>
      <c r="AO76" s="40">
        <v>1.4139999999999999</v>
      </c>
      <c r="AP76" s="40">
        <v>0.437</v>
      </c>
      <c r="AQ76" s="40">
        <v>0.80300000000000005</v>
      </c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26.010999999999999</v>
      </c>
      <c r="CT76" s="40">
        <v>101</v>
      </c>
      <c r="CU76" s="40" t="s">
        <v>139</v>
      </c>
      <c r="CV76" s="40">
        <v>0</v>
      </c>
      <c r="CW76" s="40">
        <v>0</v>
      </c>
      <c r="CX76" s="40">
        <v>1.0999999999999999E-2</v>
      </c>
      <c r="CY76" s="40">
        <v>3.3000000000000002E-2</v>
      </c>
      <c r="CZ76" s="40">
        <v>7.6999999999999999E-2</v>
      </c>
      <c r="DA76" s="40">
        <v>8.2000000000000003E-2</v>
      </c>
      <c r="DB76" s="40">
        <v>0.128</v>
      </c>
      <c r="DC76" s="40">
        <v>0.24399999999999999</v>
      </c>
      <c r="DE76" s="56"/>
      <c r="DI76" s="57"/>
      <c r="DJ76" s="57"/>
      <c r="DK76" s="63"/>
      <c r="DL76" s="63"/>
      <c r="DM76" s="63"/>
      <c r="DN76" s="63"/>
      <c r="DO76" s="63"/>
      <c r="DP76" s="56"/>
      <c r="DT76" s="56"/>
      <c r="GX76" s="57"/>
      <c r="GY76" s="57"/>
      <c r="GZ76" s="63"/>
      <c r="HA76" s="63"/>
      <c r="HB76" s="63"/>
      <c r="HC76" s="63"/>
      <c r="HD76" s="56"/>
      <c r="HH76" s="56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1.079</v>
      </c>
      <c r="X77" s="40">
        <v>0</v>
      </c>
      <c r="Y77" s="40">
        <v>0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1.363</v>
      </c>
      <c r="AM77" s="40">
        <v>1.8109999999999999</v>
      </c>
      <c r="AN77" s="40">
        <v>1.139</v>
      </c>
      <c r="AO77" s="40">
        <v>3.3890000000000002</v>
      </c>
      <c r="AP77" s="40">
        <v>5.5620000000000003</v>
      </c>
      <c r="AQ77" s="40">
        <v>4.4420000000000002</v>
      </c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32.880000000000003</v>
      </c>
      <c r="BW77" s="40">
        <v>0</v>
      </c>
      <c r="CT77" s="40">
        <v>105</v>
      </c>
      <c r="CU77" s="40" t="s">
        <v>241</v>
      </c>
      <c r="CV77" s="40">
        <v>1E-3</v>
      </c>
      <c r="CW77" s="40">
        <v>2E-3</v>
      </c>
      <c r="CX77" s="40">
        <v>4.0000000000000001E-3</v>
      </c>
      <c r="CY77" s="40">
        <v>8.0000000000000002E-3</v>
      </c>
      <c r="CZ77" s="40">
        <v>1.4999999999999999E-2</v>
      </c>
      <c r="DA77" s="40">
        <v>1.2E-2</v>
      </c>
      <c r="DB77" s="40">
        <v>8.0000000000000002E-3</v>
      </c>
      <c r="DC77" s="40">
        <v>0</v>
      </c>
      <c r="DE77" s="56"/>
      <c r="DI77" s="57"/>
      <c r="DJ77" s="57"/>
      <c r="DK77" s="63"/>
      <c r="DL77" s="63"/>
      <c r="DM77" s="63"/>
      <c r="DN77" s="63"/>
      <c r="DO77" s="63"/>
      <c r="DP77" s="56"/>
      <c r="DT77" s="56"/>
      <c r="GX77" s="57"/>
      <c r="GY77" s="57"/>
      <c r="GZ77" s="63"/>
      <c r="HA77" s="63"/>
      <c r="HB77" s="63"/>
      <c r="HC77" s="63"/>
      <c r="HD77" s="56"/>
      <c r="HH77" s="56"/>
    </row>
    <row r="78" spans="12:256" x14ac:dyDescent="0.45">
      <c r="R78" s="35"/>
      <c r="S78" s="35"/>
      <c r="T78" s="35"/>
      <c r="U78" s="35"/>
      <c r="V78" s="35"/>
      <c r="W78" s="35"/>
      <c r="X78" s="35"/>
      <c r="Y78" s="35"/>
      <c r="Z78" s="35"/>
      <c r="AA78" s="35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34.249000000000002</v>
      </c>
      <c r="CT78" s="40">
        <v>113</v>
      </c>
      <c r="CU78" s="40" t="s">
        <v>151</v>
      </c>
      <c r="CV78" s="40">
        <v>1.7999999999999999E-2</v>
      </c>
      <c r="CW78" s="40">
        <v>1.4999999999999999E-2</v>
      </c>
      <c r="CX78" s="40">
        <v>1.0999999999999999E-2</v>
      </c>
      <c r="CY78" s="40">
        <v>7.0000000000000001E-3</v>
      </c>
      <c r="CZ78" s="40">
        <v>4.0000000000000001E-3</v>
      </c>
      <c r="DA78" s="40">
        <v>0</v>
      </c>
      <c r="DB78" s="40">
        <v>0</v>
      </c>
      <c r="DC78" s="40">
        <v>0</v>
      </c>
      <c r="DE78" s="56"/>
      <c r="DI78" s="57"/>
      <c r="DJ78" s="57"/>
      <c r="DK78" s="63"/>
      <c r="DL78" s="63"/>
      <c r="DM78" s="63"/>
      <c r="DN78" s="63"/>
      <c r="DO78" s="63"/>
      <c r="DP78" s="56"/>
      <c r="DT78" s="56"/>
      <c r="GX78" s="57"/>
      <c r="GY78" s="57"/>
      <c r="GZ78" s="63"/>
      <c r="HA78" s="63"/>
      <c r="HB78" s="63"/>
      <c r="HC78" s="63"/>
      <c r="HD78" s="56"/>
      <c r="HH78" s="56"/>
    </row>
    <row r="79" spans="12:256" x14ac:dyDescent="0.45">
      <c r="R79" s="35"/>
      <c r="S79" s="35"/>
      <c r="T79" s="35"/>
      <c r="U79" s="35"/>
      <c r="V79" s="35"/>
      <c r="W79" s="35"/>
      <c r="X79" s="35"/>
      <c r="Y79" s="35"/>
      <c r="Z79" s="35"/>
      <c r="AA79" s="35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7.1079999999999997</v>
      </c>
      <c r="AQ79" s="40">
        <v>21.372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</v>
      </c>
      <c r="BT79" s="40">
        <v>11.977</v>
      </c>
      <c r="BU79" s="40">
        <v>18.882000000000001</v>
      </c>
      <c r="BV79" s="40">
        <v>0</v>
      </c>
      <c r="BW79" s="40">
        <v>0</v>
      </c>
      <c r="CT79" s="40">
        <v>119</v>
      </c>
      <c r="CU79" s="40" t="s">
        <v>92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1.9E-2</v>
      </c>
      <c r="DE79" s="56"/>
      <c r="DI79" s="57"/>
      <c r="DJ79" s="57"/>
      <c r="DK79" s="63"/>
      <c r="DL79" s="63"/>
      <c r="DM79" s="63"/>
      <c r="DN79" s="63"/>
      <c r="DO79" s="63"/>
      <c r="DP79" s="56"/>
      <c r="DT79" s="56"/>
      <c r="GX79" s="57"/>
      <c r="GY79" s="57"/>
      <c r="GZ79" s="63"/>
      <c r="HA79" s="63"/>
      <c r="HB79" s="63"/>
      <c r="HC79" s="63"/>
      <c r="HD79" s="56"/>
      <c r="HH79" s="56"/>
    </row>
    <row r="80" spans="12:256" x14ac:dyDescent="0.45">
      <c r="R80" s="35"/>
      <c r="S80" s="35"/>
      <c r="T80" s="35"/>
      <c r="U80" s="35"/>
      <c r="V80" s="35"/>
      <c r="W80" s="35"/>
      <c r="X80" s="35"/>
      <c r="Y80" s="35"/>
      <c r="Z80" s="35"/>
      <c r="AA80" s="35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5.2869999999999999</v>
      </c>
      <c r="AO80" s="40">
        <v>21.103000000000002</v>
      </c>
      <c r="AP80" s="40">
        <v>14.56</v>
      </c>
      <c r="AQ80" s="40">
        <v>2.93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120</v>
      </c>
      <c r="CU80" s="40" t="s">
        <v>89</v>
      </c>
      <c r="CV80" s="40">
        <v>0</v>
      </c>
      <c r="CW80" s="40">
        <v>0</v>
      </c>
      <c r="CX80" s="40">
        <v>0.03</v>
      </c>
      <c r="CY80" s="40">
        <v>0.05</v>
      </c>
      <c r="CZ80" s="40">
        <v>0.38900000000000001</v>
      </c>
      <c r="DA80" s="40">
        <v>0.81399999999999995</v>
      </c>
      <c r="DB80" s="40">
        <v>0.85299999999999998</v>
      </c>
      <c r="DC80" s="40">
        <v>0.96699999999999997</v>
      </c>
      <c r="DE80" s="56"/>
      <c r="DI80" s="57"/>
      <c r="DJ80" s="57"/>
      <c r="DK80" s="63"/>
      <c r="DL80" s="63"/>
      <c r="DM80" s="63"/>
      <c r="DN80" s="63"/>
      <c r="DO80" s="63"/>
      <c r="DP80" s="56"/>
      <c r="DT80" s="56"/>
      <c r="GX80" s="57"/>
      <c r="GY80" s="57"/>
      <c r="GZ80" s="63"/>
      <c r="HA80" s="63"/>
      <c r="HB80" s="63"/>
      <c r="HC80" s="63"/>
      <c r="HD80" s="56"/>
      <c r="HH80" s="56"/>
    </row>
    <row r="81" spans="18:216" x14ac:dyDescent="0.45">
      <c r="R81" s="35"/>
      <c r="S81" s="35"/>
      <c r="T81" s="35"/>
      <c r="U81" s="35"/>
      <c r="V81" s="35"/>
      <c r="W81" s="35"/>
      <c r="X81" s="35"/>
      <c r="Y81" s="35"/>
      <c r="Z81" s="35"/>
      <c r="AA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121</v>
      </c>
      <c r="CU81" s="40" t="s">
        <v>77</v>
      </c>
      <c r="CV81" s="40">
        <v>0</v>
      </c>
      <c r="CW81" s="40">
        <v>1.7000000000000001E-2</v>
      </c>
      <c r="CX81" s="40">
        <v>7.3999999999999996E-2</v>
      </c>
      <c r="CY81" s="40">
        <v>0.11700000000000001</v>
      </c>
      <c r="CZ81" s="40">
        <v>0.11600000000000001</v>
      </c>
      <c r="DA81" s="40">
        <v>0.11600000000000001</v>
      </c>
      <c r="DB81" s="40">
        <v>0.114</v>
      </c>
      <c r="DC81" s="40">
        <v>0.109</v>
      </c>
      <c r="DE81" s="56"/>
      <c r="DI81" s="57"/>
      <c r="DJ81" s="57"/>
      <c r="DK81" s="63"/>
      <c r="DL81" s="63"/>
      <c r="DM81" s="63"/>
      <c r="DN81" s="63"/>
      <c r="DO81" s="63"/>
      <c r="DP81" s="56"/>
      <c r="DT81" s="56"/>
      <c r="GX81" s="57"/>
      <c r="GY81" s="57"/>
      <c r="GZ81" s="63"/>
      <c r="HA81" s="63"/>
      <c r="HB81" s="63"/>
      <c r="HC81" s="63"/>
      <c r="HD81" s="56"/>
      <c r="HH81" s="56"/>
    </row>
    <row r="82" spans="18:216" x14ac:dyDescent="0.45"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122</v>
      </c>
      <c r="CU82" s="40" t="s">
        <v>63</v>
      </c>
      <c r="CV82" s="40">
        <v>6.0000000000000001E-3</v>
      </c>
      <c r="CW82" s="40">
        <v>5.0000000000000001E-3</v>
      </c>
      <c r="CX82" s="40">
        <v>5.0000000000000001E-3</v>
      </c>
      <c r="CY82" s="40">
        <v>5.0000000000000001E-3</v>
      </c>
      <c r="CZ82" s="40">
        <v>0</v>
      </c>
      <c r="DA82" s="40">
        <v>0</v>
      </c>
      <c r="DB82" s="40">
        <v>0</v>
      </c>
      <c r="DC82" s="40">
        <v>0</v>
      </c>
      <c r="DE82" s="56"/>
      <c r="DI82" s="57"/>
      <c r="DJ82" s="57"/>
      <c r="DK82" s="63"/>
      <c r="DL82" s="63"/>
      <c r="DM82" s="63"/>
      <c r="DN82" s="63"/>
      <c r="DO82" s="63"/>
      <c r="DP82" s="56"/>
      <c r="DT82" s="56"/>
      <c r="GX82" s="57"/>
      <c r="GY82" s="57"/>
      <c r="GZ82" s="63"/>
      <c r="HA82" s="63"/>
      <c r="HB82" s="63"/>
      <c r="HC82" s="63"/>
      <c r="HD82" s="56"/>
      <c r="HH82" s="56"/>
    </row>
    <row r="83" spans="18:216" x14ac:dyDescent="0.45"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136</v>
      </c>
      <c r="CU83" s="40" t="s">
        <v>80</v>
      </c>
      <c r="CV83" s="40">
        <v>0</v>
      </c>
      <c r="CW83" s="40">
        <v>0</v>
      </c>
      <c r="CX83" s="40">
        <v>1.2999999999999999E-2</v>
      </c>
      <c r="CY83" s="40">
        <v>1.2999999999999999E-2</v>
      </c>
      <c r="CZ83" s="40">
        <v>1.2999999999999999E-2</v>
      </c>
      <c r="DA83" s="40">
        <v>1.2999999999999999E-2</v>
      </c>
      <c r="DB83" s="40">
        <v>0</v>
      </c>
      <c r="DC83" s="40">
        <v>0</v>
      </c>
      <c r="DE83" s="56"/>
      <c r="DI83" s="57"/>
      <c r="DJ83" s="57"/>
      <c r="DK83" s="63"/>
      <c r="DL83" s="63"/>
      <c r="DM83" s="63"/>
      <c r="DN83" s="63"/>
      <c r="DO83" s="63"/>
      <c r="DP83" s="56"/>
      <c r="DT83" s="56"/>
      <c r="GZ83" s="56"/>
      <c r="HA83" s="56"/>
      <c r="HB83" s="56"/>
      <c r="HC83" s="56"/>
      <c r="HD83" s="56"/>
      <c r="HH83" s="56"/>
    </row>
    <row r="84" spans="18:216" x14ac:dyDescent="0.45"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137</v>
      </c>
      <c r="CU84" s="40" t="s">
        <v>96</v>
      </c>
      <c r="CV84" s="40">
        <v>0.82199999999999995</v>
      </c>
      <c r="CW84" s="40">
        <v>0.7</v>
      </c>
      <c r="CX84" s="40">
        <v>0.69</v>
      </c>
      <c r="CY84" s="40">
        <v>0.378</v>
      </c>
      <c r="CZ84" s="40">
        <v>0.16400000000000001</v>
      </c>
      <c r="DA84" s="40">
        <v>0</v>
      </c>
      <c r="DB84" s="40">
        <v>0</v>
      </c>
      <c r="DC84" s="40">
        <v>0</v>
      </c>
      <c r="DE84" s="56"/>
      <c r="DI84" s="57"/>
      <c r="DJ84" s="57"/>
      <c r="DK84" s="63"/>
      <c r="DL84" s="63"/>
      <c r="DM84" s="63"/>
      <c r="DN84" s="63"/>
      <c r="DO84" s="63"/>
      <c r="DP84" s="56"/>
      <c r="DT84" s="56"/>
      <c r="HD84" s="56"/>
      <c r="HH84" s="56"/>
    </row>
    <row r="85" spans="18:216" x14ac:dyDescent="0.45"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138</v>
      </c>
      <c r="CU85" s="40" t="s">
        <v>106</v>
      </c>
      <c r="CV85" s="40">
        <v>0</v>
      </c>
      <c r="CW85" s="40">
        <v>2.4E-2</v>
      </c>
      <c r="CX85" s="40">
        <v>0.3</v>
      </c>
      <c r="CY85" s="40">
        <v>0.53</v>
      </c>
      <c r="CZ85" s="40">
        <v>0.52500000000000002</v>
      </c>
      <c r="DA85" s="40">
        <v>0.51900000000000002</v>
      </c>
      <c r="DB85" s="40">
        <v>0.52200000000000002</v>
      </c>
      <c r="DC85" s="40">
        <v>1.032</v>
      </c>
      <c r="DE85" s="56"/>
      <c r="DI85" s="57"/>
      <c r="DJ85" s="57"/>
      <c r="DK85" s="63"/>
      <c r="DL85" s="63"/>
      <c r="DM85" s="63"/>
      <c r="DN85" s="63"/>
      <c r="DO85" s="63"/>
      <c r="DP85" s="56"/>
      <c r="DT85" s="56"/>
      <c r="HD85" s="56"/>
      <c r="HE85" s="56"/>
      <c r="HF85" s="56"/>
      <c r="HG85" s="56"/>
      <c r="HH85" s="56"/>
    </row>
    <row r="86" spans="18:216" x14ac:dyDescent="0.45"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139</v>
      </c>
      <c r="CU86" s="40" t="s">
        <v>158</v>
      </c>
      <c r="CV86" s="40">
        <v>6.6000000000000003E-2</v>
      </c>
      <c r="CW86" s="40">
        <v>6.7000000000000004E-2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E86" s="56"/>
      <c r="DI86" s="57"/>
      <c r="DJ86" s="57"/>
      <c r="DK86" s="63"/>
      <c r="DL86" s="63"/>
      <c r="DM86" s="63"/>
      <c r="DN86" s="63"/>
      <c r="DO86" s="63"/>
      <c r="DP86" s="56"/>
      <c r="DT86" s="56"/>
      <c r="HD86" s="56"/>
    </row>
    <row r="87" spans="18:216" x14ac:dyDescent="0.45"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142</v>
      </c>
      <c r="CU87" s="40" t="s">
        <v>153</v>
      </c>
      <c r="CV87" s="40">
        <v>0</v>
      </c>
      <c r="CW87" s="40">
        <v>1E-3</v>
      </c>
      <c r="CX87" s="40">
        <v>1.7999999999999999E-2</v>
      </c>
      <c r="CY87" s="40">
        <v>1.7999999999999999E-2</v>
      </c>
      <c r="CZ87" s="40">
        <v>3.1E-2</v>
      </c>
      <c r="DA87" s="40">
        <v>9.7000000000000003E-2</v>
      </c>
      <c r="DB87" s="40">
        <v>8.7999999999999995E-2</v>
      </c>
      <c r="DC87" s="40">
        <v>0.09</v>
      </c>
      <c r="DE87" s="56"/>
      <c r="DI87" s="57"/>
      <c r="DJ87" s="57"/>
      <c r="DK87" s="63"/>
      <c r="DL87" s="63"/>
      <c r="DM87" s="63"/>
      <c r="DN87" s="63"/>
      <c r="DO87" s="63"/>
      <c r="DP87" s="56"/>
      <c r="DT87" s="56"/>
      <c r="HD87" s="56"/>
    </row>
    <row r="88" spans="18:216" x14ac:dyDescent="0.45"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1.1679999999999999</v>
      </c>
      <c r="BW88" s="40">
        <v>0</v>
      </c>
      <c r="CT88" s="40">
        <v>143</v>
      </c>
      <c r="CU88" s="40" t="s">
        <v>206</v>
      </c>
      <c r="CV88" s="40">
        <v>9.9000000000000005E-2</v>
      </c>
      <c r="CW88" s="40">
        <v>0.13900000000000001</v>
      </c>
      <c r="CX88" s="40">
        <v>0.19600000000000001</v>
      </c>
      <c r="CY88" s="40">
        <v>0.19600000000000001</v>
      </c>
      <c r="CZ88" s="40">
        <v>0.19600000000000001</v>
      </c>
      <c r="DA88" s="40">
        <v>0.19600000000000001</v>
      </c>
      <c r="DB88" s="40">
        <v>0.19600000000000001</v>
      </c>
      <c r="DC88" s="40">
        <v>0.19600000000000001</v>
      </c>
      <c r="DE88" s="56"/>
      <c r="DI88" s="57"/>
      <c r="DJ88" s="57"/>
      <c r="DK88" s="63"/>
      <c r="DL88" s="63"/>
      <c r="DM88" s="63"/>
      <c r="DN88" s="63"/>
      <c r="DO88" s="63"/>
      <c r="DP88" s="56"/>
      <c r="DT88" s="56"/>
      <c r="HD88" s="56"/>
    </row>
    <row r="89" spans="18:216" x14ac:dyDescent="0.45"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24.510999999999999</v>
      </c>
      <c r="BV89" s="40">
        <v>18.189</v>
      </c>
      <c r="BW89" s="40">
        <v>0</v>
      </c>
      <c r="CT89" s="40">
        <v>144</v>
      </c>
      <c r="CU89" s="40" t="s">
        <v>165</v>
      </c>
      <c r="CV89" s="40">
        <v>0</v>
      </c>
      <c r="CW89" s="40">
        <v>0</v>
      </c>
      <c r="CX89" s="40">
        <v>0.02</v>
      </c>
      <c r="CY89" s="40">
        <v>0.02</v>
      </c>
      <c r="CZ89" s="40">
        <v>0.02</v>
      </c>
      <c r="DA89" s="40">
        <v>0.02</v>
      </c>
      <c r="DB89" s="40">
        <v>0.02</v>
      </c>
      <c r="DC89" s="40">
        <v>0.02</v>
      </c>
      <c r="DE89" s="56"/>
      <c r="DI89" s="57"/>
      <c r="DJ89" s="57"/>
      <c r="DK89" s="63"/>
      <c r="DL89" s="63"/>
      <c r="DM89" s="63"/>
      <c r="DN89" s="63"/>
      <c r="DO89" s="63"/>
      <c r="DP89" s="56"/>
      <c r="DT89" s="56"/>
      <c r="HD89" s="56"/>
    </row>
    <row r="90" spans="18:216" x14ac:dyDescent="0.45"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147</v>
      </c>
      <c r="CU90" s="40" t="s">
        <v>170</v>
      </c>
      <c r="CV90" s="40">
        <v>0.308</v>
      </c>
      <c r="CW90" s="40">
        <v>0.247</v>
      </c>
      <c r="CX90" s="40">
        <v>0.185</v>
      </c>
      <c r="CY90" s="40">
        <v>0.123</v>
      </c>
      <c r="CZ90" s="40">
        <v>6.2E-2</v>
      </c>
      <c r="DA90" s="40">
        <v>0</v>
      </c>
      <c r="DB90" s="40">
        <v>0</v>
      </c>
      <c r="DC90" s="40">
        <v>0</v>
      </c>
      <c r="DE90" s="56"/>
      <c r="DI90" s="57"/>
      <c r="DJ90" s="57"/>
      <c r="DK90" s="63"/>
      <c r="DL90" s="63"/>
      <c r="DM90" s="63"/>
      <c r="DN90" s="63"/>
      <c r="DO90" s="63"/>
      <c r="DP90" s="56"/>
      <c r="DT90" s="56"/>
      <c r="GZ90" s="56"/>
      <c r="HA90" s="56"/>
      <c r="HB90" s="56"/>
      <c r="HC90" s="56"/>
      <c r="HD90" s="56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148</v>
      </c>
      <c r="CU91" s="40" t="s">
        <v>199</v>
      </c>
      <c r="CV91" s="40">
        <v>5.1999999999999998E-2</v>
      </c>
      <c r="CW91" s="40">
        <v>9.4E-2</v>
      </c>
      <c r="CX91" s="40">
        <v>9.4E-2</v>
      </c>
      <c r="CY91" s="40">
        <v>9.4E-2</v>
      </c>
      <c r="CZ91" s="40">
        <v>9.4E-2</v>
      </c>
      <c r="DA91" s="40">
        <v>9.4E-2</v>
      </c>
      <c r="DB91" s="40">
        <v>4.2999999999999997E-2</v>
      </c>
      <c r="DC91" s="40">
        <v>0</v>
      </c>
      <c r="DE91" s="56"/>
      <c r="DI91" s="57"/>
      <c r="DJ91" s="57"/>
      <c r="DK91" s="63"/>
      <c r="DL91" s="63"/>
      <c r="DM91" s="63"/>
      <c r="DN91" s="63"/>
      <c r="DO91" s="63"/>
      <c r="DP91" s="56"/>
      <c r="DT91" s="56"/>
      <c r="HD91" s="56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151</v>
      </c>
      <c r="CU92" s="40" t="s">
        <v>125</v>
      </c>
      <c r="CV92" s="40">
        <v>0</v>
      </c>
      <c r="CW92" s="40">
        <v>0</v>
      </c>
      <c r="CX92" s="40">
        <v>0.36499999999999999</v>
      </c>
      <c r="CY92" s="40">
        <v>1.169</v>
      </c>
      <c r="CZ92" s="40">
        <v>1.9729999999999999</v>
      </c>
      <c r="DA92" s="40">
        <v>2.7770000000000001</v>
      </c>
      <c r="DB92" s="40">
        <v>3.16</v>
      </c>
      <c r="DC92" s="40">
        <v>3.2069999999999999</v>
      </c>
      <c r="DE92" s="56"/>
      <c r="DI92" s="57"/>
      <c r="DJ92" s="57"/>
      <c r="DK92" s="63"/>
      <c r="DL92" s="63"/>
      <c r="DM92" s="63"/>
      <c r="DN92" s="63"/>
      <c r="DO92" s="63"/>
      <c r="DP92" s="56"/>
      <c r="DT92" s="56"/>
      <c r="HD92" s="56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153</v>
      </c>
      <c r="CU93" s="40" t="s">
        <v>115</v>
      </c>
      <c r="CV93" s="40">
        <v>0.86099999999999999</v>
      </c>
      <c r="CW93" s="40">
        <v>0.86099999999999999</v>
      </c>
      <c r="CX93" s="40">
        <v>0.68799999999999994</v>
      </c>
      <c r="CY93" s="40">
        <v>0.68799999999999994</v>
      </c>
      <c r="CZ93" s="40">
        <v>0.35499999999999998</v>
      </c>
      <c r="DA93" s="40">
        <v>0.11700000000000001</v>
      </c>
      <c r="DB93" s="40">
        <v>0.11700000000000001</v>
      </c>
      <c r="DC93" s="40">
        <v>0.112</v>
      </c>
      <c r="DE93" s="56"/>
      <c r="DI93" s="57"/>
      <c r="DJ93" s="57"/>
      <c r="DK93" s="63"/>
      <c r="DL93" s="63"/>
      <c r="DM93" s="63"/>
      <c r="DN93" s="63"/>
      <c r="DO93" s="63"/>
      <c r="DP93" s="56"/>
      <c r="DT93" s="56"/>
      <c r="GZ93" s="56"/>
      <c r="HA93" s="56"/>
      <c r="HB93" s="56"/>
      <c r="HC93" s="56"/>
      <c r="HD93" s="56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160</v>
      </c>
      <c r="CU94" s="40" t="s">
        <v>351</v>
      </c>
      <c r="CV94" s="40">
        <v>0</v>
      </c>
      <c r="CW94" s="40">
        <v>0</v>
      </c>
      <c r="CX94" s="40">
        <v>0</v>
      </c>
      <c r="CY94" s="40">
        <v>0.44800000000000001</v>
      </c>
      <c r="CZ94" s="40">
        <v>0.89700000000000002</v>
      </c>
      <c r="DA94" s="40">
        <v>1.7930000000000001</v>
      </c>
      <c r="DB94" s="40">
        <v>2.69</v>
      </c>
      <c r="DC94" s="40">
        <v>3.3359999999999999</v>
      </c>
      <c r="DE94" s="56"/>
      <c r="DI94" s="57"/>
      <c r="DJ94" s="57"/>
      <c r="DK94" s="63"/>
      <c r="DL94" s="63"/>
      <c r="DM94" s="63"/>
      <c r="DN94" s="63"/>
      <c r="DO94" s="63"/>
      <c r="DP94" s="56"/>
      <c r="DQ94" s="56"/>
      <c r="DR94" s="56"/>
      <c r="DS94" s="56"/>
      <c r="DT94" s="56"/>
    </row>
    <row r="95" spans="18:216" x14ac:dyDescent="0.45">
      <c r="CT95" s="40">
        <v>165</v>
      </c>
      <c r="CU95" s="40" t="s">
        <v>70</v>
      </c>
      <c r="CV95" s="40">
        <v>0.09</v>
      </c>
      <c r="CW95" s="40">
        <v>7.6999999999999999E-2</v>
      </c>
      <c r="CX95" s="40">
        <v>6.8000000000000005E-2</v>
      </c>
      <c r="CY95" s="40">
        <v>4.1000000000000002E-2</v>
      </c>
      <c r="CZ95" s="40">
        <v>1.7999999999999999E-2</v>
      </c>
      <c r="DA95" s="40">
        <v>0</v>
      </c>
      <c r="DB95" s="40">
        <v>0</v>
      </c>
      <c r="DC95" s="40">
        <v>0</v>
      </c>
      <c r="DE95" s="56"/>
      <c r="DI95" s="57"/>
      <c r="DJ95" s="57"/>
      <c r="DK95" s="63"/>
      <c r="DL95" s="63"/>
      <c r="DM95" s="63"/>
      <c r="DN95" s="63"/>
      <c r="DO95" s="63"/>
      <c r="DP95" s="56"/>
    </row>
    <row r="96" spans="18:216" x14ac:dyDescent="0.45">
      <c r="CT96" s="40">
        <v>166</v>
      </c>
      <c r="CU96" s="40" t="s">
        <v>191</v>
      </c>
      <c r="CV96" s="40">
        <v>0.40799999999999997</v>
      </c>
      <c r="CW96" s="40">
        <v>0.78900000000000003</v>
      </c>
      <c r="CX96" s="40">
        <v>0.75700000000000001</v>
      </c>
      <c r="CY96" s="40">
        <v>0.72499999999999998</v>
      </c>
      <c r="CZ96" s="40">
        <v>0.41299999999999998</v>
      </c>
      <c r="DA96" s="40">
        <v>0</v>
      </c>
      <c r="DB96" s="40">
        <v>0</v>
      </c>
      <c r="DC96" s="40">
        <v>0.433</v>
      </c>
      <c r="DE96" s="56"/>
      <c r="DI96" s="57"/>
      <c r="DJ96" s="57"/>
      <c r="DK96" s="63"/>
      <c r="DL96" s="63"/>
      <c r="DM96" s="63"/>
      <c r="DN96" s="63"/>
      <c r="DO96" s="63"/>
      <c r="DP96" s="56"/>
    </row>
    <row r="97" spans="98:120" x14ac:dyDescent="0.45">
      <c r="CT97" s="40">
        <v>167</v>
      </c>
      <c r="CU97" s="40" t="s">
        <v>194</v>
      </c>
      <c r="CV97" s="40">
        <v>0</v>
      </c>
      <c r="CW97" s="40">
        <v>0</v>
      </c>
      <c r="CX97" s="40">
        <v>0</v>
      </c>
      <c r="CY97" s="40">
        <v>0</v>
      </c>
      <c r="CZ97" s="40">
        <v>0</v>
      </c>
      <c r="DA97" s="40">
        <v>0</v>
      </c>
      <c r="DB97" s="40">
        <v>0</v>
      </c>
      <c r="DC97" s="40">
        <v>0.215</v>
      </c>
      <c r="DE97" s="56"/>
      <c r="DK97" s="56"/>
      <c r="DL97" s="56"/>
      <c r="DM97" s="56"/>
      <c r="DN97" s="56"/>
      <c r="DO97" s="56"/>
      <c r="DP97" s="56"/>
    </row>
    <row r="98" spans="98:120" x14ac:dyDescent="0.45">
      <c r="CT98" s="40">
        <v>170</v>
      </c>
      <c r="CU98" s="40" t="s">
        <v>187</v>
      </c>
      <c r="CV98" s="40">
        <v>0.14799999999999999</v>
      </c>
      <c r="CW98" s="40">
        <v>0.20499999999999999</v>
      </c>
      <c r="CX98" s="40">
        <v>0.221</v>
      </c>
      <c r="CY98" s="40">
        <v>0.20599999999999999</v>
      </c>
      <c r="CZ98" s="40">
        <v>0.127</v>
      </c>
      <c r="DA98" s="40">
        <v>5.5E-2</v>
      </c>
      <c r="DB98" s="40">
        <v>2.1000000000000001E-2</v>
      </c>
      <c r="DC98" s="40">
        <v>0.106</v>
      </c>
      <c r="DE98" s="56"/>
      <c r="DP98" s="56"/>
    </row>
    <row r="99" spans="98:120" x14ac:dyDescent="0.45">
      <c r="CT99" s="40">
        <v>171</v>
      </c>
      <c r="CU99" s="40" t="s">
        <v>84</v>
      </c>
      <c r="CV99" s="40">
        <v>1.4259999999999999</v>
      </c>
      <c r="CW99" s="40">
        <v>0.92100000000000004</v>
      </c>
      <c r="CX99" s="40">
        <v>0.45200000000000001</v>
      </c>
      <c r="CY99" s="40">
        <v>0.14299999999999999</v>
      </c>
      <c r="CZ99" s="40">
        <v>0</v>
      </c>
      <c r="DA99" s="40">
        <v>0</v>
      </c>
      <c r="DB99" s="40">
        <v>0</v>
      </c>
      <c r="DC99" s="40">
        <v>0</v>
      </c>
      <c r="DE99" s="56"/>
      <c r="DP99" s="56"/>
    </row>
    <row r="100" spans="98:120" x14ac:dyDescent="0.45">
      <c r="CT100" s="40">
        <v>175</v>
      </c>
      <c r="CU100" s="40" t="s">
        <v>186</v>
      </c>
      <c r="CV100" s="40">
        <v>0</v>
      </c>
      <c r="CW100" s="40">
        <v>0</v>
      </c>
      <c r="CX100" s="40">
        <v>0</v>
      </c>
      <c r="CY100" s="40">
        <v>0</v>
      </c>
      <c r="CZ100" s="40">
        <v>0</v>
      </c>
      <c r="DA100" s="40">
        <v>3.2000000000000001E-2</v>
      </c>
      <c r="DB100" s="40">
        <v>3.2000000000000001E-2</v>
      </c>
      <c r="DC100" s="40">
        <v>7.2999999999999995E-2</v>
      </c>
      <c r="DE100" s="56"/>
      <c r="DP100" s="56"/>
    </row>
    <row r="101" spans="98:120" x14ac:dyDescent="0.45">
      <c r="CT101" s="40">
        <v>211</v>
      </c>
      <c r="CU101" s="40" t="s">
        <v>269</v>
      </c>
      <c r="CV101" s="40">
        <v>0</v>
      </c>
      <c r="CW101" s="40">
        <v>1E-3</v>
      </c>
      <c r="CX101" s="40">
        <v>2E-3</v>
      </c>
      <c r="CY101" s="40">
        <v>4.0000000000000001E-3</v>
      </c>
      <c r="CZ101" s="40">
        <v>8.0000000000000002E-3</v>
      </c>
      <c r="DA101" s="40">
        <v>1.2999999999999999E-2</v>
      </c>
      <c r="DB101" s="40">
        <v>0.02</v>
      </c>
      <c r="DC101" s="40">
        <v>0.03</v>
      </c>
      <c r="DE101" s="56"/>
      <c r="DP101" s="56"/>
    </row>
    <row r="102" spans="98:120" x14ac:dyDescent="0.45">
      <c r="CT102" s="40">
        <v>259</v>
      </c>
      <c r="CU102" s="40" t="s">
        <v>202</v>
      </c>
      <c r="CV102" s="40">
        <v>0.113</v>
      </c>
      <c r="CW102" s="40">
        <v>0.3</v>
      </c>
      <c r="CX102" s="40">
        <v>0.3</v>
      </c>
      <c r="CY102" s="40">
        <v>0.3</v>
      </c>
      <c r="CZ102" s="40">
        <v>0.3</v>
      </c>
      <c r="DA102" s="40">
        <v>0.187</v>
      </c>
      <c r="DB102" s="40">
        <v>0</v>
      </c>
      <c r="DC102" s="40">
        <v>0</v>
      </c>
      <c r="DE102" s="56"/>
      <c r="DP102" s="56"/>
    </row>
    <row r="103" spans="98:120" x14ac:dyDescent="0.45">
      <c r="CT103" s="40">
        <v>264</v>
      </c>
      <c r="CU103" s="40" t="s">
        <v>122</v>
      </c>
      <c r="CV103" s="40">
        <v>5.5E-2</v>
      </c>
      <c r="CW103" s="40">
        <v>4.1000000000000002E-2</v>
      </c>
      <c r="CX103" s="40">
        <v>2.9000000000000001E-2</v>
      </c>
      <c r="CY103" s="40">
        <v>0.02</v>
      </c>
      <c r="CZ103" s="40">
        <v>1.0999999999999999E-2</v>
      </c>
      <c r="DA103" s="40">
        <v>0</v>
      </c>
      <c r="DB103" s="40">
        <v>0</v>
      </c>
      <c r="DC103" s="40">
        <v>0</v>
      </c>
      <c r="DE103" s="56"/>
      <c r="DP103" s="56"/>
    </row>
    <row r="104" spans="98:120" x14ac:dyDescent="0.45">
      <c r="CT104" s="40">
        <v>270</v>
      </c>
      <c r="CU104" s="40" t="s">
        <v>275</v>
      </c>
      <c r="CV104" s="40">
        <v>0</v>
      </c>
      <c r="CW104" s="40">
        <v>0</v>
      </c>
      <c r="CX104" s="40">
        <v>0</v>
      </c>
      <c r="CY104" s="40">
        <v>0</v>
      </c>
      <c r="CZ104" s="40">
        <v>0</v>
      </c>
      <c r="DA104" s="40">
        <v>0</v>
      </c>
      <c r="DB104" s="40">
        <v>0</v>
      </c>
      <c r="DC104" s="40">
        <v>0.17</v>
      </c>
      <c r="DE104" s="56"/>
      <c r="DP104" s="56"/>
    </row>
    <row r="105" spans="98:120" x14ac:dyDescent="0.45">
      <c r="CT105" s="40">
        <v>273</v>
      </c>
      <c r="CU105" s="40" t="s">
        <v>276</v>
      </c>
      <c r="CV105" s="40">
        <v>0.22500000000000001</v>
      </c>
      <c r="CW105" s="40">
        <v>0.23100000000000001</v>
      </c>
      <c r="CX105" s="40">
        <v>0.23599999999999999</v>
      </c>
      <c r="CY105" s="40">
        <v>0.24199999999999999</v>
      </c>
      <c r="CZ105" s="40">
        <v>0.247</v>
      </c>
      <c r="DA105" s="40">
        <v>0.253</v>
      </c>
      <c r="DB105" s="40">
        <v>0.25900000000000001</v>
      </c>
      <c r="DC105" s="40">
        <v>0.26600000000000001</v>
      </c>
      <c r="DE105" s="56"/>
      <c r="DP105" s="56"/>
    </row>
    <row r="106" spans="98:120" x14ac:dyDescent="0.45">
      <c r="CT106" s="40">
        <v>274</v>
      </c>
      <c r="CU106" s="40" t="s">
        <v>200</v>
      </c>
      <c r="CV106" s="40">
        <v>0</v>
      </c>
      <c r="CW106" s="40">
        <v>0</v>
      </c>
      <c r="CX106" s="40">
        <v>7.0000000000000001E-3</v>
      </c>
      <c r="CY106" s="40">
        <v>0.02</v>
      </c>
      <c r="CZ106" s="40">
        <v>4.2999999999999997E-2</v>
      </c>
      <c r="DA106" s="40">
        <v>7.4999999999999997E-2</v>
      </c>
      <c r="DB106" s="40">
        <v>9.9000000000000005E-2</v>
      </c>
      <c r="DC106" s="40">
        <v>7.5999999999999998E-2</v>
      </c>
      <c r="DE106" s="56"/>
      <c r="DK106" s="56"/>
      <c r="DL106" s="56"/>
      <c r="DM106" s="56"/>
      <c r="DN106" s="56"/>
      <c r="DO106" s="56"/>
      <c r="DP106" s="56"/>
    </row>
    <row r="107" spans="98:120" x14ac:dyDescent="0.45">
      <c r="CT107" s="40">
        <v>275</v>
      </c>
      <c r="CU107" s="40" t="s">
        <v>277</v>
      </c>
      <c r="CV107" s="40">
        <v>0.02</v>
      </c>
      <c r="CW107" s="40">
        <v>0.02</v>
      </c>
      <c r="CX107" s="40">
        <v>0.02</v>
      </c>
      <c r="CY107" s="40">
        <v>1.9E-2</v>
      </c>
      <c r="CZ107" s="40">
        <v>1.9E-2</v>
      </c>
      <c r="DA107" s="40">
        <v>1.9E-2</v>
      </c>
      <c r="DB107" s="40">
        <v>1.7999999999999999E-2</v>
      </c>
      <c r="DC107" s="40">
        <v>1.7999999999999999E-2</v>
      </c>
      <c r="DE107" s="56"/>
      <c r="DP107" s="56"/>
    </row>
    <row r="108" spans="98:120" x14ac:dyDescent="0.45">
      <c r="CT108" s="40">
        <v>276</v>
      </c>
      <c r="CU108" s="40" t="s">
        <v>278</v>
      </c>
      <c r="CV108" s="40">
        <v>7.0000000000000001E-3</v>
      </c>
      <c r="CW108" s="40">
        <v>6.0000000000000001E-3</v>
      </c>
      <c r="CX108" s="40">
        <v>6.0000000000000001E-3</v>
      </c>
      <c r="CY108" s="40">
        <v>6.0000000000000001E-3</v>
      </c>
      <c r="CZ108" s="40">
        <v>6.0000000000000001E-3</v>
      </c>
      <c r="DA108" s="40">
        <v>6.0000000000000001E-3</v>
      </c>
      <c r="DB108" s="40">
        <v>6.0000000000000001E-3</v>
      </c>
      <c r="DC108" s="40">
        <v>6.0000000000000001E-3</v>
      </c>
      <c r="DE108" s="56"/>
      <c r="DP108" s="56"/>
    </row>
    <row r="109" spans="98:120" x14ac:dyDescent="0.45">
      <c r="CT109" s="40">
        <v>277</v>
      </c>
      <c r="CU109" s="40" t="s">
        <v>262</v>
      </c>
      <c r="CV109" s="40">
        <v>0.32700000000000001</v>
      </c>
      <c r="CW109" s="40">
        <v>0.56799999999999995</v>
      </c>
      <c r="CX109" s="40">
        <v>0.78800000000000003</v>
      </c>
      <c r="CY109" s="40">
        <v>0.89500000000000002</v>
      </c>
      <c r="CZ109" s="40">
        <v>1.137</v>
      </c>
      <c r="DA109" s="40">
        <v>1.4119999999999999</v>
      </c>
      <c r="DB109" s="40">
        <v>1.423</v>
      </c>
      <c r="DC109" s="40">
        <v>1.43</v>
      </c>
      <c r="DE109" s="56"/>
      <c r="DP109" s="56"/>
    </row>
    <row r="110" spans="98:120" x14ac:dyDescent="0.45">
      <c r="CT110" s="40">
        <v>278</v>
      </c>
      <c r="CU110" s="40" t="s">
        <v>264</v>
      </c>
      <c r="CV110" s="40">
        <v>6.4000000000000001E-2</v>
      </c>
      <c r="CW110" s="40">
        <v>0.183</v>
      </c>
      <c r="CX110" s="40">
        <v>0.183</v>
      </c>
      <c r="CY110" s="40">
        <v>0.184</v>
      </c>
      <c r="CZ110" s="40">
        <v>0.187</v>
      </c>
      <c r="DA110" s="40">
        <v>0.191</v>
      </c>
      <c r="DB110" s="40">
        <v>0.19400000000000001</v>
      </c>
      <c r="DC110" s="40">
        <v>0.20100000000000001</v>
      </c>
      <c r="DE110" s="56"/>
      <c r="DP110" s="56"/>
    </row>
    <row r="111" spans="98:120" x14ac:dyDescent="0.45">
      <c r="CT111" s="40">
        <v>279</v>
      </c>
      <c r="CU111" s="40" t="s">
        <v>279</v>
      </c>
      <c r="CV111" s="40">
        <v>0.01</v>
      </c>
      <c r="CW111" s="40">
        <v>8.9999999999999993E-3</v>
      </c>
      <c r="CX111" s="40">
        <v>8.9999999999999993E-3</v>
      </c>
      <c r="CY111" s="40">
        <v>8.9999999999999993E-3</v>
      </c>
      <c r="CZ111" s="40">
        <v>8.9999999999999993E-3</v>
      </c>
      <c r="DA111" s="40">
        <v>8.9999999999999993E-3</v>
      </c>
      <c r="DB111" s="40">
        <v>8.9999999999999993E-3</v>
      </c>
      <c r="DC111" s="40">
        <v>8.0000000000000002E-3</v>
      </c>
      <c r="DE111" s="56"/>
      <c r="DK111" s="56"/>
      <c r="DL111" s="56"/>
      <c r="DM111" s="56"/>
      <c r="DN111" s="56"/>
      <c r="DO111" s="56"/>
      <c r="DP111" s="56"/>
    </row>
    <row r="112" spans="98:120" x14ac:dyDescent="0.45">
      <c r="CT112" s="40">
        <v>280</v>
      </c>
      <c r="CU112" s="40" t="s">
        <v>280</v>
      </c>
      <c r="CV112" s="40">
        <v>8.0000000000000002E-3</v>
      </c>
      <c r="CW112" s="40">
        <v>8.0000000000000002E-3</v>
      </c>
      <c r="CX112" s="40">
        <v>8.0000000000000002E-3</v>
      </c>
      <c r="CY112" s="40">
        <v>7.0000000000000001E-3</v>
      </c>
      <c r="CZ112" s="40">
        <v>7.0000000000000001E-3</v>
      </c>
      <c r="DA112" s="40">
        <v>7.0000000000000001E-3</v>
      </c>
      <c r="DB112" s="40">
        <v>7.0000000000000001E-3</v>
      </c>
      <c r="DC112" s="40">
        <v>7.0000000000000001E-3</v>
      </c>
      <c r="DE112" s="56"/>
    </row>
    <row r="113" spans="98:109" x14ac:dyDescent="0.45">
      <c r="CT113" s="40">
        <v>281</v>
      </c>
      <c r="CU113" s="40" t="s">
        <v>212</v>
      </c>
      <c r="CV113" s="40">
        <v>1E-3</v>
      </c>
      <c r="CW113" s="40">
        <v>5.0000000000000001E-3</v>
      </c>
      <c r="CX113" s="40">
        <v>1.0999999999999999E-2</v>
      </c>
      <c r="CY113" s="40">
        <v>2.1000000000000001E-2</v>
      </c>
      <c r="CZ113" s="40">
        <v>3.6999999999999998E-2</v>
      </c>
      <c r="DA113" s="40">
        <v>3.1E-2</v>
      </c>
      <c r="DB113" s="40">
        <v>3.3000000000000002E-2</v>
      </c>
      <c r="DC113" s="40">
        <v>1.4E-2</v>
      </c>
      <c r="DE113" s="56"/>
    </row>
    <row r="114" spans="98:109" x14ac:dyDescent="0.45">
      <c r="CT114" s="40">
        <v>283</v>
      </c>
      <c r="CU114" s="40" t="s">
        <v>215</v>
      </c>
      <c r="CV114" s="40">
        <v>3.0000000000000001E-3</v>
      </c>
      <c r="CW114" s="40">
        <v>7.0000000000000001E-3</v>
      </c>
      <c r="CX114" s="40">
        <v>1.6E-2</v>
      </c>
      <c r="CY114" s="40">
        <v>2.8000000000000001E-2</v>
      </c>
      <c r="CZ114" s="40">
        <v>4.9000000000000002E-2</v>
      </c>
      <c r="DA114" s="40">
        <v>6.7000000000000004E-2</v>
      </c>
      <c r="DB114" s="40">
        <v>5.1999999999999998E-2</v>
      </c>
      <c r="DC114" s="40">
        <v>2.5999999999999999E-2</v>
      </c>
      <c r="DE114" s="56"/>
    </row>
    <row r="115" spans="98:109" x14ac:dyDescent="0.45">
      <c r="CT115" s="40">
        <v>284</v>
      </c>
      <c r="CU115" s="40" t="s">
        <v>97</v>
      </c>
      <c r="CV115" s="40">
        <v>4.8000000000000001E-2</v>
      </c>
      <c r="CW115" s="40">
        <v>0.104</v>
      </c>
      <c r="CX115" s="40">
        <v>0.14499999999999999</v>
      </c>
      <c r="CY115" s="40">
        <v>0.115</v>
      </c>
      <c r="CZ115" s="40">
        <v>5.8999999999999997E-2</v>
      </c>
      <c r="DA115" s="40">
        <v>1.7999999999999999E-2</v>
      </c>
      <c r="DB115" s="40">
        <v>0</v>
      </c>
      <c r="DC115" s="40">
        <v>0</v>
      </c>
      <c r="DE115" s="56"/>
    </row>
    <row r="116" spans="98:109" x14ac:dyDescent="0.45">
      <c r="CT116" s="40">
        <v>287</v>
      </c>
      <c r="CU116" s="40" t="s">
        <v>218</v>
      </c>
      <c r="CV116" s="40">
        <v>0</v>
      </c>
      <c r="CW116" s="40">
        <v>0</v>
      </c>
      <c r="CX116" s="40">
        <v>3.0000000000000001E-3</v>
      </c>
      <c r="CY116" s="40">
        <v>8.0000000000000002E-3</v>
      </c>
      <c r="CZ116" s="40">
        <v>1.6E-2</v>
      </c>
      <c r="DA116" s="40">
        <v>2.8000000000000001E-2</v>
      </c>
      <c r="DB116" s="40">
        <v>0.05</v>
      </c>
      <c r="DC116" s="40">
        <v>8.6999999999999994E-2</v>
      </c>
      <c r="DE116" s="56"/>
    </row>
    <row r="117" spans="98:109" x14ac:dyDescent="0.45">
      <c r="CT117" s="40">
        <v>288</v>
      </c>
      <c r="CU117" s="40" t="s">
        <v>221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0.05</v>
      </c>
      <c r="DC117" s="40">
        <v>7.2999999999999995E-2</v>
      </c>
      <c r="DD117" s="56"/>
      <c r="DE117" s="56"/>
    </row>
    <row r="118" spans="98:109" x14ac:dyDescent="0.45">
      <c r="CT118" s="40">
        <v>289</v>
      </c>
      <c r="CU118" s="40" t="s">
        <v>171</v>
      </c>
      <c r="CV118" s="40">
        <v>0</v>
      </c>
      <c r="CW118" s="40">
        <v>0</v>
      </c>
      <c r="CX118" s="40">
        <v>3.0000000000000001E-3</v>
      </c>
      <c r="CY118" s="40">
        <v>8.0000000000000002E-3</v>
      </c>
      <c r="CZ118" s="40">
        <v>1.6E-2</v>
      </c>
      <c r="DA118" s="40">
        <v>2.8000000000000001E-2</v>
      </c>
      <c r="DB118" s="40">
        <v>2.3E-2</v>
      </c>
      <c r="DC118" s="40">
        <v>1.4999999999999999E-2</v>
      </c>
    </row>
    <row r="119" spans="98:109" x14ac:dyDescent="0.45">
      <c r="CT119" s="40">
        <v>290</v>
      </c>
      <c r="CU119" s="40" t="s">
        <v>282</v>
      </c>
      <c r="CV119" s="40">
        <v>2.8000000000000001E-2</v>
      </c>
      <c r="CW119" s="40">
        <v>2.8000000000000001E-2</v>
      </c>
      <c r="CX119" s="40">
        <v>2.7E-2</v>
      </c>
      <c r="CY119" s="40">
        <v>2.7E-2</v>
      </c>
      <c r="CZ119" s="57">
        <v>2.5999999999999999E-2</v>
      </c>
      <c r="DA119" s="57">
        <v>2.5999999999999999E-2</v>
      </c>
      <c r="DB119" s="57">
        <v>2.5000000000000001E-2</v>
      </c>
      <c r="DC119" s="57">
        <v>2.5000000000000001E-2</v>
      </c>
    </row>
    <row r="120" spans="98:109" x14ac:dyDescent="0.45">
      <c r="CT120" s="40">
        <v>291</v>
      </c>
      <c r="CU120" s="40" t="s">
        <v>283</v>
      </c>
      <c r="CV120" s="40">
        <v>0.36499999999999999</v>
      </c>
      <c r="CW120" s="40">
        <v>0.41099999999999998</v>
      </c>
      <c r="CX120" s="40">
        <v>0.45700000000000002</v>
      </c>
      <c r="CY120" s="40">
        <v>0.501</v>
      </c>
      <c r="CZ120" s="40">
        <v>0.54300000000000004</v>
      </c>
      <c r="DA120" s="40">
        <v>0.59799999999999998</v>
      </c>
      <c r="DB120" s="40">
        <v>0.66900000000000004</v>
      </c>
      <c r="DC120" s="40">
        <v>0.73099999999999998</v>
      </c>
    </row>
    <row r="121" spans="98:109" x14ac:dyDescent="0.45">
      <c r="CT121" s="40">
        <v>292</v>
      </c>
      <c r="CU121" s="40" t="s">
        <v>239</v>
      </c>
      <c r="CV121" s="40">
        <v>0</v>
      </c>
      <c r="CW121" s="40">
        <v>6.0000000000000001E-3</v>
      </c>
      <c r="CX121" s="40">
        <v>1.7999999999999999E-2</v>
      </c>
      <c r="CY121" s="40">
        <v>3.7999999999999999E-2</v>
      </c>
      <c r="CZ121" s="40">
        <v>3.1E-2</v>
      </c>
      <c r="DA121" s="40">
        <v>0.02</v>
      </c>
      <c r="DB121" s="40">
        <v>0</v>
      </c>
      <c r="DC121" s="40">
        <v>0</v>
      </c>
    </row>
    <row r="122" spans="98:109" x14ac:dyDescent="0.45">
      <c r="CT122" s="40">
        <v>294</v>
      </c>
      <c r="CU122" s="40" t="s">
        <v>242</v>
      </c>
      <c r="CV122" s="40">
        <v>6.0000000000000001E-3</v>
      </c>
      <c r="CW122" s="40">
        <v>1.7999999999999999E-2</v>
      </c>
      <c r="CX122" s="40">
        <v>3.7999999999999999E-2</v>
      </c>
      <c r="CY122" s="40">
        <v>6.7000000000000004E-2</v>
      </c>
      <c r="CZ122" s="40">
        <v>6.5000000000000002E-2</v>
      </c>
      <c r="DA122" s="40">
        <v>4.4999999999999998E-2</v>
      </c>
      <c r="DB122" s="40">
        <v>0.01</v>
      </c>
      <c r="DC122" s="40">
        <v>0</v>
      </c>
    </row>
    <row r="123" spans="98:109" x14ac:dyDescent="0.45">
      <c r="CT123" s="40">
        <v>295</v>
      </c>
      <c r="CU123" s="40" t="s">
        <v>207</v>
      </c>
      <c r="CV123" s="40">
        <v>0</v>
      </c>
      <c r="CW123" s="40">
        <v>0</v>
      </c>
      <c r="CX123" s="40">
        <v>5.0000000000000001E-3</v>
      </c>
      <c r="CY123" s="40">
        <v>1.4999999999999999E-2</v>
      </c>
      <c r="CZ123" s="40">
        <v>3.4000000000000002E-2</v>
      </c>
      <c r="DA123" s="40">
        <v>6.2E-2</v>
      </c>
      <c r="DB123" s="40">
        <v>0.11</v>
      </c>
      <c r="DC123" s="40">
        <v>0.17100000000000001</v>
      </c>
    </row>
    <row r="124" spans="98:109" x14ac:dyDescent="0.45">
      <c r="CT124" s="40">
        <v>298</v>
      </c>
      <c r="CU124" s="40" t="s">
        <v>136</v>
      </c>
      <c r="CV124" s="40">
        <v>0.32700000000000001</v>
      </c>
      <c r="CW124" s="40">
        <v>0.29399999999999998</v>
      </c>
      <c r="CX124" s="40">
        <v>0.23100000000000001</v>
      </c>
      <c r="CY124" s="40">
        <v>0.13600000000000001</v>
      </c>
      <c r="CZ124" s="40">
        <v>5.2999999999999999E-2</v>
      </c>
      <c r="DA124" s="40">
        <v>0</v>
      </c>
      <c r="DB124" s="40">
        <v>0</v>
      </c>
      <c r="DC124" s="40">
        <v>0</v>
      </c>
    </row>
    <row r="125" spans="98:109" x14ac:dyDescent="0.45">
      <c r="CT125" s="40">
        <v>300</v>
      </c>
      <c r="CU125" s="40" t="s">
        <v>245</v>
      </c>
      <c r="CV125" s="40">
        <v>0</v>
      </c>
      <c r="CW125" s="40">
        <v>0</v>
      </c>
      <c r="CX125" s="40">
        <v>6.0000000000000001E-3</v>
      </c>
      <c r="CY125" s="40">
        <v>1.7999999999999999E-2</v>
      </c>
      <c r="CZ125" s="40">
        <v>3.7999999999999999E-2</v>
      </c>
      <c r="DA125" s="40">
        <v>6.6000000000000003E-2</v>
      </c>
      <c r="DB125" s="40">
        <v>5.5E-2</v>
      </c>
      <c r="DC125" s="40">
        <v>3.5000000000000003E-2</v>
      </c>
    </row>
    <row r="126" spans="98:109" x14ac:dyDescent="0.45">
      <c r="CT126" s="40">
        <v>301</v>
      </c>
      <c r="CU126" s="40" t="s">
        <v>246</v>
      </c>
      <c r="CV126" s="40">
        <v>0</v>
      </c>
      <c r="CW126" s="40">
        <v>0</v>
      </c>
      <c r="CX126" s="40">
        <v>6.0000000000000001E-3</v>
      </c>
      <c r="CY126" s="40">
        <v>1.7999999999999999E-2</v>
      </c>
      <c r="CZ126" s="40">
        <v>3.7999999999999999E-2</v>
      </c>
      <c r="DA126" s="40">
        <v>3.1E-2</v>
      </c>
      <c r="DB126" s="40">
        <v>0.02</v>
      </c>
      <c r="DC126" s="40">
        <v>0</v>
      </c>
    </row>
    <row r="127" spans="98:109" x14ac:dyDescent="0.45">
      <c r="CT127" s="40">
        <v>302</v>
      </c>
      <c r="CU127" s="40" t="s">
        <v>175</v>
      </c>
      <c r="CV127" s="40">
        <v>0</v>
      </c>
      <c r="CW127" s="40">
        <v>0</v>
      </c>
      <c r="CX127" s="40">
        <v>6.0000000000000001E-3</v>
      </c>
      <c r="CY127" s="40">
        <v>8.0000000000000002E-3</v>
      </c>
      <c r="CZ127" s="40">
        <v>8.0000000000000002E-3</v>
      </c>
      <c r="DA127" s="40">
        <v>1E-3</v>
      </c>
      <c r="DB127" s="40">
        <v>0</v>
      </c>
      <c r="DC127" s="40">
        <v>0</v>
      </c>
    </row>
    <row r="128" spans="98:109" x14ac:dyDescent="0.45">
      <c r="CT128" s="40">
        <v>307</v>
      </c>
      <c r="CU128" s="40" t="s">
        <v>145</v>
      </c>
      <c r="CV128" s="40">
        <v>2.4E-2</v>
      </c>
      <c r="CW128" s="40">
        <v>3.5999999999999997E-2</v>
      </c>
      <c r="CX128" s="40">
        <v>2.7E-2</v>
      </c>
      <c r="CY128" s="40">
        <v>7.0000000000000001E-3</v>
      </c>
      <c r="CZ128" s="40">
        <v>0.32800000000000001</v>
      </c>
      <c r="DA128" s="40">
        <v>0.97399999999999998</v>
      </c>
      <c r="DB128" s="40">
        <v>0.84199999999999997</v>
      </c>
      <c r="DC128" s="40">
        <v>0.38700000000000001</v>
      </c>
    </row>
    <row r="129" spans="98:107" x14ac:dyDescent="0.45">
      <c r="CT129" s="40">
        <v>308</v>
      </c>
      <c r="CU129" s="40" t="s">
        <v>152</v>
      </c>
      <c r="CV129" s="40">
        <v>5.0999999999999997E-2</v>
      </c>
      <c r="CW129" s="40">
        <v>7.6999999999999999E-2</v>
      </c>
      <c r="CX129" s="40">
        <v>5.7000000000000002E-2</v>
      </c>
      <c r="CY129" s="40">
        <v>1.6E-2</v>
      </c>
      <c r="CZ129" s="40">
        <v>0</v>
      </c>
      <c r="DA129" s="40">
        <v>0</v>
      </c>
      <c r="DB129" s="40">
        <v>1.4870000000000001</v>
      </c>
      <c r="DC129" s="40">
        <v>3.9950000000000001</v>
      </c>
    </row>
    <row r="130" spans="98:107" x14ac:dyDescent="0.45">
      <c r="CT130" s="40">
        <v>309</v>
      </c>
      <c r="CU130" s="40" t="s">
        <v>146</v>
      </c>
      <c r="CV130" s="40">
        <v>0</v>
      </c>
      <c r="CW130" s="40">
        <v>0</v>
      </c>
      <c r="CX130" s="40">
        <v>0</v>
      </c>
      <c r="CY130" s="40">
        <v>0</v>
      </c>
      <c r="CZ130" s="40">
        <v>0</v>
      </c>
      <c r="DA130" s="40">
        <v>0</v>
      </c>
      <c r="DB130" s="40">
        <v>0</v>
      </c>
      <c r="DC130" s="40">
        <v>0.41499999999999998</v>
      </c>
    </row>
    <row r="131" spans="98:107" x14ac:dyDescent="0.45">
      <c r="CT131" s="40">
        <v>313</v>
      </c>
      <c r="CU131" s="40" t="s">
        <v>55</v>
      </c>
      <c r="CV131" s="40">
        <v>3.7429999999999999</v>
      </c>
      <c r="CW131" s="40">
        <v>3.94</v>
      </c>
      <c r="CX131" s="40">
        <v>4.13</v>
      </c>
      <c r="CY131" s="40">
        <v>4.17</v>
      </c>
      <c r="CZ131" s="40">
        <v>3.464</v>
      </c>
      <c r="DA131" s="40">
        <v>2.282</v>
      </c>
      <c r="DB131" s="40">
        <v>1.5960000000000001</v>
      </c>
      <c r="DC131" s="40">
        <v>1.3220000000000001</v>
      </c>
    </row>
    <row r="132" spans="98:107" x14ac:dyDescent="0.45">
      <c r="CT132" s="40">
        <v>314</v>
      </c>
      <c r="CU132" s="40" t="s">
        <v>71</v>
      </c>
      <c r="CV132" s="40">
        <v>7.9870000000000001</v>
      </c>
      <c r="CW132" s="40">
        <v>8.4079999999999995</v>
      </c>
      <c r="CX132" s="40">
        <v>8.8119999999999994</v>
      </c>
      <c r="CY132" s="40">
        <v>8.8990000000000009</v>
      </c>
      <c r="CZ132" s="40">
        <v>8.8620000000000001</v>
      </c>
      <c r="DA132" s="40">
        <v>9.02</v>
      </c>
      <c r="DB132" s="40">
        <v>7.68</v>
      </c>
      <c r="DC132" s="40">
        <v>4.1849999999999996</v>
      </c>
    </row>
    <row r="133" spans="98:107" x14ac:dyDescent="0.45">
      <c r="CT133" s="40">
        <v>315</v>
      </c>
      <c r="CU133" s="40" t="s">
        <v>179</v>
      </c>
      <c r="CV133" s="40">
        <v>0</v>
      </c>
      <c r="CW133" s="40">
        <v>0</v>
      </c>
      <c r="CX133" s="40">
        <v>0</v>
      </c>
      <c r="CY133" s="40">
        <v>0</v>
      </c>
      <c r="CZ133" s="40">
        <v>0</v>
      </c>
      <c r="DA133" s="40">
        <v>0</v>
      </c>
      <c r="DB133" s="40">
        <v>0</v>
      </c>
      <c r="DC133" s="40">
        <v>1.032</v>
      </c>
    </row>
    <row r="134" spans="98:107" x14ac:dyDescent="0.45">
      <c r="CT134" s="40">
        <v>317</v>
      </c>
      <c r="CU134" s="40" t="s">
        <v>183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1.1259999999999999</v>
      </c>
      <c r="DC134" s="40">
        <v>1.1259999999999999</v>
      </c>
    </row>
    <row r="135" spans="98:107" x14ac:dyDescent="0.45">
      <c r="CT135" s="40">
        <v>318</v>
      </c>
      <c r="CU135" s="40" t="s">
        <v>188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1.1040000000000001</v>
      </c>
    </row>
    <row r="136" spans="98:107" x14ac:dyDescent="0.45">
      <c r="CT136" s="40">
        <v>319</v>
      </c>
      <c r="CU136" s="40" t="s">
        <v>192</v>
      </c>
      <c r="CV136" s="40">
        <v>0</v>
      </c>
      <c r="CW136" s="40">
        <v>0</v>
      </c>
      <c r="CX136" s="40">
        <v>0</v>
      </c>
      <c r="CY136" s="40">
        <v>0</v>
      </c>
      <c r="CZ136" s="40">
        <v>0.36099999999999999</v>
      </c>
      <c r="DA136" s="40">
        <v>0.97099999999999997</v>
      </c>
      <c r="DB136" s="40">
        <v>0.82599999999999996</v>
      </c>
      <c r="DC136" s="40">
        <v>0.36599999999999999</v>
      </c>
    </row>
    <row r="137" spans="98:107" x14ac:dyDescent="0.45">
      <c r="CT137" s="40">
        <v>321</v>
      </c>
      <c r="CU137" s="40" t="s">
        <v>224</v>
      </c>
      <c r="CV137" s="40">
        <v>3.3000000000000002E-2</v>
      </c>
      <c r="CW137" s="40">
        <v>9.1999999999999998E-2</v>
      </c>
      <c r="CX137" s="40">
        <v>0.19500000000000001</v>
      </c>
      <c r="CY137" s="40">
        <v>0.34300000000000003</v>
      </c>
      <c r="CZ137" s="40">
        <v>0.60399999999999998</v>
      </c>
      <c r="DA137" s="40">
        <v>0.98299999999999998</v>
      </c>
      <c r="DB137" s="40">
        <v>0.94499999999999995</v>
      </c>
      <c r="DC137" s="40">
        <v>0.625</v>
      </c>
    </row>
    <row r="138" spans="98:107" x14ac:dyDescent="0.45">
      <c r="CT138" s="40">
        <v>322</v>
      </c>
      <c r="CU138" s="40" t="s">
        <v>227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0.315</v>
      </c>
      <c r="CZ138" s="40">
        <v>0.25700000000000001</v>
      </c>
      <c r="DA138" s="40">
        <v>0.154</v>
      </c>
      <c r="DB138" s="40">
        <v>0</v>
      </c>
      <c r="DC138" s="40">
        <v>0</v>
      </c>
    </row>
    <row r="139" spans="98:107" x14ac:dyDescent="0.45">
      <c r="CT139" s="40">
        <v>323</v>
      </c>
      <c r="CU139" s="40" t="s">
        <v>230</v>
      </c>
      <c r="CV139" s="40">
        <v>3.3000000000000002E-2</v>
      </c>
      <c r="CW139" s="40">
        <v>9.1999999999999998E-2</v>
      </c>
      <c r="CX139" s="40">
        <v>0.19500000000000001</v>
      </c>
      <c r="CY139" s="40">
        <v>0.34300000000000003</v>
      </c>
      <c r="CZ139" s="40">
        <v>0.60399999999999998</v>
      </c>
      <c r="DA139" s="40">
        <v>0.501</v>
      </c>
      <c r="DB139" s="40">
        <v>0.32</v>
      </c>
      <c r="DC139" s="40">
        <v>0</v>
      </c>
    </row>
    <row r="140" spans="98:107" x14ac:dyDescent="0.45">
      <c r="CT140" s="40">
        <v>325</v>
      </c>
      <c r="CU140" s="40" t="s">
        <v>116</v>
      </c>
      <c r="CV140" s="40">
        <v>0.51500000000000001</v>
      </c>
      <c r="CW140" s="40">
        <v>1.1080000000000001</v>
      </c>
      <c r="CX140" s="40">
        <v>1.4670000000000001</v>
      </c>
      <c r="CY140" s="40">
        <v>0.95199999999999996</v>
      </c>
      <c r="CZ140" s="40">
        <v>0.35899999999999999</v>
      </c>
      <c r="DA140" s="40">
        <v>0</v>
      </c>
      <c r="DB140" s="40">
        <v>0</v>
      </c>
      <c r="DC140" s="40">
        <v>0</v>
      </c>
    </row>
    <row r="141" spans="98:107" x14ac:dyDescent="0.45">
      <c r="CT141" s="40">
        <v>328</v>
      </c>
      <c r="CU141" s="40" t="s">
        <v>233</v>
      </c>
      <c r="CV141" s="40">
        <v>0</v>
      </c>
      <c r="CW141" s="40">
        <v>0</v>
      </c>
      <c r="CX141" s="40">
        <v>3.3000000000000002E-2</v>
      </c>
      <c r="CY141" s="40">
        <v>9.1999999999999998E-2</v>
      </c>
      <c r="CZ141" s="40">
        <v>0.19500000000000001</v>
      </c>
      <c r="DA141" s="40">
        <v>0.34399999999999997</v>
      </c>
      <c r="DB141" s="40">
        <v>0.60599999999999998</v>
      </c>
      <c r="DC141" s="40">
        <v>1.0669999999999999</v>
      </c>
    </row>
    <row r="142" spans="98:107" x14ac:dyDescent="0.45">
      <c r="CT142" s="40">
        <v>329</v>
      </c>
      <c r="CU142" s="40" t="s">
        <v>235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0.19500000000000001</v>
      </c>
      <c r="DA142" s="40">
        <v>0.34399999999999997</v>
      </c>
      <c r="DB142" s="40">
        <v>0.60599999999999998</v>
      </c>
      <c r="DC142" s="40">
        <v>0.879</v>
      </c>
    </row>
    <row r="143" spans="98:107" x14ac:dyDescent="0.45">
      <c r="CT143" s="40">
        <v>330</v>
      </c>
      <c r="CU143" s="40" t="s">
        <v>166</v>
      </c>
      <c r="CV143" s="40">
        <v>0</v>
      </c>
      <c r="CW143" s="40">
        <v>0</v>
      </c>
      <c r="CX143" s="40">
        <v>3.3000000000000002E-2</v>
      </c>
      <c r="CY143" s="40">
        <v>9.1999999999999998E-2</v>
      </c>
      <c r="CZ143" s="40">
        <v>9.7000000000000003E-2</v>
      </c>
      <c r="DA143" s="40">
        <v>6.4000000000000001E-2</v>
      </c>
      <c r="DB143" s="40">
        <v>5.0000000000000001E-3</v>
      </c>
      <c r="DC143" s="40">
        <v>0</v>
      </c>
    </row>
    <row r="144" spans="98:107" x14ac:dyDescent="0.45">
      <c r="CT144" s="40">
        <v>331</v>
      </c>
      <c r="CU144" s="40" t="s">
        <v>203</v>
      </c>
      <c r="CV144" s="40">
        <v>0</v>
      </c>
      <c r="CW144" s="40">
        <v>0</v>
      </c>
      <c r="CX144" s="40">
        <v>0</v>
      </c>
      <c r="CY144" s="40">
        <v>0</v>
      </c>
      <c r="CZ144" s="40">
        <v>0</v>
      </c>
      <c r="DA144" s="40">
        <v>0</v>
      </c>
      <c r="DB144" s="40">
        <v>3.5999999999999997E-2</v>
      </c>
      <c r="DC144" s="40">
        <v>0.1</v>
      </c>
    </row>
    <row r="145" spans="98:107" x14ac:dyDescent="0.45">
      <c r="CT145" s="40">
        <v>335</v>
      </c>
      <c r="CU145" s="40" t="s">
        <v>159</v>
      </c>
      <c r="CV145" s="40">
        <v>0</v>
      </c>
      <c r="CW145" s="40">
        <v>0</v>
      </c>
      <c r="CX145" s="40">
        <v>0</v>
      </c>
      <c r="CY145" s="40">
        <v>0</v>
      </c>
      <c r="CZ145" s="40">
        <v>0</v>
      </c>
      <c r="DA145" s="40">
        <v>0</v>
      </c>
      <c r="DB145" s="40">
        <v>3.4000000000000002E-2</v>
      </c>
      <c r="DC145" s="40">
        <v>3.4000000000000002E-2</v>
      </c>
    </row>
    <row r="146" spans="98:107" x14ac:dyDescent="0.45">
      <c r="CT146" s="40">
        <v>338</v>
      </c>
      <c r="CU146" s="40" t="s">
        <v>85</v>
      </c>
      <c r="CV146" s="40">
        <v>2.266</v>
      </c>
      <c r="CW146" s="40">
        <v>2.5350000000000001</v>
      </c>
      <c r="CX146" s="40">
        <v>2.7160000000000002</v>
      </c>
      <c r="CY146" s="40">
        <v>2.8170000000000002</v>
      </c>
      <c r="CZ146" s="40">
        <v>2.8340000000000001</v>
      </c>
      <c r="DA146" s="40">
        <v>2.7549999999999999</v>
      </c>
      <c r="DB146" s="40">
        <v>2.2919999999999998</v>
      </c>
      <c r="DC146" s="40">
        <v>1.343</v>
      </c>
    </row>
    <row r="147" spans="98:107" x14ac:dyDescent="0.45">
      <c r="CT147" s="40">
        <v>339</v>
      </c>
      <c r="CU147" s="40" t="s">
        <v>195</v>
      </c>
      <c r="CV147" s="40">
        <v>2.8000000000000001E-2</v>
      </c>
      <c r="CW147" s="40">
        <v>8.8999999999999996E-2</v>
      </c>
      <c r="CX147" s="40">
        <v>0.193</v>
      </c>
      <c r="CY147" s="40">
        <v>0.34399999999999997</v>
      </c>
      <c r="CZ147" s="40">
        <v>0.59199999999999997</v>
      </c>
      <c r="DA147" s="40">
        <v>1.0169999999999999</v>
      </c>
      <c r="DB147" s="40">
        <v>1.746</v>
      </c>
      <c r="DC147" s="40">
        <v>2.9969999999999999</v>
      </c>
    </row>
    <row r="148" spans="98:107" x14ac:dyDescent="0.45">
      <c r="CT148" s="40">
        <v>340</v>
      </c>
      <c r="CU148" s="40" t="s">
        <v>284</v>
      </c>
      <c r="CV148" s="40">
        <v>1.3780000000000001</v>
      </c>
      <c r="CW148" s="40">
        <v>1.1020000000000001</v>
      </c>
      <c r="CX148" s="40">
        <v>0.82699999999999996</v>
      </c>
      <c r="CY148" s="40">
        <v>0.55100000000000005</v>
      </c>
      <c r="CZ148" s="40">
        <v>0.27600000000000002</v>
      </c>
      <c r="DA148" s="40">
        <v>0</v>
      </c>
      <c r="DB148" s="40">
        <v>0</v>
      </c>
      <c r="DC148" s="40">
        <v>0</v>
      </c>
    </row>
    <row r="149" spans="98:107" x14ac:dyDescent="0.45">
      <c r="CT149" s="40">
        <v>345</v>
      </c>
      <c r="CU149" s="40" t="s">
        <v>304</v>
      </c>
      <c r="CV149" s="40">
        <v>0</v>
      </c>
      <c r="CW149" s="40">
        <v>1E-3</v>
      </c>
      <c r="CX149" s="40">
        <v>2E-3</v>
      </c>
      <c r="CY149" s="40">
        <v>4.0000000000000001E-3</v>
      </c>
      <c r="CZ149" s="40">
        <v>7.0000000000000001E-3</v>
      </c>
      <c r="DA149" s="40">
        <v>1.2E-2</v>
      </c>
      <c r="DB149" s="40">
        <v>2.1000000000000001E-2</v>
      </c>
      <c r="DC149" s="40">
        <v>3.6999999999999998E-2</v>
      </c>
    </row>
    <row r="150" spans="98:107" x14ac:dyDescent="0.45">
      <c r="CT150" s="40">
        <v>352</v>
      </c>
      <c r="CU150" s="40" t="s">
        <v>287</v>
      </c>
      <c r="CV150" s="40">
        <v>1.4410000000000001</v>
      </c>
      <c r="CW150" s="40">
        <v>1.623</v>
      </c>
      <c r="CX150" s="40">
        <v>1.8050000000000002</v>
      </c>
      <c r="CY150" s="40">
        <v>1.9809999999999999</v>
      </c>
      <c r="CZ150" s="40">
        <v>2.1440000000000001</v>
      </c>
      <c r="DA150" s="40">
        <v>2.3639999999999999</v>
      </c>
      <c r="DB150" s="40">
        <v>2.6419999999999999</v>
      </c>
      <c r="DC150" s="40">
        <v>2.8879999999999999</v>
      </c>
    </row>
    <row r="151" spans="98:107" x14ac:dyDescent="0.45">
      <c r="CT151" s="40">
        <v>353</v>
      </c>
      <c r="CU151" s="40" t="s">
        <v>288</v>
      </c>
      <c r="CV151" s="40">
        <v>0.12</v>
      </c>
      <c r="CW151" s="40">
        <v>2E-3</v>
      </c>
      <c r="CX151" s="40">
        <v>1E-3</v>
      </c>
      <c r="CY151" s="40">
        <v>0</v>
      </c>
      <c r="CZ151" s="40">
        <v>0</v>
      </c>
      <c r="DA151" s="40">
        <v>0</v>
      </c>
      <c r="DB151" s="40">
        <v>0</v>
      </c>
      <c r="DC151" s="40">
        <v>0</v>
      </c>
    </row>
    <row r="152" spans="98:107" x14ac:dyDescent="0.45">
      <c r="CT152" s="40">
        <v>361</v>
      </c>
      <c r="CU152" s="40" t="s">
        <v>59</v>
      </c>
      <c r="CV152" s="40">
        <v>0</v>
      </c>
      <c r="CW152" s="40">
        <v>1E-3</v>
      </c>
      <c r="CX152" s="40">
        <v>6.0000000000000001E-3</v>
      </c>
      <c r="CY152" s="40">
        <v>0.01</v>
      </c>
      <c r="CZ152" s="40">
        <v>5.0000000000000001E-3</v>
      </c>
      <c r="DA152" s="40">
        <v>8.9999999999999993E-3</v>
      </c>
      <c r="DB152" s="40">
        <v>5.0000000000000001E-3</v>
      </c>
      <c r="DC152" s="40">
        <v>4.0000000000000001E-3</v>
      </c>
    </row>
    <row r="153" spans="98:107" x14ac:dyDescent="0.45">
      <c r="CT153" s="40">
        <v>362</v>
      </c>
      <c r="CU153" s="40" t="s">
        <v>119</v>
      </c>
      <c r="CV153" s="40">
        <v>0</v>
      </c>
      <c r="CW153" s="40">
        <v>0</v>
      </c>
      <c r="CX153" s="40">
        <v>0</v>
      </c>
      <c r="CY153" s="40">
        <v>1.4E-2</v>
      </c>
      <c r="CZ153" s="40">
        <v>4.3999999999999997E-2</v>
      </c>
      <c r="DA153" s="40">
        <v>5.0999999999999997E-2</v>
      </c>
      <c r="DB153" s="40">
        <v>5.0999999999999997E-2</v>
      </c>
      <c r="DC153" s="40">
        <v>4.2000000000000003E-2</v>
      </c>
    </row>
    <row r="154" spans="98:107" x14ac:dyDescent="0.45">
      <c r="CT154" s="40">
        <v>363</v>
      </c>
      <c r="CU154" s="40" t="s">
        <v>100</v>
      </c>
      <c r="CV154" s="40">
        <v>8.0000000000000002E-3</v>
      </c>
      <c r="CW154" s="40">
        <v>1.2E-2</v>
      </c>
      <c r="CX154" s="40">
        <v>0.01</v>
      </c>
      <c r="CY154" s="40">
        <v>8.9999999999999993E-3</v>
      </c>
      <c r="CZ154" s="40">
        <v>1.4E-2</v>
      </c>
      <c r="DA154" s="40">
        <v>3.5999999999999997E-2</v>
      </c>
      <c r="DB154" s="40">
        <v>4.2000000000000003E-2</v>
      </c>
      <c r="DC154" s="40">
        <v>3.9E-2</v>
      </c>
    </row>
    <row r="155" spans="98:107" x14ac:dyDescent="0.45">
      <c r="CT155" s="40">
        <v>364</v>
      </c>
      <c r="CU155" s="40" t="s">
        <v>75</v>
      </c>
      <c r="CV155" s="40">
        <v>0</v>
      </c>
      <c r="CW155" s="40">
        <v>2E-3</v>
      </c>
      <c r="CX155" s="40">
        <v>6.0000000000000001E-3</v>
      </c>
      <c r="CY155" s="40">
        <v>1.4E-2</v>
      </c>
      <c r="CZ155" s="40">
        <v>2.5000000000000001E-2</v>
      </c>
      <c r="DA155" s="40">
        <v>2.8000000000000001E-2</v>
      </c>
      <c r="DB155" s="40">
        <v>2.5000000000000001E-2</v>
      </c>
      <c r="DC155" s="40">
        <v>2.4E-2</v>
      </c>
    </row>
    <row r="156" spans="98:107" x14ac:dyDescent="0.45">
      <c r="CT156" s="40">
        <v>365</v>
      </c>
      <c r="CU156" s="40" t="s">
        <v>110</v>
      </c>
      <c r="CV156" s="40">
        <v>1E-3</v>
      </c>
      <c r="CW156" s="40">
        <v>2E-3</v>
      </c>
      <c r="CX156" s="40">
        <v>6.0000000000000001E-3</v>
      </c>
      <c r="CY156" s="40">
        <v>1.0999999999999999E-2</v>
      </c>
      <c r="CZ156" s="40">
        <v>1.4E-2</v>
      </c>
      <c r="DA156" s="40">
        <v>3.3000000000000002E-2</v>
      </c>
      <c r="DB156" s="40">
        <v>0.06</v>
      </c>
      <c r="DC156" s="40">
        <v>8.3000000000000004E-2</v>
      </c>
    </row>
    <row r="157" spans="98:107" x14ac:dyDescent="0.45">
      <c r="CT157" s="40">
        <v>366</v>
      </c>
      <c r="CU157" s="40" t="s">
        <v>87</v>
      </c>
      <c r="CV157" s="40">
        <v>2.1000000000000001E-2</v>
      </c>
      <c r="CW157" s="40">
        <v>1.7000000000000001E-2</v>
      </c>
      <c r="CX157" s="40">
        <v>0.03</v>
      </c>
      <c r="CY157" s="40">
        <v>4.2000000000000003E-2</v>
      </c>
      <c r="CZ157" s="40">
        <v>4.8000000000000001E-2</v>
      </c>
      <c r="DA157" s="40">
        <v>7.0000000000000007E-2</v>
      </c>
      <c r="DB157" s="40">
        <v>0.12</v>
      </c>
      <c r="DC157" s="40">
        <v>0.14399999999999999</v>
      </c>
    </row>
    <row r="158" spans="98:107" x14ac:dyDescent="0.45">
      <c r="CT158" s="40">
        <v>387</v>
      </c>
      <c r="CU158" s="40" t="s">
        <v>308</v>
      </c>
      <c r="CV158" s="40">
        <v>0</v>
      </c>
      <c r="CW158" s="40">
        <v>0</v>
      </c>
      <c r="CX158" s="40">
        <v>0</v>
      </c>
      <c r="CY158" s="40">
        <v>1E-3</v>
      </c>
      <c r="CZ158" s="40">
        <v>1E-3</v>
      </c>
      <c r="DA158" s="40">
        <v>1E-3</v>
      </c>
      <c r="DB158" s="40">
        <v>2E-3</v>
      </c>
      <c r="DC158" s="40">
        <v>3.0000000000000001E-3</v>
      </c>
    </row>
    <row r="159" spans="98:107" x14ac:dyDescent="0.45">
      <c r="CT159" s="35"/>
      <c r="CU159" s="35"/>
      <c r="CV159" s="35"/>
      <c r="CW159" s="35"/>
      <c r="CX159" s="35"/>
      <c r="CY159" s="35"/>
    </row>
  </sheetData>
  <sheetProtection selectLockedCells="1"/>
  <conditionalFormatting sqref="E12 K12">
    <cfRule type="expression" dxfId="34" priority="3">
      <formula>($E$12&gt;$K$12)</formula>
    </cfRule>
  </conditionalFormatting>
  <conditionalFormatting sqref="E14">
    <cfRule type="expression" dxfId="33" priority="2">
      <formula>($E$12&gt;$K$12)</formula>
    </cfRule>
  </conditionalFormatting>
  <conditionalFormatting sqref="S6:AE6 S7">
    <cfRule type="expression" dxfId="32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5" customWidth="1"/>
    <col min="2" max="2" width="6.8984375" style="35" customWidth="1"/>
    <col min="3" max="3" width="34.19921875" style="35" customWidth="1"/>
    <col min="4" max="4" width="16.69921875" style="35" customWidth="1"/>
    <col min="5" max="5" width="17.09765625" style="35" customWidth="1"/>
    <col min="6" max="6" width="46.8984375" style="35" customWidth="1"/>
    <col min="7" max="7" width="15.19921875" style="35" customWidth="1"/>
    <col min="8" max="8" width="15.3984375" style="35" customWidth="1"/>
    <col min="9" max="9" width="19.3984375" style="35" customWidth="1"/>
    <col min="10" max="10" width="18.69921875" style="35" customWidth="1"/>
    <col min="11" max="11" width="15.5" style="35" customWidth="1"/>
    <col min="12" max="12" width="14.09765625" style="35" customWidth="1"/>
    <col min="13" max="13" width="14" style="35" customWidth="1"/>
    <col min="14" max="14" width="18.19921875" style="35" customWidth="1"/>
    <col min="15" max="15" width="17.59765625" style="35" customWidth="1"/>
    <col min="16" max="16" width="13.5" style="35" customWidth="1"/>
    <col min="17" max="17" width="12.19921875" style="35" customWidth="1"/>
    <col min="18" max="18" width="12.09765625" style="35" customWidth="1"/>
    <col min="19" max="19" width="16.3984375" style="35" customWidth="1"/>
    <col min="20" max="20" width="15.69921875" style="35" customWidth="1"/>
    <col min="21" max="16384" width="9" style="35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8.6755173005967218E-12</v>
      </c>
      <c r="E51" s="40">
        <v>8.241741435566885E-12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10</v>
      </c>
      <c r="C52" s="40" t="s">
        <v>70</v>
      </c>
      <c r="D52" s="40">
        <v>2.3490359357030787E-11</v>
      </c>
      <c r="E52" s="40">
        <v>2.2315841389179244E-11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</row>
    <row r="53" spans="2:20" x14ac:dyDescent="0.45">
      <c r="B53" s="40">
        <v>11</v>
      </c>
      <c r="C53" s="40" t="s">
        <v>84</v>
      </c>
      <c r="D53" s="40">
        <v>1.7799135136559917E-11</v>
      </c>
      <c r="E53" s="40">
        <v>1.690917837973192E-11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12</v>
      </c>
      <c r="C54" s="40" t="s">
        <v>335</v>
      </c>
      <c r="D54" s="40">
        <v>7.5044073854521545E-12</v>
      </c>
      <c r="E54" s="40">
        <v>7.1291870161795467E-12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13</v>
      </c>
      <c r="C55" s="40" t="s">
        <v>336</v>
      </c>
      <c r="D55" s="40">
        <v>1.573292658677764E-11</v>
      </c>
      <c r="E55" s="40">
        <v>1.4946280257438758E-11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14</v>
      </c>
      <c r="C56" s="40" t="s">
        <v>337</v>
      </c>
      <c r="D56" s="40">
        <v>2.7542215670861376E-11</v>
      </c>
      <c r="E56" s="40">
        <v>2.6165104887318307E-11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15</v>
      </c>
      <c r="C57" s="40" t="s">
        <v>96</v>
      </c>
      <c r="D57" s="40">
        <v>2.5827431193339613E-11</v>
      </c>
      <c r="E57" s="40">
        <v>2.4536059633672629E-11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16</v>
      </c>
      <c r="C58" s="40" t="s">
        <v>106</v>
      </c>
      <c r="D58" s="40">
        <v>19.203453349129319</v>
      </c>
      <c r="E58" s="40">
        <v>18.243280681672854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0</v>
      </c>
      <c r="E59" s="40">
        <v>0</v>
      </c>
      <c r="F59" s="40"/>
      <c r="G59" s="40"/>
      <c r="H59" s="40"/>
      <c r="I59" s="40"/>
      <c r="J59" s="40"/>
      <c r="K59" s="40">
        <v>16.322935346485359</v>
      </c>
      <c r="L59" s="40">
        <v>16.322935346388149</v>
      </c>
      <c r="M59" s="40">
        <v>16.322935346484375</v>
      </c>
      <c r="N59" s="40">
        <v>16.322935346235958</v>
      </c>
      <c r="O59" s="40">
        <v>16.322935346389126</v>
      </c>
      <c r="P59" s="40">
        <v>16.821484407338367</v>
      </c>
      <c r="Q59" s="40">
        <v>18.24328068108457</v>
      </c>
      <c r="R59" s="40">
        <v>18.243280681253768</v>
      </c>
      <c r="S59" s="40">
        <v>18.243280681080144</v>
      </c>
      <c r="T59" s="40">
        <v>18.24328068107252</v>
      </c>
    </row>
    <row r="60" spans="2:20" x14ac:dyDescent="0.45">
      <c r="B60" s="40">
        <v>18</v>
      </c>
      <c r="C60" s="40" t="s">
        <v>115</v>
      </c>
      <c r="D60" s="40">
        <v>1.1898089999999999</v>
      </c>
      <c r="E60" s="40">
        <v>1.1303185500000001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</row>
    <row r="61" spans="2:20" x14ac:dyDescent="0.45">
      <c r="B61" s="40">
        <v>18</v>
      </c>
      <c r="C61" s="40" t="s">
        <v>115</v>
      </c>
      <c r="D61" s="40">
        <v>0</v>
      </c>
      <c r="E61" s="40">
        <v>0</v>
      </c>
      <c r="F61" s="40"/>
      <c r="G61" s="40">
        <v>0.8328662999971217</v>
      </c>
      <c r="H61" s="40">
        <v>0.83286629999639628</v>
      </c>
      <c r="I61" s="40">
        <v>0.83286629999412398</v>
      </c>
      <c r="J61" s="40">
        <v>0.83286629999459405</v>
      </c>
      <c r="K61" s="40">
        <v>0.83286629999998507</v>
      </c>
      <c r="L61" s="40">
        <v>0.83286629999998174</v>
      </c>
      <c r="M61" s="40">
        <v>0.83286629999998807</v>
      </c>
      <c r="N61" s="40">
        <v>0.83286629999997608</v>
      </c>
      <c r="O61" s="40">
        <v>0.83286629999998119</v>
      </c>
      <c r="P61" s="40">
        <v>1.1303185497548973</v>
      </c>
      <c r="Q61" s="40">
        <v>1.1303185499997588</v>
      </c>
      <c r="R61" s="40">
        <v>1.1303185499998429</v>
      </c>
      <c r="S61" s="40">
        <v>1.1303185499996857</v>
      </c>
      <c r="T61" s="40">
        <v>1.1303185499995965</v>
      </c>
    </row>
    <row r="62" spans="2:20" x14ac:dyDescent="0.45">
      <c r="B62" s="40">
        <v>19</v>
      </c>
      <c r="C62" s="40" t="s">
        <v>125</v>
      </c>
      <c r="D62" s="40">
        <v>30.258714399621375</v>
      </c>
      <c r="E62" s="40">
        <v>28.745778679640303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</row>
    <row r="63" spans="2:20" x14ac:dyDescent="0.45">
      <c r="B63" s="40">
        <v>19</v>
      </c>
      <c r="C63" s="40" t="s">
        <v>125</v>
      </c>
      <c r="D63" s="40">
        <v>0</v>
      </c>
      <c r="E63" s="40">
        <v>0</v>
      </c>
      <c r="F63" s="40">
        <v>21.329394282282035</v>
      </c>
      <c r="G63" s="40">
        <v>27.232842959445211</v>
      </c>
      <c r="H63" s="40">
        <v>27.232842959432375</v>
      </c>
      <c r="I63" s="40">
        <v>27.2328429592128</v>
      </c>
      <c r="J63" s="40">
        <v>27.232842959425085</v>
      </c>
      <c r="K63" s="40">
        <v>27.232842959510787</v>
      </c>
      <c r="L63" s="40">
        <v>27.232842959511252</v>
      </c>
      <c r="M63" s="40">
        <v>27.232842959510005</v>
      </c>
      <c r="N63" s="40">
        <v>27.232842959332078</v>
      </c>
      <c r="O63" s="40">
        <v>27.232842959510759</v>
      </c>
      <c r="P63" s="40">
        <v>28.745778671647265</v>
      </c>
      <c r="Q63" s="40">
        <v>28.745778679088453</v>
      </c>
      <c r="R63" s="40">
        <v>28.745778679475478</v>
      </c>
      <c r="S63" s="40">
        <v>28.745778678758725</v>
      </c>
      <c r="T63" s="40">
        <v>28.745778679084367</v>
      </c>
    </row>
    <row r="64" spans="2:20" x14ac:dyDescent="0.45">
      <c r="B64" s="40">
        <v>20</v>
      </c>
      <c r="C64" s="40" t="s">
        <v>135</v>
      </c>
      <c r="D64" s="40">
        <v>5.0000000274835949E-4</v>
      </c>
      <c r="E64" s="40">
        <v>4.7500000261094152E-4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</row>
    <row r="65" spans="2:20" x14ac:dyDescent="0.45">
      <c r="B65" s="40">
        <v>20</v>
      </c>
      <c r="C65" s="40" t="s">
        <v>135</v>
      </c>
      <c r="D65" s="40">
        <v>0</v>
      </c>
      <c r="E65" s="40">
        <v>0</v>
      </c>
      <c r="F65" s="40"/>
      <c r="G65" s="40"/>
      <c r="H65" s="40"/>
      <c r="I65" s="40"/>
      <c r="J65" s="40"/>
      <c r="K65" s="40">
        <v>4.4999999995743269E-4</v>
      </c>
      <c r="L65" s="40">
        <v>4.4999999995441259E-4</v>
      </c>
      <c r="M65" s="40">
        <v>4.4999999996086246E-4</v>
      </c>
      <c r="N65" s="40">
        <v>4.4999999994838443E-4</v>
      </c>
      <c r="O65" s="40">
        <v>4.4999999995459284E-4</v>
      </c>
      <c r="P65" s="40">
        <v>4.4790768305586405E-10</v>
      </c>
      <c r="Q65" s="40">
        <v>4.7499999971900168E-4</v>
      </c>
      <c r="R65" s="40">
        <v>4.7499999979431617E-4</v>
      </c>
      <c r="S65" s="40">
        <v>4.7499999961654658E-4</v>
      </c>
      <c r="T65" s="40">
        <v>4.74999999622981E-4</v>
      </c>
    </row>
    <row r="66" spans="2:20" x14ac:dyDescent="0.45">
      <c r="B66" s="40">
        <v>27</v>
      </c>
      <c r="C66" s="40" t="s">
        <v>351</v>
      </c>
      <c r="D66" s="40">
        <v>31.499999999998771</v>
      </c>
      <c r="E66" s="40">
        <v>29.924999999998832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</row>
    <row r="67" spans="2:20" x14ac:dyDescent="0.45">
      <c r="B67" s="40">
        <v>27</v>
      </c>
      <c r="C67" s="40" t="s">
        <v>351</v>
      </c>
      <c r="D67" s="40">
        <v>0</v>
      </c>
      <c r="E67" s="40">
        <v>0</v>
      </c>
      <c r="F67" s="40">
        <v>2.1178557302876357</v>
      </c>
      <c r="G67" s="40">
        <v>29.92499999903211</v>
      </c>
      <c r="H67" s="40">
        <v>23.672360174996623</v>
      </c>
      <c r="I67" s="40">
        <v>26.626153588515134</v>
      </c>
      <c r="J67" s="40">
        <v>28.546452099203954</v>
      </c>
      <c r="K67" s="40">
        <v>29.924999999733277</v>
      </c>
      <c r="L67" s="40">
        <v>29.924999999295522</v>
      </c>
      <c r="M67" s="40">
        <v>29.924999999396725</v>
      </c>
      <c r="N67" s="40">
        <v>29.924999999132211</v>
      </c>
      <c r="O67" s="40">
        <v>29.924999999296926</v>
      </c>
      <c r="P67" s="40">
        <v>29.370611010170666</v>
      </c>
      <c r="Q67" s="40">
        <v>29.924999999121912</v>
      </c>
      <c r="R67" s="40">
        <v>29.924999999124275</v>
      </c>
      <c r="S67" s="40">
        <v>29.924999998806129</v>
      </c>
      <c r="T67" s="40">
        <v>29.924999999105683</v>
      </c>
    </row>
    <row r="68" spans="2:20" x14ac:dyDescent="0.45">
      <c r="B68" s="40">
        <v>36</v>
      </c>
      <c r="C68" s="40" t="s">
        <v>165</v>
      </c>
      <c r="D68" s="40">
        <v>0.10000000002473002</v>
      </c>
      <c r="E68" s="40">
        <v>9.5000000023493514E-2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</row>
    <row r="69" spans="2:20" x14ac:dyDescent="0.45">
      <c r="B69" s="40">
        <v>36</v>
      </c>
      <c r="C69" s="40" t="s">
        <v>165</v>
      </c>
      <c r="D69" s="40">
        <v>0</v>
      </c>
      <c r="E69" s="40">
        <v>0</v>
      </c>
      <c r="F69" s="40">
        <v>8.4999999973371682E-2</v>
      </c>
      <c r="G69" s="40">
        <v>8.4999999973205759E-2</v>
      </c>
      <c r="H69" s="40">
        <v>8.4999999973504659E-2</v>
      </c>
      <c r="I69" s="40">
        <v>8.4999999972633605E-2</v>
      </c>
      <c r="J69" s="40">
        <v>8.4999999973181847E-2</v>
      </c>
      <c r="K69" s="40">
        <v>8.4999999974376947E-2</v>
      </c>
      <c r="L69" s="40">
        <v>8.4999999974362431E-2</v>
      </c>
      <c r="M69" s="40">
        <v>8.499999997436411E-2</v>
      </c>
      <c r="N69" s="40">
        <v>8.4999999974318299E-2</v>
      </c>
      <c r="O69" s="40">
        <v>8.4999999974366663E-2</v>
      </c>
      <c r="P69" s="40">
        <v>9.499999995700395E-2</v>
      </c>
      <c r="Q69" s="40">
        <v>9.4999999967565529E-2</v>
      </c>
      <c r="R69" s="40">
        <v>9.4999999968830698E-2</v>
      </c>
      <c r="S69" s="40">
        <v>9.4999999966276866E-2</v>
      </c>
      <c r="T69" s="40">
        <v>9.4999999967793708E-2</v>
      </c>
    </row>
    <row r="70" spans="2:20" x14ac:dyDescent="0.45">
      <c r="B70" s="40">
        <v>40</v>
      </c>
      <c r="C70" s="40" t="s">
        <v>174</v>
      </c>
      <c r="D70" s="40">
        <v>3.1376255952290841</v>
      </c>
      <c r="E70" s="40">
        <v>2.9807443154676294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40</v>
      </c>
      <c r="C71" s="40" t="s">
        <v>174</v>
      </c>
      <c r="D71" s="40">
        <v>0</v>
      </c>
      <c r="E71" s="40">
        <v>0</v>
      </c>
      <c r="F71" s="40">
        <v>2.8238630355200907</v>
      </c>
      <c r="G71" s="40">
        <v>2.82386303551983</v>
      </c>
      <c r="H71" s="40">
        <v>2.8238630355199961</v>
      </c>
      <c r="I71" s="40">
        <v>2.8238630355193712</v>
      </c>
      <c r="J71" s="40">
        <v>2.823863035519826</v>
      </c>
      <c r="K71" s="40">
        <v>2.8238630355204939</v>
      </c>
      <c r="L71" s="40">
        <v>2.8238630355204748</v>
      </c>
      <c r="M71" s="40">
        <v>2.8238630355203882</v>
      </c>
      <c r="N71" s="40">
        <v>2.8238630355201919</v>
      </c>
      <c r="O71" s="40">
        <v>2.823863035520513</v>
      </c>
      <c r="P71" s="40">
        <v>2.9807443152505688</v>
      </c>
      <c r="Q71" s="40">
        <v>2.8743596121478849</v>
      </c>
      <c r="R71" s="40">
        <v>2.7823274910565901</v>
      </c>
      <c r="S71" s="40">
        <v>2.8882976830335729</v>
      </c>
      <c r="T71" s="40">
        <v>2.7090561005136613</v>
      </c>
    </row>
    <row r="72" spans="2:20" x14ac:dyDescent="0.45">
      <c r="B72" s="40">
        <v>41</v>
      </c>
      <c r="C72" s="40" t="s">
        <v>80</v>
      </c>
      <c r="D72" s="40">
        <v>1.5678630634501854E-11</v>
      </c>
      <c r="E72" s="40">
        <v>1.4894699102776763E-11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41</v>
      </c>
      <c r="C73" s="40" t="s">
        <v>80</v>
      </c>
      <c r="D73" s="40">
        <v>0</v>
      </c>
      <c r="E73" s="40">
        <v>0</v>
      </c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>
        <v>2.6868288489693648E-12</v>
      </c>
      <c r="Q73" s="40"/>
      <c r="R73" s="40">
        <v>4.7124039298217382E-12</v>
      </c>
      <c r="S73" s="40"/>
      <c r="T73" s="40"/>
    </row>
    <row r="74" spans="2:20" x14ac:dyDescent="0.45">
      <c r="B74" s="40">
        <v>43</v>
      </c>
      <c r="C74" s="40" t="s">
        <v>153</v>
      </c>
      <c r="D74" s="40">
        <v>2.9912811146884657</v>
      </c>
      <c r="E74" s="40">
        <v>2.8417170589540426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43</v>
      </c>
      <c r="C75" s="40" t="s">
        <v>153</v>
      </c>
      <c r="D75" s="40">
        <v>0</v>
      </c>
      <c r="E75" s="40">
        <v>0</v>
      </c>
      <c r="F75" s="40">
        <v>0.31719786424255558</v>
      </c>
      <c r="G75" s="40">
        <v>0.39395363325718613</v>
      </c>
      <c r="H75" s="40">
        <v>0.15068486772258305</v>
      </c>
      <c r="I75" s="40">
        <v>0.47398259061426551</v>
      </c>
      <c r="J75" s="40">
        <v>1.0089854377375576</v>
      </c>
      <c r="K75" s="40">
        <v>2.6921530028577121</v>
      </c>
      <c r="L75" s="40">
        <v>2.6803639107742394</v>
      </c>
      <c r="M75" s="40">
        <v>2.6643782045275293</v>
      </c>
      <c r="N75" s="40">
        <v>2.6817911979910014</v>
      </c>
      <c r="O75" s="40">
        <v>2.6900771066725286</v>
      </c>
      <c r="P75" s="40">
        <v>1.5028473602134853</v>
      </c>
      <c r="Q75" s="40">
        <v>2.0913745516821578</v>
      </c>
      <c r="R75" s="40">
        <v>1.5988534049551824</v>
      </c>
      <c r="S75" s="40">
        <v>1.6532738215215936</v>
      </c>
      <c r="T75" s="40">
        <v>2.4537156876647881</v>
      </c>
    </row>
    <row r="76" spans="2:20" x14ac:dyDescent="0.45">
      <c r="B76" s="40">
        <v>45</v>
      </c>
      <c r="C76" s="40" t="s">
        <v>338</v>
      </c>
      <c r="D76" s="40">
        <v>3.1612933284443575E-12</v>
      </c>
      <c r="E76" s="40">
        <v>3.1612933284443575E-12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46</v>
      </c>
      <c r="C77" s="40" t="s">
        <v>339</v>
      </c>
      <c r="D77" s="40">
        <v>3.9544381148488294E-12</v>
      </c>
      <c r="E77" s="40">
        <v>3.9544381148488294E-12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48</v>
      </c>
      <c r="C78" s="40" t="s">
        <v>187</v>
      </c>
      <c r="D78" s="40">
        <v>6.0025689300439398</v>
      </c>
      <c r="E78" s="40">
        <v>1.2005137860066704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48</v>
      </c>
      <c r="C79" s="40" t="s">
        <v>187</v>
      </c>
      <c r="D79" s="40">
        <v>0</v>
      </c>
      <c r="E79" s="40">
        <v>0</v>
      </c>
      <c r="F79" s="40">
        <v>1.3139353826778768</v>
      </c>
      <c r="G79" s="40">
        <v>1.3139353826778768</v>
      </c>
      <c r="H79" s="40">
        <v>1.3139353826778768</v>
      </c>
      <c r="I79" s="40">
        <v>1.3139353826778768</v>
      </c>
      <c r="J79" s="40">
        <v>1.3139353826778768</v>
      </c>
      <c r="K79" s="40">
        <v>1.9709030740168159</v>
      </c>
      <c r="L79" s="40">
        <v>1.9709030740168152</v>
      </c>
      <c r="M79" s="40">
        <v>1.9709030740168159</v>
      </c>
      <c r="N79" s="40">
        <v>1.9709030740168159</v>
      </c>
      <c r="O79" s="40">
        <v>1.9709030740168152</v>
      </c>
      <c r="P79" s="40">
        <v>0.80034252400578076</v>
      </c>
      <c r="Q79" s="40">
        <v>0.80034252400578076</v>
      </c>
      <c r="R79" s="40">
        <v>0.80034252400578088</v>
      </c>
      <c r="S79" s="40">
        <v>0.80034252400578088</v>
      </c>
      <c r="T79" s="40">
        <v>0.80034252400578076</v>
      </c>
    </row>
    <row r="80" spans="2:20" x14ac:dyDescent="0.45">
      <c r="B80" s="40">
        <v>49</v>
      </c>
      <c r="C80" s="40" t="s">
        <v>191</v>
      </c>
      <c r="D80" s="40">
        <v>8.2844016272443959</v>
      </c>
      <c r="E80" s="40">
        <v>2.4853204881712005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</row>
    <row r="81" spans="2:20" x14ac:dyDescent="0.45">
      <c r="B81" s="40">
        <v>49</v>
      </c>
      <c r="C81" s="40" t="s">
        <v>191</v>
      </c>
      <c r="D81" s="40">
        <v>0</v>
      </c>
      <c r="E81" s="40">
        <v>0</v>
      </c>
      <c r="F81" s="40">
        <v>2.6302973509608645</v>
      </c>
      <c r="G81" s="40">
        <v>2.6302973509608645</v>
      </c>
      <c r="H81" s="40">
        <v>2.6302973509608645</v>
      </c>
      <c r="I81" s="40">
        <v>2.6302973509608645</v>
      </c>
      <c r="J81" s="40">
        <v>2.6302973509608645</v>
      </c>
      <c r="K81" s="40">
        <v>3.9454460264412972</v>
      </c>
      <c r="L81" s="40">
        <v>3.9454460264412967</v>
      </c>
      <c r="M81" s="40">
        <v>3.9454460264412972</v>
      </c>
      <c r="N81" s="40">
        <v>3.9454460264412972</v>
      </c>
      <c r="O81" s="40">
        <v>3.9454460264412967</v>
      </c>
      <c r="P81" s="40">
        <v>1.8787838221149034</v>
      </c>
      <c r="Q81" s="40">
        <v>1.8787838221149034</v>
      </c>
      <c r="R81" s="40">
        <v>1.8787838221149029</v>
      </c>
      <c r="S81" s="40">
        <v>1.8787838221149029</v>
      </c>
      <c r="T81" s="40">
        <v>1.8787838221149034</v>
      </c>
    </row>
    <row r="82" spans="2:20" x14ac:dyDescent="0.45">
      <c r="B82" s="40">
        <v>50</v>
      </c>
      <c r="C82" s="40" t="s">
        <v>194</v>
      </c>
      <c r="D82" s="40">
        <v>4.2336546134944193</v>
      </c>
      <c r="E82" s="40">
        <v>0.9525722880362445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50</v>
      </c>
      <c r="C83" s="40" t="s">
        <v>194</v>
      </c>
      <c r="D83" s="40">
        <v>0</v>
      </c>
      <c r="E83" s="40">
        <v>0</v>
      </c>
      <c r="F83" s="40">
        <v>1.5134940243242603</v>
      </c>
      <c r="G83" s="40">
        <v>1.5134940243242601</v>
      </c>
      <c r="H83" s="40">
        <v>1.5134940243242603</v>
      </c>
      <c r="I83" s="40">
        <v>1.5134940243242603</v>
      </c>
      <c r="J83" s="40">
        <v>1.5134940243242601</v>
      </c>
      <c r="K83" s="40">
        <v>2.2702410364863899</v>
      </c>
      <c r="L83" s="40">
        <v>2.2702410364863899</v>
      </c>
      <c r="M83" s="40">
        <v>2.2702410364863903</v>
      </c>
      <c r="N83" s="40">
        <v>2.2702410364863903</v>
      </c>
      <c r="O83" s="40">
        <v>2.2702410364863899</v>
      </c>
      <c r="P83" s="40">
        <v>0.9459337652026627</v>
      </c>
      <c r="Q83" s="40">
        <v>0.9459337652026627</v>
      </c>
      <c r="R83" s="40">
        <v>0.9459337652026627</v>
      </c>
      <c r="S83" s="40">
        <v>0.9459337652026627</v>
      </c>
      <c r="T83" s="40">
        <v>0.9459337652026627</v>
      </c>
    </row>
    <row r="84" spans="2:20" x14ac:dyDescent="0.45">
      <c r="B84" s="40">
        <v>54</v>
      </c>
      <c r="C84" s="40" t="s">
        <v>206</v>
      </c>
      <c r="D84" s="40">
        <v>2.6602259249557783</v>
      </c>
      <c r="E84" s="40">
        <v>2.5272146287079891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</row>
    <row r="85" spans="2:20" x14ac:dyDescent="0.45">
      <c r="B85" s="40">
        <v>54</v>
      </c>
      <c r="C85" s="40" t="s">
        <v>206</v>
      </c>
      <c r="D85" s="40">
        <v>0</v>
      </c>
      <c r="E85" s="40">
        <v>0</v>
      </c>
      <c r="F85" s="40">
        <v>1.1146346625564714</v>
      </c>
      <c r="G85" s="40">
        <v>1.1146346625564714</v>
      </c>
      <c r="H85" s="40">
        <v>1.1146346625564711</v>
      </c>
      <c r="I85" s="40">
        <v>1.1146346625564711</v>
      </c>
      <c r="J85" s="40">
        <v>1.1146346625564714</v>
      </c>
      <c r="K85" s="40">
        <v>1.1146346625564714</v>
      </c>
      <c r="L85" s="40">
        <v>1.1146346625564714</v>
      </c>
      <c r="M85" s="40">
        <v>1.1146346625564711</v>
      </c>
      <c r="N85" s="40">
        <v>1.1146346625564711</v>
      </c>
      <c r="O85" s="40">
        <v>1.1146346625564714</v>
      </c>
      <c r="P85" s="40">
        <v>2.5272146287079895</v>
      </c>
      <c r="Q85" s="40">
        <v>2.5272146287079895</v>
      </c>
      <c r="R85" s="40">
        <v>2.5272146287079895</v>
      </c>
      <c r="S85" s="40">
        <v>2.5272146287079895</v>
      </c>
      <c r="T85" s="40">
        <v>2.5272146287079895</v>
      </c>
    </row>
    <row r="86" spans="2:20" x14ac:dyDescent="0.45">
      <c r="B86" s="40">
        <v>57</v>
      </c>
      <c r="C86" s="40" t="s">
        <v>186</v>
      </c>
      <c r="D86" s="40">
        <v>3.3785595739655747</v>
      </c>
      <c r="E86" s="40">
        <v>0.50678393609483618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</row>
    <row r="87" spans="2:20" x14ac:dyDescent="0.45">
      <c r="B87" s="40">
        <v>57</v>
      </c>
      <c r="C87" s="40" t="s">
        <v>186</v>
      </c>
      <c r="D87" s="40">
        <v>0</v>
      </c>
      <c r="E87" s="40">
        <v>0</v>
      </c>
      <c r="F87" s="40">
        <v>1.2544885528498266</v>
      </c>
      <c r="G87" s="40">
        <v>1.2544885528498266</v>
      </c>
      <c r="H87" s="40">
        <v>1.2544885528498266</v>
      </c>
      <c r="I87" s="40">
        <v>1.2544885528498266</v>
      </c>
      <c r="J87" s="40">
        <v>1.2544885528498266</v>
      </c>
      <c r="K87" s="40">
        <v>1.2544885528498266</v>
      </c>
      <c r="L87" s="40">
        <v>1.2544885528498266</v>
      </c>
      <c r="M87" s="40">
        <v>1.2544885528498266</v>
      </c>
      <c r="N87" s="40">
        <v>1.2544885528498266</v>
      </c>
      <c r="O87" s="40">
        <v>1.2544885528498266</v>
      </c>
      <c r="P87" s="40">
        <v>0.50678393609483607</v>
      </c>
      <c r="Q87" s="40">
        <v>0.50678393609483607</v>
      </c>
      <c r="R87" s="40">
        <v>0.50678393609483607</v>
      </c>
      <c r="S87" s="40">
        <v>0.50678393609483607</v>
      </c>
      <c r="T87" s="40">
        <v>0.50678393609483607</v>
      </c>
    </row>
    <row r="88" spans="2:20" x14ac:dyDescent="0.45">
      <c r="B88" s="40">
        <v>59</v>
      </c>
      <c r="C88" s="40" t="s">
        <v>340</v>
      </c>
      <c r="D88" s="40">
        <v>1.1100584827022488E-12</v>
      </c>
      <c r="E88" s="40">
        <v>1.0545555585671364E-12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</row>
    <row r="89" spans="2:20" x14ac:dyDescent="0.45">
      <c r="B89" s="40">
        <v>59</v>
      </c>
      <c r="C89" s="40" t="s">
        <v>340</v>
      </c>
      <c r="D89" s="40">
        <v>0</v>
      </c>
      <c r="E89" s="40">
        <v>0</v>
      </c>
      <c r="F89" s="40">
        <v>1.4309921579757946E-12</v>
      </c>
      <c r="G89" s="40">
        <v>1.4316786018813785E-12</v>
      </c>
      <c r="H89" s="40">
        <v>1.4315235984188275E-12</v>
      </c>
      <c r="I89" s="40">
        <v>1.4315235984188257E-12</v>
      </c>
      <c r="J89" s="40">
        <v>1.4316786018813791E-12</v>
      </c>
      <c r="K89" s="40">
        <v>1.4311028747347607E-12</v>
      </c>
      <c r="L89" s="40">
        <v>1.4316786018813795E-12</v>
      </c>
      <c r="M89" s="40">
        <v>1.4315235984188261E-12</v>
      </c>
      <c r="N89" s="40">
        <v>1.4315235984188271E-12</v>
      </c>
      <c r="O89" s="40">
        <v>1.4316786018813803E-12</v>
      </c>
      <c r="P89" s="40">
        <v>1.5111874202318723E-12</v>
      </c>
      <c r="Q89" s="40">
        <v>1.5130064250341561E-12</v>
      </c>
      <c r="R89" s="40">
        <v>1.5144212065470461E-12</v>
      </c>
      <c r="S89" s="40">
        <v>1.5144212065470421E-12</v>
      </c>
      <c r="T89" s="40">
        <v>1.5130064250341539E-12</v>
      </c>
    </row>
    <row r="90" spans="2:20" x14ac:dyDescent="0.45">
      <c r="B90" s="40">
        <v>60</v>
      </c>
      <c r="C90" s="40" t="s">
        <v>341</v>
      </c>
      <c r="D90" s="40">
        <v>0</v>
      </c>
      <c r="E90" s="40">
        <v>0</v>
      </c>
      <c r="F90" s="40">
        <v>1.2880019390359448E-13</v>
      </c>
      <c r="G90" s="40">
        <v>1.2940913607790531E-13</v>
      </c>
      <c r="H90" s="40">
        <v>1.2904746133195104E-13</v>
      </c>
      <c r="I90" s="40">
        <v>1.2904746133195084E-13</v>
      </c>
      <c r="J90" s="40">
        <v>1.2940913607790531E-13</v>
      </c>
      <c r="K90" s="40">
        <v>1.2880019390359478E-13</v>
      </c>
      <c r="L90" s="40">
        <v>1.2940913607790521E-13</v>
      </c>
      <c r="M90" s="40">
        <v>1.2904746133195101E-13</v>
      </c>
      <c r="N90" s="40">
        <v>1.2904746133195094E-13</v>
      </c>
      <c r="O90" s="40">
        <v>1.2940913607790538E-13</v>
      </c>
      <c r="P90" s="40">
        <v>1.3674289279001957E-13</v>
      </c>
      <c r="Q90" s="40">
        <v>1.3795556265820729E-13</v>
      </c>
      <c r="R90" s="40">
        <v>1.3889875033346461E-13</v>
      </c>
      <c r="S90" s="40">
        <v>1.3889875033346471E-13</v>
      </c>
      <c r="T90" s="40">
        <v>1.3795556265820739E-13</v>
      </c>
    </row>
    <row r="91" spans="2:20" x14ac:dyDescent="0.45">
      <c r="B91" s="40">
        <v>277</v>
      </c>
      <c r="C91" s="40" t="s">
        <v>59</v>
      </c>
      <c r="D91" s="40">
        <v>1.6800000000187536</v>
      </c>
      <c r="E91" s="40">
        <v>1.5960000000178158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</row>
    <row r="92" spans="2:20" x14ac:dyDescent="0.45">
      <c r="B92" s="40">
        <v>277</v>
      </c>
      <c r="C92" s="40" t="s">
        <v>59</v>
      </c>
      <c r="D92" s="40">
        <v>0</v>
      </c>
      <c r="E92" s="40">
        <v>0</v>
      </c>
      <c r="F92" s="40">
        <v>-4.4378513470255337E-12</v>
      </c>
      <c r="G92" s="40">
        <v>-3.5010005926389554E-13</v>
      </c>
      <c r="H92" s="40">
        <v>-2.9184137401054823E-13</v>
      </c>
      <c r="I92" s="40">
        <v>-4.8933000518619737E-13</v>
      </c>
      <c r="J92" s="40">
        <v>-8.0653418521388573E-13</v>
      </c>
      <c r="K92" s="40">
        <v>-1.619051470927948</v>
      </c>
      <c r="L92" s="40">
        <v>0.11012383455441871</v>
      </c>
      <c r="M92" s="40">
        <v>0.7698071201926423</v>
      </c>
      <c r="N92" s="40">
        <v>0.86220415297016872</v>
      </c>
      <c r="O92" s="40">
        <v>0.38348830571814835</v>
      </c>
      <c r="P92" s="40">
        <v>-1.6190514709318464</v>
      </c>
      <c r="Q92" s="40">
        <v>1.6799999999921331</v>
      </c>
      <c r="R92" s="40">
        <v>0.32743919201109994</v>
      </c>
      <c r="S92" s="40">
        <v>0.72509574312479153</v>
      </c>
      <c r="T92" s="40">
        <v>-0.51851851850904085</v>
      </c>
    </row>
    <row r="93" spans="2:20" x14ac:dyDescent="0.45">
      <c r="B93" s="40">
        <v>278</v>
      </c>
      <c r="C93" s="40" t="s">
        <v>74</v>
      </c>
      <c r="D93" s="40">
        <v>1.5707792619516863E-11</v>
      </c>
      <c r="E93" s="40">
        <v>1.4922402988541015E-11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</row>
    <row r="94" spans="2:20" x14ac:dyDescent="0.45">
      <c r="B94" s="40">
        <v>278</v>
      </c>
      <c r="C94" s="40" t="s">
        <v>74</v>
      </c>
      <c r="D94" s="40">
        <v>0</v>
      </c>
      <c r="E94" s="40">
        <v>0</v>
      </c>
      <c r="F94" s="40">
        <v>-1.7004526053652289E-12</v>
      </c>
      <c r="G94" s="40">
        <v>-1.447401054249983E-12</v>
      </c>
      <c r="H94" s="40">
        <v>-1.2932923805809611E-12</v>
      </c>
      <c r="I94" s="40">
        <v>-2.0989312106952827E-12</v>
      </c>
      <c r="J94" s="40">
        <v>-1.690927860183401E-12</v>
      </c>
      <c r="K94" s="40">
        <v>-2.9525383805964909E-12</v>
      </c>
      <c r="L94" s="40">
        <v>4.3959906578678422E-13</v>
      </c>
      <c r="M94" s="40">
        <v>3.5340625774729744E-13</v>
      </c>
      <c r="N94" s="40">
        <v>6.3961615549948471E-13</v>
      </c>
      <c r="O94" s="40">
        <v>5.0594792056244934E-13</v>
      </c>
      <c r="P94" s="40">
        <v>-2.1288528341260365E-11</v>
      </c>
      <c r="Q94" s="40">
        <v>4.1816369156671903E-12</v>
      </c>
      <c r="R94" s="40">
        <v>4.9414383609105352E-12</v>
      </c>
      <c r="S94" s="40">
        <v>2.1085357651323805E-12</v>
      </c>
      <c r="T94" s="40">
        <v>-1.4985308235832342E-12</v>
      </c>
    </row>
    <row r="95" spans="2:20" x14ac:dyDescent="0.45">
      <c r="B95" s="40">
        <v>279</v>
      </c>
      <c r="C95" s="40" t="s">
        <v>342</v>
      </c>
      <c r="D95" s="40">
        <v>1.7739247600391124E-11</v>
      </c>
      <c r="E95" s="40">
        <v>1.6852285220371565E-11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</row>
    <row r="96" spans="2:20" x14ac:dyDescent="0.45">
      <c r="B96" s="40">
        <v>279</v>
      </c>
      <c r="C96" s="40" t="s">
        <v>342</v>
      </c>
      <c r="D96" s="40">
        <v>0</v>
      </c>
      <c r="E96" s="40">
        <v>0</v>
      </c>
      <c r="F96" s="40">
        <v>-2.6498279505832692E-12</v>
      </c>
      <c r="G96" s="40">
        <v>-1.556587828594901E-12</v>
      </c>
      <c r="H96" s="40">
        <v>-1.7895146874459857E-12</v>
      </c>
      <c r="I96" s="40">
        <v>-2.1536117040719601E-12</v>
      </c>
      <c r="J96" s="40">
        <v>-1.9326851961557092E-12</v>
      </c>
      <c r="K96" s="40">
        <v>-1.1510235142777716E-11</v>
      </c>
      <c r="L96" s="40">
        <v>3.3660282230956474E-12</v>
      </c>
      <c r="M96" s="40">
        <v>2.2863145717422853E-12</v>
      </c>
      <c r="N96" s="40">
        <v>2.9456998678842864E-12</v>
      </c>
      <c r="O96" s="40">
        <v>3.3495898236775139E-12</v>
      </c>
      <c r="P96" s="40">
        <v>-8.3560319867575842E-12</v>
      </c>
      <c r="Q96" s="40">
        <v>8.4689862399350029E-13</v>
      </c>
      <c r="R96" s="40">
        <v>-4.3528862649114322E-13</v>
      </c>
      <c r="S96" s="40">
        <v>-8.0684500035116541E-13</v>
      </c>
      <c r="T96" s="40">
        <v>-1.6244855694328424E-12</v>
      </c>
    </row>
    <row r="97" spans="2:20" x14ac:dyDescent="0.45">
      <c r="B97" s="40">
        <v>280</v>
      </c>
      <c r="C97" s="40" t="s">
        <v>343</v>
      </c>
      <c r="D97" s="40">
        <v>4.7882005380761712E-11</v>
      </c>
      <c r="E97" s="40">
        <v>4.5487905111723629E-11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</row>
    <row r="98" spans="2:20" x14ac:dyDescent="0.45">
      <c r="B98" s="40">
        <v>280</v>
      </c>
      <c r="C98" s="40" t="s">
        <v>343</v>
      </c>
      <c r="D98" s="40">
        <v>0</v>
      </c>
      <c r="E98" s="40">
        <v>0</v>
      </c>
      <c r="F98" s="40">
        <v>-1.7104538048518093E-12</v>
      </c>
      <c r="G98" s="40">
        <v>-1.1151341143248871E-12</v>
      </c>
      <c r="H98" s="40">
        <v>-1.4439327503931334E-12</v>
      </c>
      <c r="I98" s="40">
        <v>-1.6929785913304883E-12</v>
      </c>
      <c r="J98" s="40">
        <v>-1.3886430265910821E-12</v>
      </c>
      <c r="K98" s="40">
        <v>-6.1488250803710192E-12</v>
      </c>
      <c r="L98" s="40">
        <v>3.1209240023277039E-12</v>
      </c>
      <c r="M98" s="40">
        <v>3.8335515948761632E-14</v>
      </c>
      <c r="N98" s="40">
        <v>2.7474236232519256E-13</v>
      </c>
      <c r="O98" s="40">
        <v>3.0315760348189974E-12</v>
      </c>
      <c r="P98" s="40">
        <v>-4.5430424486680524E-12</v>
      </c>
      <c r="Q98" s="40">
        <v>8.2572119058678086E-14</v>
      </c>
      <c r="R98" s="40">
        <v>-2.1166985024138193E-12</v>
      </c>
      <c r="S98" s="40">
        <v>-1.2272076611887661E-12</v>
      </c>
      <c r="T98" s="40">
        <v>-1.4926911262409157E-12</v>
      </c>
    </row>
    <row r="99" spans="2:20" x14ac:dyDescent="0.45">
      <c r="B99" s="40">
        <v>281</v>
      </c>
      <c r="C99" s="40" t="s">
        <v>344</v>
      </c>
      <c r="D99" s="40">
        <v>4.0946232966506489E-11</v>
      </c>
      <c r="E99" s="40">
        <v>3.8898921318181168E-11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</row>
    <row r="100" spans="2:20" x14ac:dyDescent="0.45">
      <c r="B100" s="40">
        <v>281</v>
      </c>
      <c r="C100" s="40" t="s">
        <v>344</v>
      </c>
      <c r="D100" s="40">
        <v>0</v>
      </c>
      <c r="E100" s="40">
        <v>0</v>
      </c>
      <c r="F100" s="40">
        <v>-3.884081342517914E-12</v>
      </c>
      <c r="G100" s="40">
        <v>-4.4401002120020742E-12</v>
      </c>
      <c r="H100" s="40">
        <v>-3.744713407983482E-12</v>
      </c>
      <c r="I100" s="40">
        <v>-6.0225504189688447E-12</v>
      </c>
      <c r="J100" s="40">
        <v>-4.8214610595448865E-12</v>
      </c>
      <c r="K100" s="40">
        <v>-4.8316155415778447E-12</v>
      </c>
      <c r="L100" s="40">
        <v>5.0011077981880924E-13</v>
      </c>
      <c r="M100" s="40">
        <v>1.6517671786550967E-13</v>
      </c>
      <c r="N100" s="40">
        <v>3.0126236414082202E-13</v>
      </c>
      <c r="O100" s="40">
        <v>4.6401067855917647E-13</v>
      </c>
      <c r="P100" s="40">
        <v>-1.6704399153891781E-11</v>
      </c>
      <c r="Q100" s="40">
        <v>-5.6716910498334978E-12</v>
      </c>
      <c r="R100" s="40">
        <v>-7.2875288312589177E-12</v>
      </c>
      <c r="S100" s="40">
        <v>-8.4780616494267704E-12</v>
      </c>
      <c r="T100" s="40">
        <v>-9.1962814957970227E-12</v>
      </c>
    </row>
    <row r="101" spans="2:20" x14ac:dyDescent="0.45">
      <c r="B101" s="40">
        <v>282</v>
      </c>
      <c r="C101" s="40" t="s">
        <v>345</v>
      </c>
      <c r="D101" s="40">
        <v>2.8961113830521293E-11</v>
      </c>
      <c r="E101" s="40">
        <v>2.7513058138995225E-11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</row>
    <row r="102" spans="2:20" x14ac:dyDescent="0.45">
      <c r="B102" s="40">
        <v>282</v>
      </c>
      <c r="C102" s="40" t="s">
        <v>345</v>
      </c>
      <c r="D102" s="40">
        <v>0</v>
      </c>
      <c r="E102" s="40">
        <v>0</v>
      </c>
      <c r="F102" s="40">
        <v>-2.8778792071224195E-12</v>
      </c>
      <c r="G102" s="40">
        <v>-2.4023108567931878E-12</v>
      </c>
      <c r="H102" s="40">
        <v>-2.5159081363819532E-12</v>
      </c>
      <c r="I102" s="40">
        <v>-3.2512966459967118E-12</v>
      </c>
      <c r="J102" s="40">
        <v>-2.7556676884680978E-12</v>
      </c>
      <c r="K102" s="40">
        <v>-7.423738519568602E-12</v>
      </c>
      <c r="L102" s="40">
        <v>2.174372014165296E-12</v>
      </c>
      <c r="M102" s="40">
        <v>7.4660005626493944E-13</v>
      </c>
      <c r="N102" s="40">
        <v>1.2740123175526277E-12</v>
      </c>
      <c r="O102" s="40">
        <v>2.1340076377115348E-12</v>
      </c>
      <c r="P102" s="40">
        <v>-8.0621617021989835E-12</v>
      </c>
      <c r="Q102" s="40">
        <v>-1.0681314910458758E-12</v>
      </c>
      <c r="R102" s="40">
        <v>-3.5584534958626724E-12</v>
      </c>
      <c r="S102" s="40">
        <v>-2.9046442215962282E-12</v>
      </c>
      <c r="T102" s="40">
        <v>-3.3000623437110271E-12</v>
      </c>
    </row>
    <row r="103" spans="2:20" x14ac:dyDescent="0.45">
      <c r="B103" s="40">
        <v>287</v>
      </c>
      <c r="C103" s="40" t="s">
        <v>119</v>
      </c>
      <c r="D103" s="40">
        <v>15.090566002776315</v>
      </c>
      <c r="E103" s="40">
        <v>14.336037702637498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</row>
    <row r="104" spans="2:20" x14ac:dyDescent="0.45">
      <c r="B104" s="40">
        <v>287</v>
      </c>
      <c r="C104" s="40" t="s">
        <v>119</v>
      </c>
      <c r="D104" s="40">
        <v>0</v>
      </c>
      <c r="E104" s="40">
        <v>0</v>
      </c>
      <c r="F104" s="40">
        <v>-0.82414739464014897</v>
      </c>
      <c r="G104" s="40">
        <v>4.2991584972905462E-11</v>
      </c>
      <c r="H104" s="40">
        <v>0.71373037627489266</v>
      </c>
      <c r="I104" s="40">
        <v>0.39336900832627031</v>
      </c>
      <c r="J104" s="40">
        <v>7.4371258676451461E-12</v>
      </c>
      <c r="K104" s="40">
        <v>-16.074892947963615</v>
      </c>
      <c r="L104" s="40">
        <v>0.76604592052309906</v>
      </c>
      <c r="M104" s="40">
        <v>9.7850210170688197</v>
      </c>
      <c r="N104" s="40">
        <v>12.882867472271954</v>
      </c>
      <c r="O104" s="40">
        <v>1.3024350969321743</v>
      </c>
      <c r="P104" s="40">
        <v>-16.074892947931385</v>
      </c>
      <c r="Q104" s="40">
        <v>12.671384861425972</v>
      </c>
      <c r="R104" s="40">
        <v>3.9813026412942842</v>
      </c>
      <c r="S104" s="40">
        <v>10.353203743675092</v>
      </c>
      <c r="T104" s="40">
        <v>-5.0736531526218564E-11</v>
      </c>
    </row>
    <row r="199" spans="1:33" s="68" customForma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s="68" customForma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s="68" customForma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s="68" customForma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s="68" customForma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s="68" customForma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s="68" customForma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s="68" customForma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</sheetData>
  <sheetProtection selectLockedCells="1"/>
  <conditionalFormatting sqref="E4">
    <cfRule type="cellIs" dxfId="31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5" customWidth="1"/>
    <col min="2" max="2" width="6.8984375" style="35" customWidth="1"/>
    <col min="3" max="3" width="31.59765625" style="35" customWidth="1"/>
    <col min="4" max="4" width="16.69921875" style="35" customWidth="1"/>
    <col min="5" max="5" width="17.09765625" style="35" customWidth="1"/>
    <col min="6" max="6" width="46.8984375" style="35" customWidth="1"/>
    <col min="7" max="7" width="15.19921875" style="35" customWidth="1"/>
    <col min="8" max="8" width="15.3984375" style="35" customWidth="1"/>
    <col min="9" max="9" width="19.3984375" style="35" customWidth="1"/>
    <col min="10" max="10" width="18.69921875" style="35" customWidth="1"/>
    <col min="11" max="11" width="15.5" style="35" customWidth="1"/>
    <col min="12" max="12" width="14.09765625" style="35" customWidth="1"/>
    <col min="13" max="13" width="14" style="35" customWidth="1"/>
    <col min="14" max="14" width="18.19921875" style="35" customWidth="1"/>
    <col min="15" max="15" width="17.59765625" style="35" customWidth="1"/>
    <col min="16" max="16" width="13.5" style="35" customWidth="1"/>
    <col min="17" max="17" width="12.19921875" style="35" customWidth="1"/>
    <col min="18" max="18" width="12.09765625" style="35" customWidth="1"/>
    <col min="19" max="19" width="16.3984375" style="35" customWidth="1"/>
    <col min="20" max="20" width="15.69921875" style="35" customWidth="1"/>
    <col min="21" max="16384" width="9" style="35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46</v>
      </c>
      <c r="C47" s="40" t="s">
        <v>339</v>
      </c>
      <c r="D47" s="40">
        <v>2.1749409631668565E-11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64</v>
      </c>
      <c r="C48" s="40" t="s">
        <v>347</v>
      </c>
      <c r="D48" s="40">
        <v>7.7740473428617856E-13</v>
      </c>
      <c r="E48" s="40">
        <v>7.7740473428617856E-13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64</v>
      </c>
      <c r="C49" s="40" t="s">
        <v>347</v>
      </c>
      <c r="D49" s="40">
        <v>0</v>
      </c>
      <c r="E49" s="40">
        <v>0</v>
      </c>
      <c r="F49" s="40"/>
      <c r="G49" s="40">
        <v>1.3560421023538909E-13</v>
      </c>
      <c r="H49" s="40">
        <v>7.2095379786881365E-14</v>
      </c>
      <c r="I49" s="40">
        <v>7.477528702775274E-14</v>
      </c>
      <c r="J49" s="40">
        <v>2.3224356342053767E-14</v>
      </c>
      <c r="K49" s="40"/>
      <c r="L49" s="40">
        <v>2.9785622003301862E-13</v>
      </c>
      <c r="M49" s="40">
        <v>2.5355129986681424E-13</v>
      </c>
      <c r="N49" s="40">
        <v>2.584384542233895E-13</v>
      </c>
      <c r="O49" s="40">
        <v>6.9178122431611776E-14</v>
      </c>
      <c r="P49" s="40"/>
      <c r="Q49" s="40">
        <v>7.7740473428617856E-13</v>
      </c>
      <c r="R49" s="40">
        <v>6.6176889265238503E-13</v>
      </c>
      <c r="S49" s="40">
        <v>6.7452436552304659E-13</v>
      </c>
      <c r="T49" s="40">
        <v>1.8055489954650669E-13</v>
      </c>
    </row>
    <row r="50" spans="2:20" x14ac:dyDescent="0.45">
      <c r="B50" s="40">
        <v>65</v>
      </c>
      <c r="C50" s="40" t="s">
        <v>348</v>
      </c>
      <c r="D50" s="40">
        <v>7.7740398909899917E-13</v>
      </c>
      <c r="E50" s="40">
        <v>7.7740398909899917E-13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65</v>
      </c>
      <c r="C51" s="40" t="s">
        <v>348</v>
      </c>
      <c r="D51" s="40">
        <v>0</v>
      </c>
      <c r="E51" s="40">
        <v>0</v>
      </c>
      <c r="F51" s="40"/>
      <c r="G51" s="40">
        <v>1.356040802509492E-13</v>
      </c>
      <c r="H51" s="40">
        <v>7.2095310679310556E-14</v>
      </c>
      <c r="I51" s="40">
        <v>7.4775215351336617E-14</v>
      </c>
      <c r="J51" s="40">
        <v>2.3224334080171593E-14</v>
      </c>
      <c r="K51" s="40"/>
      <c r="L51" s="40">
        <v>2.9785593452068939E-13</v>
      </c>
      <c r="M51" s="40">
        <v>2.5355105682330081E-13</v>
      </c>
      <c r="N51" s="40">
        <v>2.5843820649525732E-13</v>
      </c>
      <c r="O51" s="40">
        <v>6.9178056120400052E-14</v>
      </c>
      <c r="P51" s="40"/>
      <c r="Q51" s="40">
        <v>7.7740398909899917E-13</v>
      </c>
      <c r="R51" s="40">
        <v>6.61768258308815E-13</v>
      </c>
      <c r="S51" s="40">
        <v>6.7452371895262165E-13</v>
      </c>
      <c r="T51" s="40">
        <v>1.8055472647424408E-13</v>
      </c>
    </row>
    <row r="52" spans="2:20" x14ac:dyDescent="0.45">
      <c r="B52" s="40">
        <v>70</v>
      </c>
      <c r="C52" s="40" t="s">
        <v>67</v>
      </c>
      <c r="D52" s="40">
        <v>10.834496002054077</v>
      </c>
      <c r="E52" s="40">
        <v>10.834496002054077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</row>
    <row r="53" spans="2:20" x14ac:dyDescent="0.45">
      <c r="B53" s="40">
        <v>70</v>
      </c>
      <c r="C53" s="40" t="s">
        <v>67</v>
      </c>
      <c r="D53" s="40">
        <v>0</v>
      </c>
      <c r="E53" s="40">
        <v>0</v>
      </c>
      <c r="F53" s="40">
        <v>2.2434496484203164E-3</v>
      </c>
      <c r="G53" s="40">
        <v>1.3092330008469224</v>
      </c>
      <c r="H53" s="40">
        <v>0.25990173128925764</v>
      </c>
      <c r="I53" s="40">
        <v>0.4677619809531155</v>
      </c>
      <c r="J53" s="40">
        <v>1.2305403199309819</v>
      </c>
      <c r="K53" s="40">
        <v>6.4790700121230255E-2</v>
      </c>
      <c r="L53" s="40">
        <v>3.5889837641160982</v>
      </c>
      <c r="M53" s="40">
        <v>0.99535860077938954</v>
      </c>
      <c r="N53" s="40">
        <v>1.9603639910326696</v>
      </c>
      <c r="O53" s="40">
        <v>4.151147893507309</v>
      </c>
      <c r="P53" s="40">
        <v>0.16910372731641093</v>
      </c>
      <c r="Q53" s="40">
        <v>9.3672476243430136</v>
      </c>
      <c r="R53" s="40">
        <v>2.597885948034206</v>
      </c>
      <c r="S53" s="40">
        <v>5.1165500165952666</v>
      </c>
      <c r="T53" s="40">
        <v>10.834496002054077</v>
      </c>
    </row>
    <row r="54" spans="2:20" x14ac:dyDescent="0.45">
      <c r="B54" s="40">
        <v>73</v>
      </c>
      <c r="C54" s="40" t="s">
        <v>81</v>
      </c>
      <c r="D54" s="40">
        <v>11.075659432863729</v>
      </c>
      <c r="E54" s="40">
        <v>11.075659432863729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73</v>
      </c>
      <c r="C55" s="40" t="s">
        <v>81</v>
      </c>
      <c r="D55" s="40">
        <v>0</v>
      </c>
      <c r="E55" s="40">
        <v>0</v>
      </c>
      <c r="F55" s="40">
        <v>1.9128777014496123E-3</v>
      </c>
      <c r="G55" s="40">
        <v>1.4421282729505329</v>
      </c>
      <c r="H55" s="40">
        <v>0.29438768946980703</v>
      </c>
      <c r="I55" s="40">
        <v>0.54296870658519303</v>
      </c>
      <c r="J55" s="40">
        <v>1.3984392632583018</v>
      </c>
      <c r="K55" s="40">
        <v>5.6983311409932264E-2</v>
      </c>
      <c r="L55" s="40">
        <v>3.6445582849394955</v>
      </c>
      <c r="M55" s="40">
        <v>1.0385067404434223</v>
      </c>
      <c r="N55" s="40">
        <v>2.0255053779600649</v>
      </c>
      <c r="O55" s="40">
        <v>4.2435476754267158</v>
      </c>
      <c r="P55" s="40">
        <v>0.14872644277992317</v>
      </c>
      <c r="Q55" s="40">
        <v>9.5122971236920844</v>
      </c>
      <c r="R55" s="40">
        <v>2.7105025925573316</v>
      </c>
      <c r="S55" s="40">
        <v>5.2865690364757683</v>
      </c>
      <c r="T55" s="40">
        <v>11.075659432863729</v>
      </c>
    </row>
    <row r="56" spans="2:20" x14ac:dyDescent="0.45">
      <c r="B56" s="40">
        <v>78</v>
      </c>
      <c r="C56" s="40" t="s">
        <v>93</v>
      </c>
      <c r="D56" s="40">
        <v>3.4041411269404951</v>
      </c>
      <c r="E56" s="40">
        <v>3.4041411269404951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78</v>
      </c>
      <c r="C57" s="40" t="s">
        <v>93</v>
      </c>
      <c r="D57" s="40">
        <v>0</v>
      </c>
      <c r="E57" s="40">
        <v>0</v>
      </c>
      <c r="F57" s="40">
        <v>7.706475933673113E-4</v>
      </c>
      <c r="G57" s="40">
        <v>0.44973474754389198</v>
      </c>
      <c r="H57" s="40">
        <v>8.9278867422362879E-2</v>
      </c>
      <c r="I57" s="40">
        <v>0.16068096074457017</v>
      </c>
      <c r="J57" s="40">
        <v>0.42270301754442718</v>
      </c>
      <c r="K57" s="40">
        <v>2.0356894024801293E-2</v>
      </c>
      <c r="L57" s="40">
        <v>1.1276396459081293</v>
      </c>
      <c r="M57" s="40">
        <v>0.31273638832158646</v>
      </c>
      <c r="N57" s="40">
        <v>0.61593595903144283</v>
      </c>
      <c r="O57" s="40">
        <v>1.3042686310116842</v>
      </c>
      <c r="P57" s="40">
        <v>5.3131493404731382E-2</v>
      </c>
      <c r="Q57" s="40">
        <v>2.9431394758202165</v>
      </c>
      <c r="R57" s="40">
        <v>0.81624197351934069</v>
      </c>
      <c r="S57" s="40">
        <v>1.6075928530720656</v>
      </c>
      <c r="T57" s="40">
        <v>3.4041411269404951</v>
      </c>
    </row>
    <row r="58" spans="2:20" x14ac:dyDescent="0.45">
      <c r="B58" s="40">
        <v>81</v>
      </c>
      <c r="C58" s="40" t="s">
        <v>104</v>
      </c>
      <c r="D58" s="40">
        <v>47.441287398131735</v>
      </c>
      <c r="E58" s="40">
        <v>47.441287398131735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81</v>
      </c>
      <c r="C59" s="40" t="s">
        <v>104</v>
      </c>
      <c r="D59" s="40">
        <v>0</v>
      </c>
      <c r="E59" s="40">
        <v>0</v>
      </c>
      <c r="F59" s="40">
        <v>8.8114365060727208E-3</v>
      </c>
      <c r="G59" s="40">
        <v>7.1823498253258906</v>
      </c>
      <c r="H59" s="40">
        <v>1.4836229418327107</v>
      </c>
      <c r="I59" s="40">
        <v>2.7529414571089665</v>
      </c>
      <c r="J59" s="40">
        <v>7.0517862041045127</v>
      </c>
      <c r="K59" s="40">
        <v>0.23310440631368654</v>
      </c>
      <c r="L59" s="40">
        <v>15.580514675598055</v>
      </c>
      <c r="M59" s="40">
        <v>4.4764979199695523</v>
      </c>
      <c r="N59" s="40">
        <v>8.7042259889356295</v>
      </c>
      <c r="O59" s="40">
        <v>18.17673846671714</v>
      </c>
      <c r="P59" s="40">
        <v>0.60840250047872191</v>
      </c>
      <c r="Q59" s="40">
        <v>40.665143303310913</v>
      </c>
      <c r="R59" s="40">
        <v>11.683659571120531</v>
      </c>
      <c r="S59" s="40">
        <v>22.718029831121985</v>
      </c>
      <c r="T59" s="40">
        <v>47.441287398131735</v>
      </c>
    </row>
    <row r="60" spans="2:20" x14ac:dyDescent="0.45">
      <c r="B60" s="40">
        <v>89</v>
      </c>
      <c r="C60" s="40" t="s">
        <v>113</v>
      </c>
      <c r="D60" s="40">
        <v>13.367590797749243</v>
      </c>
      <c r="E60" s="40">
        <v>13.367590797749243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</row>
    <row r="61" spans="2:20" x14ac:dyDescent="0.45">
      <c r="B61" s="40">
        <v>89</v>
      </c>
      <c r="C61" s="40" t="s">
        <v>113</v>
      </c>
      <c r="D61" s="40">
        <v>0</v>
      </c>
      <c r="E61" s="40">
        <v>0</v>
      </c>
      <c r="F61" s="40">
        <v>2.6094732292223214E-3</v>
      </c>
      <c r="G61" s="40">
        <v>2.1270254378137663</v>
      </c>
      <c r="H61" s="40">
        <v>0.43936926133489762</v>
      </c>
      <c r="I61" s="40">
        <v>0.81527308617513339</v>
      </c>
      <c r="J61" s="40">
        <v>2.088359520621637</v>
      </c>
      <c r="K61" s="40">
        <v>6.5682119682029361E-2</v>
      </c>
      <c r="L61" s="40">
        <v>4.390141078041732</v>
      </c>
      <c r="M61" s="40">
        <v>1.2613484094338723</v>
      </c>
      <c r="N61" s="40">
        <v>2.4526006272715066</v>
      </c>
      <c r="O61" s="40">
        <v>5.1216822979882162</v>
      </c>
      <c r="P61" s="40">
        <v>0.17143033237009664</v>
      </c>
      <c r="Q61" s="40">
        <v>11.458268213688923</v>
      </c>
      <c r="R61" s="40">
        <v>3.2921193486224065</v>
      </c>
      <c r="S61" s="40">
        <v>6.4012876371786307</v>
      </c>
      <c r="T61" s="40">
        <v>13.367590797749243</v>
      </c>
    </row>
    <row r="62" spans="2:20" x14ac:dyDescent="0.45">
      <c r="B62" s="40">
        <v>91</v>
      </c>
      <c r="C62" s="40" t="s">
        <v>122</v>
      </c>
      <c r="D62" s="40">
        <v>1.2552068036990103E-10</v>
      </c>
      <c r="E62" s="40">
        <v>1.2096283543233921E-10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</row>
    <row r="63" spans="2:20" x14ac:dyDescent="0.45">
      <c r="B63" s="40">
        <v>91</v>
      </c>
      <c r="C63" s="40" t="s">
        <v>122</v>
      </c>
      <c r="D63" s="40">
        <v>0</v>
      </c>
      <c r="E63" s="40">
        <v>0</v>
      </c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>
        <v>1.6904767840606736E-11</v>
      </c>
      <c r="Q63" s="40">
        <v>1.2096283543233921E-10</v>
      </c>
      <c r="R63" s="40">
        <v>1.0013787538546336E-10</v>
      </c>
      <c r="S63" s="40">
        <v>9.1925273899263281E-11</v>
      </c>
      <c r="T63" s="40">
        <v>1.0151414433853144E-10</v>
      </c>
    </row>
    <row r="64" spans="2:20" x14ac:dyDescent="0.45">
      <c r="B64" s="40">
        <v>93</v>
      </c>
      <c r="C64" s="40" t="s">
        <v>132</v>
      </c>
      <c r="D64" s="40">
        <v>123.36708707931363</v>
      </c>
      <c r="E64" s="40">
        <v>123.36708707930831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</row>
    <row r="65" spans="2:20" x14ac:dyDescent="0.45">
      <c r="B65" s="40">
        <v>93</v>
      </c>
      <c r="C65" s="40" t="s">
        <v>132</v>
      </c>
      <c r="D65" s="40">
        <v>0</v>
      </c>
      <c r="E65" s="40">
        <v>0</v>
      </c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>
        <v>2.8779371608942836E-11</v>
      </c>
      <c r="Q65" s="40">
        <v>123.36708707930831</v>
      </c>
      <c r="R65" s="40">
        <v>123.36708707929071</v>
      </c>
      <c r="S65" s="40">
        <v>123.3670870792711</v>
      </c>
      <c r="T65" s="40">
        <v>115.21513626431891</v>
      </c>
    </row>
    <row r="66" spans="2:20" x14ac:dyDescent="0.45">
      <c r="B66" s="40">
        <v>97</v>
      </c>
      <c r="C66" s="40" t="s">
        <v>141</v>
      </c>
      <c r="D66" s="40">
        <v>2.3280330516669156E-11</v>
      </c>
      <c r="E66" s="40">
        <v>2.0001108826638485E-11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</row>
    <row r="67" spans="2:20" x14ac:dyDescent="0.45">
      <c r="B67" s="40">
        <v>97</v>
      </c>
      <c r="C67" s="40" t="s">
        <v>141</v>
      </c>
      <c r="D67" s="40">
        <v>0</v>
      </c>
      <c r="E67" s="40">
        <v>0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>
        <v>7.7272486572692619E-12</v>
      </c>
      <c r="Q67" s="40">
        <v>2.0001108826638485E-11</v>
      </c>
      <c r="R67" s="40">
        <v>1.3354455199029817E-11</v>
      </c>
      <c r="S67" s="40">
        <v>1.2929393601615566E-11</v>
      </c>
      <c r="T67" s="40">
        <v>1.5503265195084049E-11</v>
      </c>
    </row>
    <row r="68" spans="2:20" x14ac:dyDescent="0.45">
      <c r="B68" s="40">
        <v>99</v>
      </c>
      <c r="C68" s="40" t="s">
        <v>148</v>
      </c>
      <c r="D68" s="40">
        <v>26.925586528733614</v>
      </c>
      <c r="E68" s="40">
        <v>19.386422300685549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</row>
    <row r="69" spans="2:20" x14ac:dyDescent="0.45">
      <c r="B69" s="40">
        <v>99</v>
      </c>
      <c r="C69" s="40" t="s">
        <v>148</v>
      </c>
      <c r="D69" s="40">
        <v>0</v>
      </c>
      <c r="E69" s="40">
        <v>0</v>
      </c>
      <c r="F69" s="40">
        <v>2.5671125413270133</v>
      </c>
      <c r="G69" s="40">
        <v>8.5628948086994985</v>
      </c>
      <c r="H69" s="40">
        <v>3.9384302489402461</v>
      </c>
      <c r="I69" s="40">
        <v>3.281867917954187</v>
      </c>
      <c r="J69" s="40">
        <v>10.518157948621996</v>
      </c>
      <c r="K69" s="40">
        <v>19.386422300685549</v>
      </c>
      <c r="L69" s="40">
        <v>17.129048546330324</v>
      </c>
      <c r="M69" s="40">
        <v>18.861824206236289</v>
      </c>
      <c r="N69" s="40">
        <v>19.180893467862855</v>
      </c>
      <c r="O69" s="40">
        <v>17.766423456129804</v>
      </c>
      <c r="P69" s="40">
        <v>5.2567066730621583</v>
      </c>
      <c r="Q69" s="40">
        <v>16.571942247069764</v>
      </c>
      <c r="R69" s="40">
        <v>2.3747947635180582</v>
      </c>
      <c r="S69" s="40">
        <v>3.2109326433989787</v>
      </c>
      <c r="T69" s="40">
        <v>5.133537831550723</v>
      </c>
    </row>
    <row r="70" spans="2:20" x14ac:dyDescent="0.45">
      <c r="B70" s="40">
        <v>101</v>
      </c>
      <c r="C70" s="40" t="s">
        <v>349</v>
      </c>
      <c r="D70" s="40">
        <v>5.9556866583531835E-11</v>
      </c>
      <c r="E70" s="40">
        <v>5.0871653052041944E-11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101</v>
      </c>
      <c r="C71" s="40" t="s">
        <v>349</v>
      </c>
      <c r="D71" s="40">
        <v>0</v>
      </c>
      <c r="E71" s="40">
        <v>0</v>
      </c>
      <c r="F71" s="40">
        <v>1.3311585961625022E-11</v>
      </c>
      <c r="G71" s="40">
        <v>1.8366533289337017E-11</v>
      </c>
      <c r="H71" s="40">
        <v>1.5640047546189325E-11</v>
      </c>
      <c r="I71" s="40">
        <v>1.8503892137312591E-11</v>
      </c>
      <c r="J71" s="40">
        <v>1.7713132968025671E-11</v>
      </c>
      <c r="K71" s="40">
        <v>3.8656465494907138E-12</v>
      </c>
      <c r="L71" s="40">
        <v>2.0867830607829464E-11</v>
      </c>
      <c r="M71" s="40">
        <v>2.5720255963646225E-11</v>
      </c>
      <c r="N71" s="40">
        <v>3.0245850395357689E-11</v>
      </c>
      <c r="O71" s="40">
        <v>3.384876455528804E-11</v>
      </c>
      <c r="P71" s="40">
        <v>2.977128065146668E-11</v>
      </c>
      <c r="Q71" s="40">
        <v>5.0871653052041944E-11</v>
      </c>
      <c r="R71" s="40">
        <v>2.6233554453622232E-11</v>
      </c>
      <c r="S71" s="40">
        <v>2.8451087241902259E-11</v>
      </c>
      <c r="T71" s="40">
        <v>3.9357781025237777E-11</v>
      </c>
    </row>
    <row r="72" spans="2:20" x14ac:dyDescent="0.45">
      <c r="B72" s="40">
        <v>103</v>
      </c>
      <c r="C72" s="40" t="s">
        <v>350</v>
      </c>
      <c r="D72" s="40">
        <v>4.674160659908662E-11</v>
      </c>
      <c r="E72" s="40">
        <v>4.0478882233071534E-11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103</v>
      </c>
      <c r="C73" s="40" t="s">
        <v>350</v>
      </c>
      <c r="D73" s="40">
        <v>0</v>
      </c>
      <c r="E73" s="40">
        <v>0</v>
      </c>
      <c r="F73" s="40">
        <v>1.1959792446168552E-11</v>
      </c>
      <c r="G73" s="40">
        <v>1.5299143951377795E-11</v>
      </c>
      <c r="H73" s="40">
        <v>1.3667470052670082E-11</v>
      </c>
      <c r="I73" s="40">
        <v>1.5292220153840684E-11</v>
      </c>
      <c r="J73" s="40">
        <v>1.4881787733298077E-11</v>
      </c>
      <c r="K73" s="40">
        <v>2.2226828467386878E-11</v>
      </c>
      <c r="L73" s="40">
        <v>2.9371094262228147E-11</v>
      </c>
      <c r="M73" s="40">
        <v>3.0878573540829617E-11</v>
      </c>
      <c r="N73" s="40">
        <v>2.9457380470287858E-11</v>
      </c>
      <c r="O73" s="40">
        <v>3.0558471117856434E-11</v>
      </c>
      <c r="P73" s="40">
        <v>2.3489338411295384E-11</v>
      </c>
      <c r="Q73" s="40">
        <v>4.0478882233071534E-11</v>
      </c>
      <c r="R73" s="40">
        <v>2.9015694695230228E-11</v>
      </c>
      <c r="S73" s="40">
        <v>2.7011053597518978E-11</v>
      </c>
      <c r="T73" s="40">
        <v>3.2847359005357929E-11</v>
      </c>
    </row>
    <row r="74" spans="2:20" x14ac:dyDescent="0.45">
      <c r="B74" s="40">
        <v>108</v>
      </c>
      <c r="C74" s="40" t="s">
        <v>155</v>
      </c>
      <c r="D74" s="40">
        <v>6.2012937824399899</v>
      </c>
      <c r="E74" s="40">
        <v>6.2012937824309926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108</v>
      </c>
      <c r="C75" s="40" t="s">
        <v>155</v>
      </c>
      <c r="D75" s="40">
        <v>0</v>
      </c>
      <c r="E75" s="40">
        <v>0</v>
      </c>
      <c r="F75" s="40">
        <v>3.6665336203096929E-11</v>
      </c>
      <c r="G75" s="40">
        <v>7.3914144056974565E-2</v>
      </c>
      <c r="H75" s="40">
        <v>6.1666634759521492E-11</v>
      </c>
      <c r="I75" s="40">
        <v>1.1435277883955293E-10</v>
      </c>
      <c r="J75" s="40">
        <v>9.842637827169942E-11</v>
      </c>
      <c r="K75" s="40">
        <v>1.5319277859891991E-11</v>
      </c>
      <c r="L75" s="40">
        <v>4.4649315233482785</v>
      </c>
      <c r="M75" s="40">
        <v>4.4649315233518649</v>
      </c>
      <c r="N75" s="40">
        <v>4.4649315233497076</v>
      </c>
      <c r="O75" s="40">
        <v>4.4649315233513596</v>
      </c>
      <c r="P75" s="40">
        <v>1.9188264746657309</v>
      </c>
      <c r="Q75" s="40">
        <v>6.2012937824309926</v>
      </c>
      <c r="R75" s="40">
        <v>1.9076199524299566</v>
      </c>
      <c r="S75" s="40">
        <v>3.1426852253035529</v>
      </c>
      <c r="T75" s="40">
        <v>6.2012937823961893</v>
      </c>
    </row>
    <row r="76" spans="2:20" x14ac:dyDescent="0.45">
      <c r="B76" s="40">
        <v>110</v>
      </c>
      <c r="C76" s="40" t="s">
        <v>163</v>
      </c>
      <c r="D76" s="40">
        <v>47.014622048383913</v>
      </c>
      <c r="E76" s="40">
        <v>47.014622048375571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110</v>
      </c>
      <c r="C77" s="40" t="s">
        <v>163</v>
      </c>
      <c r="D77" s="40">
        <v>0</v>
      </c>
      <c r="E77" s="40">
        <v>0</v>
      </c>
      <c r="F77" s="40">
        <v>0.3905410530285604</v>
      </c>
      <c r="G77" s="40">
        <v>29.872092423594829</v>
      </c>
      <c r="H77" s="40">
        <v>8.6362428144517018</v>
      </c>
      <c r="I77" s="40">
        <v>15.037432771960605</v>
      </c>
      <c r="J77" s="40">
        <v>21.904429106673241</v>
      </c>
      <c r="K77" s="40">
        <v>27.119194625776824</v>
      </c>
      <c r="L77" s="40">
        <v>33.850527874830298</v>
      </c>
      <c r="M77" s="40">
        <v>33.850527874833013</v>
      </c>
      <c r="N77" s="40">
        <v>33.850527874830782</v>
      </c>
      <c r="O77" s="40">
        <v>33.850527874832288</v>
      </c>
      <c r="P77" s="40">
        <v>41.122602356222004</v>
      </c>
      <c r="Q77" s="40">
        <v>47.014622048375571</v>
      </c>
      <c r="R77" s="40">
        <v>39.21219360475822</v>
      </c>
      <c r="S77" s="40">
        <v>44.362462643048374</v>
      </c>
      <c r="T77" s="40">
        <v>47.014622048339568</v>
      </c>
    </row>
    <row r="78" spans="2:20" x14ac:dyDescent="0.45">
      <c r="B78" s="40">
        <v>284</v>
      </c>
      <c r="C78" s="40" t="s">
        <v>87</v>
      </c>
      <c r="D78" s="40">
        <v>155.74774600525734</v>
      </c>
      <c r="E78" s="40">
        <v>70.086485702365806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284</v>
      </c>
      <c r="C79" s="40" t="s">
        <v>87</v>
      </c>
      <c r="D79" s="40">
        <v>0</v>
      </c>
      <c r="E79" s="40">
        <v>0</v>
      </c>
      <c r="F79" s="40">
        <v>-2.9143342998701258</v>
      </c>
      <c r="G79" s="40">
        <v>4.7290352651336081</v>
      </c>
      <c r="H79" s="40">
        <v>0.13857235764728604</v>
      </c>
      <c r="I79" s="40">
        <v>6.4626324879692233E-11</v>
      </c>
      <c r="J79" s="40">
        <v>6.6622483680296772E-11</v>
      </c>
      <c r="K79" s="40">
        <v>-45.392251350581461</v>
      </c>
      <c r="L79" s="40">
        <v>47.613943653526896</v>
      </c>
      <c r="M79" s="40">
        <v>-8.6585745068425854</v>
      </c>
      <c r="N79" s="40">
        <v>10.259096348020782</v>
      </c>
      <c r="O79" s="40">
        <v>32.146345088625999</v>
      </c>
      <c r="P79" s="40">
        <v>-45.392251350572309</v>
      </c>
      <c r="Q79" s="40">
        <v>75.827613513573084</v>
      </c>
      <c r="R79" s="40">
        <v>-40.227864655349336</v>
      </c>
      <c r="S79" s="40">
        <v>2.7585548576818892</v>
      </c>
      <c r="T79" s="40">
        <v>56.711085004440434</v>
      </c>
    </row>
    <row r="199" spans="1:33" s="68" customForma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s="68" customForma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s="68" customForma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s="68" customForma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s="68" customForma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s="68" customForma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s="68" customForma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s="68" customForma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</sheetData>
  <sheetProtection selectLockedCells="1"/>
  <conditionalFormatting sqref="E4">
    <cfRule type="cellIs" dxfId="30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7"/>
  <sheetViews>
    <sheetView workbookViewId="0">
      <selection activeCell="E1" sqref="E1:Z18"/>
    </sheetView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1023</v>
      </c>
      <c r="E2" t="s">
        <v>106</v>
      </c>
      <c r="F2">
        <v>1023</v>
      </c>
      <c r="G2">
        <v>0</v>
      </c>
      <c r="H2">
        <v>7894</v>
      </c>
      <c r="I2">
        <v>1009</v>
      </c>
      <c r="J2">
        <v>700</v>
      </c>
      <c r="K2">
        <v>554</v>
      </c>
      <c r="L2">
        <v>2012</v>
      </c>
      <c r="M2">
        <v>3458</v>
      </c>
      <c r="N2">
        <v>0</v>
      </c>
      <c r="O2">
        <v>0</v>
      </c>
      <c r="P2">
        <v>1564</v>
      </c>
      <c r="Q2">
        <v>988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361</v>
      </c>
      <c r="C3">
        <v>7894</v>
      </c>
      <c r="E3" t="s">
        <v>153</v>
      </c>
      <c r="F3">
        <v>405</v>
      </c>
      <c r="G3">
        <v>41</v>
      </c>
      <c r="H3">
        <v>82</v>
      </c>
      <c r="I3">
        <v>0</v>
      </c>
      <c r="J3">
        <v>127</v>
      </c>
      <c r="K3">
        <v>184</v>
      </c>
      <c r="L3">
        <v>1588</v>
      </c>
      <c r="M3">
        <v>115</v>
      </c>
      <c r="N3">
        <v>41</v>
      </c>
      <c r="O3">
        <v>44</v>
      </c>
      <c r="P3">
        <v>212</v>
      </c>
      <c r="Q3">
        <v>152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362</v>
      </c>
      <c r="C4">
        <v>1009</v>
      </c>
      <c r="E4" t="s">
        <v>206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363</v>
      </c>
      <c r="C5">
        <v>700</v>
      </c>
      <c r="E5" t="s">
        <v>165</v>
      </c>
      <c r="F5">
        <v>49</v>
      </c>
      <c r="G5">
        <v>8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44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364</v>
      </c>
      <c r="C6">
        <v>554</v>
      </c>
      <c r="E6" t="s">
        <v>52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365</v>
      </c>
      <c r="C7">
        <v>2012</v>
      </c>
      <c r="E7" t="s">
        <v>69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366</v>
      </c>
      <c r="C8">
        <v>3458</v>
      </c>
      <c r="E8" t="s">
        <v>83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368</v>
      </c>
      <c r="C9">
        <v>1564</v>
      </c>
      <c r="E9" t="s">
        <v>95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369</v>
      </c>
      <c r="C10">
        <v>988</v>
      </c>
      <c r="E10" t="s">
        <v>125</v>
      </c>
      <c r="F10">
        <v>3660</v>
      </c>
      <c r="G10">
        <v>4396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6225</v>
      </c>
      <c r="O10">
        <v>2700</v>
      </c>
      <c r="P10">
        <v>1600</v>
      </c>
      <c r="Q10">
        <v>3279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153</v>
      </c>
      <c r="B11" t="s">
        <v>359</v>
      </c>
      <c r="C11">
        <v>405</v>
      </c>
      <c r="E11" t="s">
        <v>135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153</v>
      </c>
      <c r="B12" t="s">
        <v>360</v>
      </c>
      <c r="C12">
        <v>41</v>
      </c>
      <c r="E12" t="s">
        <v>115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153</v>
      </c>
      <c r="B13" t="s">
        <v>361</v>
      </c>
      <c r="C13">
        <v>82</v>
      </c>
      <c r="E13" t="s">
        <v>351</v>
      </c>
      <c r="F13">
        <v>750</v>
      </c>
      <c r="G13">
        <v>2400</v>
      </c>
      <c r="H13">
        <v>9450</v>
      </c>
      <c r="I13">
        <v>1800</v>
      </c>
      <c r="J13">
        <v>5250</v>
      </c>
      <c r="K13">
        <v>0</v>
      </c>
      <c r="L13">
        <v>0</v>
      </c>
      <c r="M13">
        <v>3300</v>
      </c>
      <c r="N13">
        <v>900</v>
      </c>
      <c r="O13">
        <v>900</v>
      </c>
      <c r="P13">
        <v>3600</v>
      </c>
      <c r="Q13">
        <v>3150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153</v>
      </c>
      <c r="B14" t="s">
        <v>363</v>
      </c>
      <c r="C14">
        <v>127</v>
      </c>
      <c r="E14" t="s">
        <v>191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8284</v>
      </c>
      <c r="Y14">
        <v>0</v>
      </c>
      <c r="Z14">
        <v>0</v>
      </c>
    </row>
    <row r="15" spans="1:26" x14ac:dyDescent="0.25">
      <c r="A15" t="s">
        <v>153</v>
      </c>
      <c r="B15" t="s">
        <v>364</v>
      </c>
      <c r="C15">
        <v>184</v>
      </c>
      <c r="E15" t="s">
        <v>194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1665</v>
      </c>
      <c r="S15">
        <v>3</v>
      </c>
      <c r="T15">
        <v>8</v>
      </c>
      <c r="U15">
        <v>0</v>
      </c>
      <c r="V15">
        <v>1023</v>
      </c>
      <c r="W15">
        <v>1535</v>
      </c>
      <c r="X15">
        <v>0</v>
      </c>
      <c r="Y15">
        <v>0</v>
      </c>
      <c r="Z15">
        <v>0</v>
      </c>
    </row>
    <row r="16" spans="1:26" x14ac:dyDescent="0.25">
      <c r="A16" t="s">
        <v>153</v>
      </c>
      <c r="B16" t="s">
        <v>365</v>
      </c>
      <c r="C16">
        <v>1588</v>
      </c>
      <c r="E16" t="s">
        <v>187</v>
      </c>
      <c r="F16">
        <v>0</v>
      </c>
      <c r="G16">
        <v>0</v>
      </c>
      <c r="H16">
        <v>0</v>
      </c>
      <c r="I16">
        <v>0</v>
      </c>
      <c r="J16">
        <v>0</v>
      </c>
      <c r="K16">
        <v>1070</v>
      </c>
      <c r="L16">
        <v>2166</v>
      </c>
      <c r="M16">
        <v>1658</v>
      </c>
      <c r="N16">
        <v>0</v>
      </c>
      <c r="O16">
        <v>0</v>
      </c>
      <c r="P16">
        <v>1109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366</v>
      </c>
      <c r="C17">
        <v>115</v>
      </c>
      <c r="E17" t="s">
        <v>186</v>
      </c>
      <c r="F17">
        <v>0</v>
      </c>
      <c r="G17">
        <v>0</v>
      </c>
      <c r="H17">
        <v>0</v>
      </c>
      <c r="I17">
        <v>0</v>
      </c>
      <c r="J17">
        <v>0</v>
      </c>
      <c r="K17">
        <v>667</v>
      </c>
      <c r="L17">
        <v>593</v>
      </c>
      <c r="M17">
        <v>0</v>
      </c>
      <c r="N17">
        <v>0</v>
      </c>
      <c r="O17">
        <v>0</v>
      </c>
      <c r="P17">
        <v>0</v>
      </c>
      <c r="Q17">
        <v>0</v>
      </c>
      <c r="R17">
        <v>2118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370</v>
      </c>
      <c r="C18">
        <v>41</v>
      </c>
      <c r="E18" t="s">
        <v>174</v>
      </c>
      <c r="F18">
        <v>291</v>
      </c>
      <c r="G18">
        <v>226</v>
      </c>
      <c r="H18">
        <v>389</v>
      </c>
      <c r="I18">
        <v>132</v>
      </c>
      <c r="J18">
        <v>353</v>
      </c>
      <c r="K18">
        <v>91</v>
      </c>
      <c r="L18">
        <v>265</v>
      </c>
      <c r="M18">
        <v>428</v>
      </c>
      <c r="N18">
        <v>266</v>
      </c>
      <c r="O18">
        <v>153</v>
      </c>
      <c r="P18">
        <v>277</v>
      </c>
      <c r="Q18">
        <v>266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367</v>
      </c>
      <c r="C19">
        <v>44</v>
      </c>
    </row>
    <row r="20" spans="1:26" x14ac:dyDescent="0.25">
      <c r="A20" t="s">
        <v>153</v>
      </c>
      <c r="B20" t="s">
        <v>368</v>
      </c>
      <c r="C20">
        <v>212</v>
      </c>
    </row>
    <row r="21" spans="1:26" x14ac:dyDescent="0.25">
      <c r="A21" t="s">
        <v>153</v>
      </c>
      <c r="B21" t="s">
        <v>369</v>
      </c>
      <c r="C21">
        <v>152</v>
      </c>
    </row>
    <row r="22" spans="1:26" x14ac:dyDescent="0.25">
      <c r="A22" t="s">
        <v>206</v>
      </c>
      <c r="B22" t="s">
        <v>362</v>
      </c>
      <c r="C22">
        <v>10</v>
      </c>
    </row>
    <row r="23" spans="1:26" x14ac:dyDescent="0.25">
      <c r="A23" t="s">
        <v>206</v>
      </c>
      <c r="B23" t="s">
        <v>365</v>
      </c>
      <c r="C23">
        <v>2444</v>
      </c>
    </row>
    <row r="24" spans="1:26" x14ac:dyDescent="0.25">
      <c r="A24" t="s">
        <v>206</v>
      </c>
      <c r="B24" t="s">
        <v>367</v>
      </c>
      <c r="C24">
        <v>206</v>
      </c>
    </row>
    <row r="25" spans="1:26" x14ac:dyDescent="0.25">
      <c r="A25" t="s">
        <v>165</v>
      </c>
      <c r="B25" t="s">
        <v>359</v>
      </c>
      <c r="C25">
        <v>49</v>
      </c>
    </row>
    <row r="26" spans="1:26" x14ac:dyDescent="0.25">
      <c r="A26" t="s">
        <v>165</v>
      </c>
      <c r="B26" t="s">
        <v>360</v>
      </c>
      <c r="C26">
        <v>8</v>
      </c>
    </row>
    <row r="27" spans="1:26" x14ac:dyDescent="0.25">
      <c r="A27" t="s">
        <v>165</v>
      </c>
      <c r="B27" t="s">
        <v>369</v>
      </c>
      <c r="C27">
        <v>44</v>
      </c>
    </row>
    <row r="28" spans="1:26" x14ac:dyDescent="0.25">
      <c r="A28" t="s">
        <v>52</v>
      </c>
      <c r="B28" t="s">
        <v>366</v>
      </c>
      <c r="C28">
        <v>1000</v>
      </c>
    </row>
    <row r="29" spans="1:26" x14ac:dyDescent="0.25">
      <c r="A29" t="s">
        <v>69</v>
      </c>
      <c r="B29" t="s">
        <v>366</v>
      </c>
      <c r="C29">
        <v>5000</v>
      </c>
    </row>
    <row r="30" spans="1:26" x14ac:dyDescent="0.25">
      <c r="A30" t="s">
        <v>83</v>
      </c>
      <c r="B30" t="s">
        <v>367</v>
      </c>
      <c r="C30">
        <v>2000</v>
      </c>
    </row>
    <row r="31" spans="1:26" x14ac:dyDescent="0.25">
      <c r="A31" t="s">
        <v>95</v>
      </c>
      <c r="B31" t="s">
        <v>362</v>
      </c>
      <c r="C31">
        <v>2000</v>
      </c>
    </row>
    <row r="32" spans="1:26" x14ac:dyDescent="0.25">
      <c r="A32" t="s">
        <v>125</v>
      </c>
      <c r="B32" t="s">
        <v>359</v>
      </c>
      <c r="C32">
        <v>3660</v>
      </c>
    </row>
    <row r="33" spans="1:3" x14ac:dyDescent="0.25">
      <c r="A33" t="s">
        <v>125</v>
      </c>
      <c r="B33" t="s">
        <v>360</v>
      </c>
      <c r="C33">
        <v>4396</v>
      </c>
    </row>
    <row r="34" spans="1:3" x14ac:dyDescent="0.25">
      <c r="A34" t="s">
        <v>125</v>
      </c>
      <c r="B34" t="s">
        <v>362</v>
      </c>
      <c r="C34">
        <v>1600</v>
      </c>
    </row>
    <row r="35" spans="1:3" x14ac:dyDescent="0.25">
      <c r="A35" t="s">
        <v>125</v>
      </c>
      <c r="B35" t="s">
        <v>363</v>
      </c>
      <c r="C35">
        <v>3500</v>
      </c>
    </row>
    <row r="36" spans="1:3" x14ac:dyDescent="0.25">
      <c r="A36" t="s">
        <v>125</v>
      </c>
      <c r="B36" t="s">
        <v>366</v>
      </c>
      <c r="C36">
        <v>3300</v>
      </c>
    </row>
    <row r="37" spans="1:3" x14ac:dyDescent="0.25">
      <c r="A37" t="s">
        <v>125</v>
      </c>
      <c r="B37" t="s">
        <v>370</v>
      </c>
      <c r="C37">
        <v>6225</v>
      </c>
    </row>
    <row r="38" spans="1:3" x14ac:dyDescent="0.25">
      <c r="A38" t="s">
        <v>125</v>
      </c>
      <c r="B38" t="s">
        <v>367</v>
      </c>
      <c r="C38">
        <v>2700</v>
      </c>
    </row>
    <row r="39" spans="1:3" x14ac:dyDescent="0.25">
      <c r="A39" t="s">
        <v>125</v>
      </c>
      <c r="B39" t="s">
        <v>368</v>
      </c>
      <c r="C39">
        <v>1600</v>
      </c>
    </row>
    <row r="40" spans="1:3" x14ac:dyDescent="0.25">
      <c r="A40" t="s">
        <v>125</v>
      </c>
      <c r="B40" t="s">
        <v>369</v>
      </c>
      <c r="C40">
        <v>3279</v>
      </c>
    </row>
    <row r="41" spans="1:3" x14ac:dyDescent="0.25">
      <c r="A41" t="s">
        <v>135</v>
      </c>
      <c r="B41" t="s">
        <v>363</v>
      </c>
      <c r="C41">
        <v>1</v>
      </c>
    </row>
    <row r="42" spans="1:3" x14ac:dyDescent="0.25">
      <c r="A42" t="s">
        <v>115</v>
      </c>
      <c r="B42" t="s">
        <v>359</v>
      </c>
      <c r="C42">
        <v>1190</v>
      </c>
    </row>
    <row r="43" spans="1:3" x14ac:dyDescent="0.25">
      <c r="A43" t="s">
        <v>351</v>
      </c>
      <c r="B43" t="s">
        <v>359</v>
      </c>
      <c r="C43">
        <v>750</v>
      </c>
    </row>
    <row r="44" spans="1:3" x14ac:dyDescent="0.25">
      <c r="A44" t="s">
        <v>351</v>
      </c>
      <c r="B44" t="s">
        <v>360</v>
      </c>
      <c r="C44">
        <v>2400</v>
      </c>
    </row>
    <row r="45" spans="1:3" x14ac:dyDescent="0.25">
      <c r="A45" t="s">
        <v>351</v>
      </c>
      <c r="B45" t="s">
        <v>361</v>
      </c>
      <c r="C45">
        <v>9450</v>
      </c>
    </row>
    <row r="46" spans="1:3" x14ac:dyDescent="0.25">
      <c r="A46" t="s">
        <v>351</v>
      </c>
      <c r="B46" t="s">
        <v>362</v>
      </c>
      <c r="C46">
        <v>1800</v>
      </c>
    </row>
    <row r="47" spans="1:3" x14ac:dyDescent="0.25">
      <c r="A47" t="s">
        <v>351</v>
      </c>
      <c r="B47" t="s">
        <v>363</v>
      </c>
      <c r="C47">
        <v>5250</v>
      </c>
    </row>
    <row r="48" spans="1:3" x14ac:dyDescent="0.25">
      <c r="A48" t="s">
        <v>351</v>
      </c>
      <c r="B48" t="s">
        <v>366</v>
      </c>
      <c r="C48">
        <v>3300</v>
      </c>
    </row>
    <row r="49" spans="1:3" x14ac:dyDescent="0.25">
      <c r="A49" t="s">
        <v>351</v>
      </c>
      <c r="B49" t="s">
        <v>370</v>
      </c>
      <c r="C49">
        <v>900</v>
      </c>
    </row>
    <row r="50" spans="1:3" x14ac:dyDescent="0.25">
      <c r="A50" t="s">
        <v>351</v>
      </c>
      <c r="B50" t="s">
        <v>367</v>
      </c>
      <c r="C50">
        <v>900</v>
      </c>
    </row>
    <row r="51" spans="1:3" x14ac:dyDescent="0.25">
      <c r="A51" t="s">
        <v>351</v>
      </c>
      <c r="B51" t="s">
        <v>368</v>
      </c>
      <c r="C51">
        <v>3600</v>
      </c>
    </row>
    <row r="52" spans="1:3" x14ac:dyDescent="0.25">
      <c r="A52" t="s">
        <v>351</v>
      </c>
      <c r="B52" t="s">
        <v>369</v>
      </c>
      <c r="C52">
        <v>3150</v>
      </c>
    </row>
    <row r="53" spans="1:3" x14ac:dyDescent="0.25">
      <c r="A53" t="s">
        <v>191</v>
      </c>
      <c r="B53" t="s">
        <v>371</v>
      </c>
      <c r="C53">
        <v>8284</v>
      </c>
    </row>
    <row r="54" spans="1:3" x14ac:dyDescent="0.25">
      <c r="A54" t="s">
        <v>194</v>
      </c>
      <c r="B54" t="s">
        <v>372</v>
      </c>
      <c r="C54">
        <v>1665</v>
      </c>
    </row>
    <row r="55" spans="1:3" x14ac:dyDescent="0.25">
      <c r="A55" t="s">
        <v>194</v>
      </c>
      <c r="B55" t="s">
        <v>373</v>
      </c>
      <c r="C55">
        <v>3</v>
      </c>
    </row>
    <row r="56" spans="1:3" x14ac:dyDescent="0.25">
      <c r="A56" t="s">
        <v>194</v>
      </c>
      <c r="B56" t="s">
        <v>374</v>
      </c>
      <c r="C56">
        <v>8</v>
      </c>
    </row>
    <row r="57" spans="1:3" x14ac:dyDescent="0.25">
      <c r="A57" t="s">
        <v>194</v>
      </c>
      <c r="B57" t="s">
        <v>375</v>
      </c>
      <c r="C57">
        <v>1023</v>
      </c>
    </row>
    <row r="58" spans="1:3" x14ac:dyDescent="0.25">
      <c r="A58" t="s">
        <v>194</v>
      </c>
      <c r="B58" t="s">
        <v>376</v>
      </c>
      <c r="C58">
        <v>1535</v>
      </c>
    </row>
    <row r="59" spans="1:3" x14ac:dyDescent="0.25">
      <c r="A59" t="s">
        <v>187</v>
      </c>
      <c r="B59" t="s">
        <v>364</v>
      </c>
      <c r="C59">
        <v>1070</v>
      </c>
    </row>
    <row r="60" spans="1:3" x14ac:dyDescent="0.25">
      <c r="A60" t="s">
        <v>187</v>
      </c>
      <c r="B60" t="s">
        <v>365</v>
      </c>
      <c r="C60">
        <v>2166</v>
      </c>
    </row>
    <row r="61" spans="1:3" x14ac:dyDescent="0.25">
      <c r="A61" t="s">
        <v>187</v>
      </c>
      <c r="B61" t="s">
        <v>366</v>
      </c>
      <c r="C61">
        <v>1658</v>
      </c>
    </row>
    <row r="62" spans="1:3" x14ac:dyDescent="0.25">
      <c r="A62" t="s">
        <v>187</v>
      </c>
      <c r="B62" t="s">
        <v>368</v>
      </c>
      <c r="C62">
        <v>1109</v>
      </c>
    </row>
    <row r="63" spans="1:3" x14ac:dyDescent="0.25">
      <c r="A63" t="s">
        <v>186</v>
      </c>
      <c r="B63" t="s">
        <v>372</v>
      </c>
      <c r="C63">
        <v>2118</v>
      </c>
    </row>
    <row r="64" spans="1:3" x14ac:dyDescent="0.25">
      <c r="A64" t="s">
        <v>186</v>
      </c>
      <c r="B64" t="s">
        <v>364</v>
      </c>
      <c r="C64">
        <v>667</v>
      </c>
    </row>
    <row r="65" spans="1:3" x14ac:dyDescent="0.25">
      <c r="A65" t="s">
        <v>186</v>
      </c>
      <c r="B65" t="s">
        <v>365</v>
      </c>
      <c r="C65">
        <v>593</v>
      </c>
    </row>
    <row r="66" spans="1:3" x14ac:dyDescent="0.25">
      <c r="A66" t="s">
        <v>174</v>
      </c>
      <c r="B66" t="s">
        <v>359</v>
      </c>
      <c r="C66">
        <v>291</v>
      </c>
    </row>
    <row r="67" spans="1:3" x14ac:dyDescent="0.25">
      <c r="A67" t="s">
        <v>174</v>
      </c>
      <c r="B67" t="s">
        <v>360</v>
      </c>
      <c r="C67">
        <v>226</v>
      </c>
    </row>
    <row r="68" spans="1:3" x14ac:dyDescent="0.25">
      <c r="A68" t="s">
        <v>174</v>
      </c>
      <c r="B68" t="s">
        <v>361</v>
      </c>
      <c r="C68">
        <v>389</v>
      </c>
    </row>
    <row r="69" spans="1:3" x14ac:dyDescent="0.25">
      <c r="A69" t="s">
        <v>174</v>
      </c>
      <c r="B69" t="s">
        <v>362</v>
      </c>
      <c r="C69">
        <v>132</v>
      </c>
    </row>
    <row r="70" spans="1:3" x14ac:dyDescent="0.25">
      <c r="A70" t="s">
        <v>174</v>
      </c>
      <c r="B70" t="s">
        <v>363</v>
      </c>
      <c r="C70">
        <v>353</v>
      </c>
    </row>
    <row r="71" spans="1:3" x14ac:dyDescent="0.25">
      <c r="A71" t="s">
        <v>174</v>
      </c>
      <c r="B71" t="s">
        <v>364</v>
      </c>
      <c r="C71">
        <v>91</v>
      </c>
    </row>
    <row r="72" spans="1:3" x14ac:dyDescent="0.25">
      <c r="A72" t="s">
        <v>174</v>
      </c>
      <c r="B72" t="s">
        <v>365</v>
      </c>
      <c r="C72">
        <v>265</v>
      </c>
    </row>
    <row r="73" spans="1:3" x14ac:dyDescent="0.25">
      <c r="A73" t="s">
        <v>174</v>
      </c>
      <c r="B73" t="s">
        <v>366</v>
      </c>
      <c r="C73">
        <v>428</v>
      </c>
    </row>
    <row r="74" spans="1:3" x14ac:dyDescent="0.25">
      <c r="A74" t="s">
        <v>174</v>
      </c>
      <c r="B74" t="s">
        <v>370</v>
      </c>
      <c r="C74">
        <v>266</v>
      </c>
    </row>
    <row r="75" spans="1:3" x14ac:dyDescent="0.25">
      <c r="A75" t="s">
        <v>174</v>
      </c>
      <c r="B75" t="s">
        <v>367</v>
      </c>
      <c r="C75">
        <v>153</v>
      </c>
    </row>
    <row r="76" spans="1:3" x14ac:dyDescent="0.25">
      <c r="A76" t="s">
        <v>174</v>
      </c>
      <c r="B76" t="s">
        <v>368</v>
      </c>
      <c r="C76">
        <v>277</v>
      </c>
    </row>
    <row r="77" spans="1:3" x14ac:dyDescent="0.25">
      <c r="A77" t="s">
        <v>174</v>
      </c>
      <c r="B77" t="s">
        <v>369</v>
      </c>
      <c r="C77">
        <v>266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63"/>
  <sheetViews>
    <sheetView workbookViewId="0">
      <selection sqref="A1:E163"/>
    </sheetView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8.6300000000000008</v>
      </c>
    </row>
    <row r="3" spans="1:5" x14ac:dyDescent="0.25">
      <c r="A3">
        <v>1</v>
      </c>
      <c r="B3" t="s">
        <v>340</v>
      </c>
      <c r="C3" t="s">
        <v>56</v>
      </c>
      <c r="D3">
        <v>2050</v>
      </c>
      <c r="E3">
        <v>11.37</v>
      </c>
    </row>
    <row r="4" spans="1:5" x14ac:dyDescent="0.25">
      <c r="A4">
        <v>1</v>
      </c>
      <c r="B4" t="s">
        <v>341</v>
      </c>
      <c r="C4" t="s">
        <v>56</v>
      </c>
      <c r="D4">
        <v>2050</v>
      </c>
      <c r="E4">
        <v>0</v>
      </c>
    </row>
    <row r="5" spans="1:5" x14ac:dyDescent="0.25">
      <c r="A5">
        <v>1</v>
      </c>
      <c r="B5" t="s">
        <v>153</v>
      </c>
      <c r="C5" t="s">
        <v>56</v>
      </c>
      <c r="D5">
        <v>2050</v>
      </c>
      <c r="E5">
        <v>1.94</v>
      </c>
    </row>
    <row r="6" spans="1:5" x14ac:dyDescent="0.25">
      <c r="A6">
        <v>1</v>
      </c>
      <c r="B6" t="s">
        <v>206</v>
      </c>
      <c r="C6" t="s">
        <v>56</v>
      </c>
      <c r="D6">
        <v>2050</v>
      </c>
      <c r="E6">
        <v>4.83</v>
      </c>
    </row>
    <row r="7" spans="1:5" x14ac:dyDescent="0.25">
      <c r="A7">
        <v>1</v>
      </c>
      <c r="B7" t="s">
        <v>165</v>
      </c>
      <c r="C7" t="s">
        <v>56</v>
      </c>
      <c r="D7">
        <v>2050</v>
      </c>
      <c r="E7">
        <v>6.98</v>
      </c>
    </row>
    <row r="8" spans="1:5" x14ac:dyDescent="0.25">
      <c r="A8">
        <v>1</v>
      </c>
      <c r="B8" t="s">
        <v>125</v>
      </c>
      <c r="C8" t="s">
        <v>56</v>
      </c>
      <c r="D8">
        <v>2050</v>
      </c>
      <c r="E8">
        <v>6.66</v>
      </c>
    </row>
    <row r="9" spans="1:5" x14ac:dyDescent="0.25">
      <c r="A9">
        <v>1</v>
      </c>
      <c r="B9" t="s">
        <v>135</v>
      </c>
      <c r="C9" t="s">
        <v>56</v>
      </c>
      <c r="D9">
        <v>2050</v>
      </c>
      <c r="E9">
        <v>14.05</v>
      </c>
    </row>
    <row r="10" spans="1:5" x14ac:dyDescent="0.25">
      <c r="A10">
        <v>1</v>
      </c>
      <c r="B10" t="s">
        <v>115</v>
      </c>
      <c r="C10" t="s">
        <v>56</v>
      </c>
      <c r="D10">
        <v>2050</v>
      </c>
      <c r="E10">
        <v>0.91</v>
      </c>
    </row>
    <row r="11" spans="1:5" x14ac:dyDescent="0.25">
      <c r="A11">
        <v>1</v>
      </c>
      <c r="B11" t="s">
        <v>351</v>
      </c>
      <c r="C11" t="s">
        <v>56</v>
      </c>
      <c r="D11">
        <v>2050</v>
      </c>
      <c r="E11">
        <v>6.57</v>
      </c>
    </row>
    <row r="12" spans="1:5" x14ac:dyDescent="0.25">
      <c r="A12">
        <v>1</v>
      </c>
      <c r="B12" t="s">
        <v>191</v>
      </c>
      <c r="C12" t="s">
        <v>56</v>
      </c>
      <c r="D12">
        <v>2050</v>
      </c>
      <c r="E12">
        <v>6.57</v>
      </c>
    </row>
    <row r="13" spans="1:5" x14ac:dyDescent="0.25">
      <c r="A13">
        <v>1</v>
      </c>
      <c r="B13" t="s">
        <v>194</v>
      </c>
      <c r="C13" t="s">
        <v>56</v>
      </c>
      <c r="D13">
        <v>2050</v>
      </c>
      <c r="E13">
        <v>5.17</v>
      </c>
    </row>
    <row r="14" spans="1:5" x14ac:dyDescent="0.25">
      <c r="A14">
        <v>1</v>
      </c>
      <c r="B14" t="s">
        <v>187</v>
      </c>
      <c r="C14" t="s">
        <v>56</v>
      </c>
      <c r="D14">
        <v>2050</v>
      </c>
      <c r="E14">
        <v>6.63</v>
      </c>
    </row>
    <row r="15" spans="1:5" x14ac:dyDescent="0.25">
      <c r="A15">
        <v>1</v>
      </c>
      <c r="B15" t="s">
        <v>186</v>
      </c>
      <c r="C15" t="s">
        <v>56</v>
      </c>
      <c r="D15">
        <v>2050</v>
      </c>
      <c r="E15">
        <v>4.16</v>
      </c>
    </row>
    <row r="16" spans="1:5" x14ac:dyDescent="0.25">
      <c r="A16">
        <v>1</v>
      </c>
      <c r="B16" t="s">
        <v>174</v>
      </c>
      <c r="C16" t="s">
        <v>56</v>
      </c>
      <c r="D16">
        <v>2050</v>
      </c>
      <c r="E16">
        <v>8.1199999999999992</v>
      </c>
    </row>
    <row r="17" spans="1:5" x14ac:dyDescent="0.25">
      <c r="A17">
        <v>1</v>
      </c>
      <c r="B17" t="s">
        <v>89</v>
      </c>
      <c r="C17" t="s">
        <v>72</v>
      </c>
      <c r="D17">
        <v>2050</v>
      </c>
      <c r="E17">
        <v>2.72</v>
      </c>
    </row>
    <row r="18" spans="1:5" x14ac:dyDescent="0.25">
      <c r="A18">
        <v>1</v>
      </c>
      <c r="B18" t="s">
        <v>77</v>
      </c>
      <c r="C18" t="s">
        <v>72</v>
      </c>
      <c r="D18">
        <v>2050</v>
      </c>
      <c r="E18">
        <v>4.18</v>
      </c>
    </row>
    <row r="19" spans="1:5" x14ac:dyDescent="0.25">
      <c r="A19">
        <v>1</v>
      </c>
      <c r="B19" t="s">
        <v>80</v>
      </c>
      <c r="C19" t="s">
        <v>56</v>
      </c>
      <c r="D19">
        <v>2045</v>
      </c>
      <c r="E19">
        <v>12.95</v>
      </c>
    </row>
    <row r="20" spans="1:5" x14ac:dyDescent="0.25">
      <c r="A20">
        <v>1</v>
      </c>
      <c r="B20" t="s">
        <v>106</v>
      </c>
      <c r="C20" t="s">
        <v>56</v>
      </c>
      <c r="D20">
        <v>2045</v>
      </c>
      <c r="E20">
        <v>8.0500000000000007</v>
      </c>
    </row>
    <row r="21" spans="1:5" x14ac:dyDescent="0.25">
      <c r="A21">
        <v>1</v>
      </c>
      <c r="B21" t="s">
        <v>334</v>
      </c>
      <c r="C21" t="s">
        <v>56</v>
      </c>
      <c r="D21">
        <v>2045</v>
      </c>
      <c r="E21">
        <v>132.78</v>
      </c>
    </row>
    <row r="22" spans="1:5" x14ac:dyDescent="0.25">
      <c r="A22">
        <v>1</v>
      </c>
      <c r="B22" t="s">
        <v>340</v>
      </c>
      <c r="C22" t="s">
        <v>56</v>
      </c>
      <c r="D22">
        <v>2045</v>
      </c>
      <c r="E22">
        <v>8.36</v>
      </c>
    </row>
    <row r="23" spans="1:5" x14ac:dyDescent="0.25">
      <c r="A23">
        <v>1</v>
      </c>
      <c r="B23" t="s">
        <v>341</v>
      </c>
      <c r="C23" t="s">
        <v>56</v>
      </c>
      <c r="D23">
        <v>2045</v>
      </c>
      <c r="E23">
        <v>0</v>
      </c>
    </row>
    <row r="24" spans="1:5" x14ac:dyDescent="0.25">
      <c r="A24">
        <v>1</v>
      </c>
      <c r="B24" t="s">
        <v>153</v>
      </c>
      <c r="C24" t="s">
        <v>56</v>
      </c>
      <c r="D24">
        <v>2045</v>
      </c>
      <c r="E24">
        <v>1.1200000000000001</v>
      </c>
    </row>
    <row r="25" spans="1:5" x14ac:dyDescent="0.25">
      <c r="A25">
        <v>1</v>
      </c>
      <c r="B25" t="s">
        <v>206</v>
      </c>
      <c r="C25" t="s">
        <v>56</v>
      </c>
      <c r="D25">
        <v>2045</v>
      </c>
      <c r="E25">
        <v>4.72</v>
      </c>
    </row>
    <row r="26" spans="1:5" x14ac:dyDescent="0.25">
      <c r="A26">
        <v>1</v>
      </c>
      <c r="B26" t="s">
        <v>165</v>
      </c>
      <c r="C26" t="s">
        <v>56</v>
      </c>
      <c r="D26">
        <v>2045</v>
      </c>
      <c r="E26">
        <v>6.98</v>
      </c>
    </row>
    <row r="27" spans="1:5" x14ac:dyDescent="0.25">
      <c r="A27">
        <v>1</v>
      </c>
      <c r="B27" t="s">
        <v>199</v>
      </c>
      <c r="C27" t="s">
        <v>56</v>
      </c>
      <c r="D27">
        <v>2045</v>
      </c>
      <c r="E27">
        <v>11.22</v>
      </c>
    </row>
    <row r="28" spans="1:5" x14ac:dyDescent="0.25">
      <c r="A28">
        <v>1</v>
      </c>
      <c r="B28" t="s">
        <v>125</v>
      </c>
      <c r="C28" t="s">
        <v>56</v>
      </c>
      <c r="D28">
        <v>2045</v>
      </c>
      <c r="E28">
        <v>6.45</v>
      </c>
    </row>
    <row r="29" spans="1:5" x14ac:dyDescent="0.25">
      <c r="A29">
        <v>1</v>
      </c>
      <c r="B29" t="s">
        <v>135</v>
      </c>
      <c r="C29" t="s">
        <v>56</v>
      </c>
      <c r="D29">
        <v>2045</v>
      </c>
      <c r="E29">
        <v>7.71</v>
      </c>
    </row>
    <row r="30" spans="1:5" x14ac:dyDescent="0.25">
      <c r="A30">
        <v>1</v>
      </c>
      <c r="B30" t="s">
        <v>115</v>
      </c>
      <c r="C30" t="s">
        <v>56</v>
      </c>
      <c r="D30">
        <v>2045</v>
      </c>
      <c r="E30">
        <v>0.85</v>
      </c>
    </row>
    <row r="31" spans="1:5" x14ac:dyDescent="0.25">
      <c r="A31">
        <v>1</v>
      </c>
      <c r="B31" t="s">
        <v>351</v>
      </c>
      <c r="C31" t="s">
        <v>56</v>
      </c>
      <c r="D31">
        <v>2045</v>
      </c>
      <c r="E31">
        <v>5.62</v>
      </c>
    </row>
    <row r="32" spans="1:5" x14ac:dyDescent="0.25">
      <c r="A32">
        <v>1</v>
      </c>
      <c r="B32" t="s">
        <v>194</v>
      </c>
      <c r="C32" t="s">
        <v>56</v>
      </c>
      <c r="D32">
        <v>2045</v>
      </c>
      <c r="E32">
        <v>5.98</v>
      </c>
    </row>
    <row r="33" spans="1:5" x14ac:dyDescent="0.25">
      <c r="A33">
        <v>1</v>
      </c>
      <c r="B33" t="s">
        <v>187</v>
      </c>
      <c r="C33" t="s">
        <v>56</v>
      </c>
      <c r="D33">
        <v>2045</v>
      </c>
      <c r="E33">
        <v>6.22</v>
      </c>
    </row>
    <row r="34" spans="1:5" x14ac:dyDescent="0.25">
      <c r="A34">
        <v>1</v>
      </c>
      <c r="B34" t="s">
        <v>186</v>
      </c>
      <c r="C34" t="s">
        <v>56</v>
      </c>
      <c r="D34">
        <v>2045</v>
      </c>
      <c r="E34">
        <v>5.08</v>
      </c>
    </row>
    <row r="35" spans="1:5" x14ac:dyDescent="0.25">
      <c r="A35">
        <v>1</v>
      </c>
      <c r="B35" t="s">
        <v>174</v>
      </c>
      <c r="C35" t="s">
        <v>56</v>
      </c>
      <c r="D35">
        <v>2045</v>
      </c>
      <c r="E35">
        <v>8.1199999999999992</v>
      </c>
    </row>
    <row r="36" spans="1:5" x14ac:dyDescent="0.25">
      <c r="A36">
        <v>1</v>
      </c>
      <c r="B36" t="s">
        <v>89</v>
      </c>
      <c r="C36" t="s">
        <v>72</v>
      </c>
      <c r="D36">
        <v>2045</v>
      </c>
      <c r="E36">
        <v>2.64</v>
      </c>
    </row>
    <row r="37" spans="1:5" x14ac:dyDescent="0.25">
      <c r="A37">
        <v>1</v>
      </c>
      <c r="B37" t="s">
        <v>77</v>
      </c>
      <c r="C37" t="s">
        <v>72</v>
      </c>
      <c r="D37">
        <v>2045</v>
      </c>
      <c r="E37">
        <v>2.87</v>
      </c>
    </row>
    <row r="38" spans="1:5" x14ac:dyDescent="0.25">
      <c r="A38">
        <v>1</v>
      </c>
      <c r="B38" t="s">
        <v>80</v>
      </c>
      <c r="C38" t="s">
        <v>56</v>
      </c>
      <c r="D38">
        <v>2040</v>
      </c>
      <c r="E38">
        <v>13.18</v>
      </c>
    </row>
    <row r="39" spans="1:5" x14ac:dyDescent="0.25">
      <c r="A39">
        <v>1</v>
      </c>
      <c r="B39" t="s">
        <v>106</v>
      </c>
      <c r="C39" t="s">
        <v>56</v>
      </c>
      <c r="D39">
        <v>2040</v>
      </c>
      <c r="E39">
        <v>8.59</v>
      </c>
    </row>
    <row r="40" spans="1:5" x14ac:dyDescent="0.25">
      <c r="A40">
        <v>1</v>
      </c>
      <c r="B40" t="s">
        <v>334</v>
      </c>
      <c r="C40" t="s">
        <v>56</v>
      </c>
      <c r="D40">
        <v>2040</v>
      </c>
      <c r="E40">
        <v>21.31</v>
      </c>
    </row>
    <row r="41" spans="1:5" x14ac:dyDescent="0.25">
      <c r="A41">
        <v>1</v>
      </c>
      <c r="B41" t="s">
        <v>340</v>
      </c>
      <c r="C41" t="s">
        <v>56</v>
      </c>
      <c r="D41">
        <v>2040</v>
      </c>
      <c r="E41">
        <v>4.96</v>
      </c>
    </row>
    <row r="42" spans="1:5" x14ac:dyDescent="0.25">
      <c r="A42">
        <v>1</v>
      </c>
      <c r="B42" t="s">
        <v>341</v>
      </c>
      <c r="C42" t="s">
        <v>56</v>
      </c>
      <c r="D42">
        <v>2040</v>
      </c>
      <c r="E42">
        <v>0</v>
      </c>
    </row>
    <row r="43" spans="1:5" x14ac:dyDescent="0.25">
      <c r="A43">
        <v>1</v>
      </c>
      <c r="B43" t="s">
        <v>153</v>
      </c>
      <c r="C43" t="s">
        <v>56</v>
      </c>
      <c r="D43">
        <v>2040</v>
      </c>
      <c r="E43">
        <v>1.19</v>
      </c>
    </row>
    <row r="44" spans="1:5" x14ac:dyDescent="0.25">
      <c r="A44">
        <v>1</v>
      </c>
      <c r="B44" t="s">
        <v>206</v>
      </c>
      <c r="C44" t="s">
        <v>56</v>
      </c>
      <c r="D44">
        <v>2040</v>
      </c>
      <c r="E44">
        <v>4.6100000000000003</v>
      </c>
    </row>
    <row r="45" spans="1:5" x14ac:dyDescent="0.25">
      <c r="A45">
        <v>1</v>
      </c>
      <c r="B45" t="s">
        <v>165</v>
      </c>
      <c r="C45" t="s">
        <v>56</v>
      </c>
      <c r="D45">
        <v>2040</v>
      </c>
      <c r="E45">
        <v>6.98</v>
      </c>
    </row>
    <row r="46" spans="1:5" x14ac:dyDescent="0.25">
      <c r="A46">
        <v>1</v>
      </c>
      <c r="B46" t="s">
        <v>199</v>
      </c>
      <c r="C46" t="s">
        <v>56</v>
      </c>
      <c r="D46">
        <v>2040</v>
      </c>
      <c r="E46">
        <v>13.17</v>
      </c>
    </row>
    <row r="47" spans="1:5" x14ac:dyDescent="0.25">
      <c r="A47">
        <v>1</v>
      </c>
      <c r="B47" t="s">
        <v>202</v>
      </c>
      <c r="C47" t="s">
        <v>56</v>
      </c>
      <c r="D47">
        <v>2040</v>
      </c>
      <c r="E47">
        <v>32.950000000000003</v>
      </c>
    </row>
    <row r="48" spans="1:5" x14ac:dyDescent="0.25">
      <c r="A48">
        <v>1</v>
      </c>
      <c r="B48" t="s">
        <v>125</v>
      </c>
      <c r="C48" t="s">
        <v>56</v>
      </c>
      <c r="D48">
        <v>2040</v>
      </c>
      <c r="E48">
        <v>6.42</v>
      </c>
    </row>
    <row r="49" spans="1:5" x14ac:dyDescent="0.25">
      <c r="A49">
        <v>1</v>
      </c>
      <c r="B49" t="s">
        <v>135</v>
      </c>
      <c r="C49" t="s">
        <v>56</v>
      </c>
      <c r="D49">
        <v>2040</v>
      </c>
      <c r="E49">
        <v>7.65</v>
      </c>
    </row>
    <row r="50" spans="1:5" x14ac:dyDescent="0.25">
      <c r="A50">
        <v>1</v>
      </c>
      <c r="B50" t="s">
        <v>115</v>
      </c>
      <c r="C50" t="s">
        <v>56</v>
      </c>
      <c r="D50">
        <v>2040</v>
      </c>
      <c r="E50">
        <v>0.79</v>
      </c>
    </row>
    <row r="51" spans="1:5" x14ac:dyDescent="0.25">
      <c r="A51">
        <v>1</v>
      </c>
      <c r="B51" t="s">
        <v>351</v>
      </c>
      <c r="C51" t="s">
        <v>56</v>
      </c>
      <c r="D51">
        <v>2040</v>
      </c>
      <c r="E51">
        <v>5.55</v>
      </c>
    </row>
    <row r="52" spans="1:5" x14ac:dyDescent="0.25">
      <c r="A52">
        <v>1</v>
      </c>
      <c r="B52" t="s">
        <v>187</v>
      </c>
      <c r="C52" t="s">
        <v>56</v>
      </c>
      <c r="D52">
        <v>2040</v>
      </c>
      <c r="E52">
        <v>7.05</v>
      </c>
    </row>
    <row r="53" spans="1:5" x14ac:dyDescent="0.25">
      <c r="A53">
        <v>1</v>
      </c>
      <c r="B53" t="s">
        <v>186</v>
      </c>
      <c r="C53" t="s">
        <v>56</v>
      </c>
      <c r="D53">
        <v>2040</v>
      </c>
      <c r="E53">
        <v>5.08</v>
      </c>
    </row>
    <row r="54" spans="1:5" x14ac:dyDescent="0.25">
      <c r="A54">
        <v>1</v>
      </c>
      <c r="B54" t="s">
        <v>174</v>
      </c>
      <c r="C54" t="s">
        <v>56</v>
      </c>
      <c r="D54">
        <v>2040</v>
      </c>
      <c r="E54">
        <v>8.1199999999999992</v>
      </c>
    </row>
    <row r="55" spans="1:5" x14ac:dyDescent="0.25">
      <c r="A55">
        <v>1</v>
      </c>
      <c r="B55" t="s">
        <v>89</v>
      </c>
      <c r="C55" t="s">
        <v>72</v>
      </c>
      <c r="D55">
        <v>2040</v>
      </c>
      <c r="E55">
        <v>2.65</v>
      </c>
    </row>
    <row r="56" spans="1:5" x14ac:dyDescent="0.25">
      <c r="A56">
        <v>1</v>
      </c>
      <c r="B56" t="s">
        <v>77</v>
      </c>
      <c r="C56" t="s">
        <v>72</v>
      </c>
      <c r="D56">
        <v>2040</v>
      </c>
      <c r="E56">
        <v>2.65</v>
      </c>
    </row>
    <row r="57" spans="1:5" x14ac:dyDescent="0.25">
      <c r="A57">
        <v>1</v>
      </c>
      <c r="B57" t="s">
        <v>80</v>
      </c>
      <c r="C57" t="s">
        <v>56</v>
      </c>
      <c r="D57">
        <v>2035</v>
      </c>
      <c r="E57">
        <v>14.65</v>
      </c>
    </row>
    <row r="58" spans="1:5" x14ac:dyDescent="0.25">
      <c r="A58">
        <v>1</v>
      </c>
      <c r="B58" t="s">
        <v>151</v>
      </c>
      <c r="C58" t="s">
        <v>56</v>
      </c>
      <c r="D58">
        <v>2035</v>
      </c>
      <c r="E58">
        <v>0</v>
      </c>
    </row>
    <row r="59" spans="1:5" x14ac:dyDescent="0.25">
      <c r="A59">
        <v>1</v>
      </c>
      <c r="B59" t="s">
        <v>96</v>
      </c>
      <c r="C59" t="s">
        <v>56</v>
      </c>
      <c r="D59">
        <v>2035</v>
      </c>
      <c r="E59">
        <v>7.05</v>
      </c>
    </row>
    <row r="60" spans="1:5" x14ac:dyDescent="0.25">
      <c r="A60">
        <v>1</v>
      </c>
      <c r="B60" t="s">
        <v>106</v>
      </c>
      <c r="C60" t="s">
        <v>56</v>
      </c>
      <c r="D60">
        <v>2035</v>
      </c>
      <c r="E60">
        <v>7.44</v>
      </c>
    </row>
    <row r="61" spans="1:5" x14ac:dyDescent="0.25">
      <c r="A61">
        <v>1</v>
      </c>
      <c r="B61" t="s">
        <v>334</v>
      </c>
      <c r="C61" t="s">
        <v>56</v>
      </c>
      <c r="D61">
        <v>2035</v>
      </c>
      <c r="E61">
        <v>24.31</v>
      </c>
    </row>
    <row r="62" spans="1:5" x14ac:dyDescent="0.25">
      <c r="A62">
        <v>1</v>
      </c>
      <c r="B62" t="s">
        <v>340</v>
      </c>
      <c r="C62" t="s">
        <v>56</v>
      </c>
      <c r="D62">
        <v>2035</v>
      </c>
      <c r="E62">
        <v>0</v>
      </c>
    </row>
    <row r="63" spans="1:5" x14ac:dyDescent="0.25">
      <c r="A63">
        <v>1</v>
      </c>
      <c r="B63" t="s">
        <v>341</v>
      </c>
      <c r="C63" t="s">
        <v>56</v>
      </c>
      <c r="D63">
        <v>2035</v>
      </c>
      <c r="E63">
        <v>0</v>
      </c>
    </row>
    <row r="64" spans="1:5" x14ac:dyDescent="0.25">
      <c r="A64">
        <v>1</v>
      </c>
      <c r="B64" t="s">
        <v>153</v>
      </c>
      <c r="C64" t="s">
        <v>56</v>
      </c>
      <c r="D64">
        <v>2035</v>
      </c>
      <c r="E64">
        <v>1.34</v>
      </c>
    </row>
    <row r="65" spans="1:5" x14ac:dyDescent="0.25">
      <c r="A65">
        <v>1</v>
      </c>
      <c r="B65" t="s">
        <v>206</v>
      </c>
      <c r="C65" t="s">
        <v>56</v>
      </c>
      <c r="D65">
        <v>2035</v>
      </c>
      <c r="E65">
        <v>4.5</v>
      </c>
    </row>
    <row r="66" spans="1:5" x14ac:dyDescent="0.25">
      <c r="A66">
        <v>1</v>
      </c>
      <c r="B66" t="s">
        <v>165</v>
      </c>
      <c r="C66" t="s">
        <v>56</v>
      </c>
      <c r="D66">
        <v>2035</v>
      </c>
      <c r="E66">
        <v>6.98</v>
      </c>
    </row>
    <row r="67" spans="1:5" x14ac:dyDescent="0.25">
      <c r="A67">
        <v>1</v>
      </c>
      <c r="B67" t="s">
        <v>199</v>
      </c>
      <c r="C67" t="s">
        <v>56</v>
      </c>
      <c r="D67">
        <v>2035</v>
      </c>
      <c r="E67">
        <v>13.17</v>
      </c>
    </row>
    <row r="68" spans="1:5" x14ac:dyDescent="0.25">
      <c r="A68">
        <v>1</v>
      </c>
      <c r="B68" t="s">
        <v>202</v>
      </c>
      <c r="C68" t="s">
        <v>56</v>
      </c>
      <c r="D68">
        <v>2035</v>
      </c>
      <c r="E68">
        <v>34.119999999999997</v>
      </c>
    </row>
    <row r="69" spans="1:5" x14ac:dyDescent="0.25">
      <c r="A69">
        <v>1</v>
      </c>
      <c r="B69" t="s">
        <v>125</v>
      </c>
      <c r="C69" t="s">
        <v>56</v>
      </c>
      <c r="D69">
        <v>2035</v>
      </c>
      <c r="E69">
        <v>6.43</v>
      </c>
    </row>
    <row r="70" spans="1:5" x14ac:dyDescent="0.25">
      <c r="A70">
        <v>1</v>
      </c>
      <c r="B70" t="s">
        <v>135</v>
      </c>
      <c r="C70" t="s">
        <v>56</v>
      </c>
      <c r="D70">
        <v>2035</v>
      </c>
      <c r="E70">
        <v>7.59</v>
      </c>
    </row>
    <row r="71" spans="1:5" x14ac:dyDescent="0.25">
      <c r="A71">
        <v>1</v>
      </c>
      <c r="B71" t="s">
        <v>115</v>
      </c>
      <c r="C71" t="s">
        <v>56</v>
      </c>
      <c r="D71">
        <v>2035</v>
      </c>
      <c r="E71">
        <v>0.72</v>
      </c>
    </row>
    <row r="72" spans="1:5" x14ac:dyDescent="0.25">
      <c r="A72">
        <v>1</v>
      </c>
      <c r="B72" t="s">
        <v>351</v>
      </c>
      <c r="C72" t="s">
        <v>56</v>
      </c>
      <c r="D72">
        <v>2035</v>
      </c>
      <c r="E72">
        <v>5.48</v>
      </c>
    </row>
    <row r="73" spans="1:5" x14ac:dyDescent="0.25">
      <c r="A73">
        <v>1</v>
      </c>
      <c r="B73" t="s">
        <v>70</v>
      </c>
      <c r="C73" t="s">
        <v>56</v>
      </c>
      <c r="D73">
        <v>2035</v>
      </c>
      <c r="E73">
        <v>25.16</v>
      </c>
    </row>
    <row r="74" spans="1:5" x14ac:dyDescent="0.25">
      <c r="A74">
        <v>1</v>
      </c>
      <c r="B74" t="s">
        <v>191</v>
      </c>
      <c r="C74" t="s">
        <v>56</v>
      </c>
      <c r="D74">
        <v>2035</v>
      </c>
      <c r="E74">
        <v>12.06</v>
      </c>
    </row>
    <row r="75" spans="1:5" x14ac:dyDescent="0.25">
      <c r="A75">
        <v>1</v>
      </c>
      <c r="B75" t="s">
        <v>187</v>
      </c>
      <c r="C75" t="s">
        <v>56</v>
      </c>
      <c r="D75">
        <v>2035</v>
      </c>
      <c r="E75">
        <v>7.51</v>
      </c>
    </row>
    <row r="76" spans="1:5" x14ac:dyDescent="0.25">
      <c r="A76">
        <v>1</v>
      </c>
      <c r="B76" t="s">
        <v>186</v>
      </c>
      <c r="C76" t="s">
        <v>56</v>
      </c>
      <c r="D76">
        <v>2035</v>
      </c>
      <c r="E76">
        <v>6.76</v>
      </c>
    </row>
    <row r="77" spans="1:5" x14ac:dyDescent="0.25">
      <c r="A77">
        <v>1</v>
      </c>
      <c r="B77" t="s">
        <v>174</v>
      </c>
      <c r="C77" t="s">
        <v>56</v>
      </c>
      <c r="D77">
        <v>2035</v>
      </c>
      <c r="E77">
        <v>8.1199999999999992</v>
      </c>
    </row>
    <row r="78" spans="1:5" x14ac:dyDescent="0.25">
      <c r="A78">
        <v>1</v>
      </c>
      <c r="B78" t="s">
        <v>89</v>
      </c>
      <c r="C78" t="s">
        <v>72</v>
      </c>
      <c r="D78">
        <v>2035</v>
      </c>
      <c r="E78">
        <v>2.8</v>
      </c>
    </row>
    <row r="79" spans="1:5" x14ac:dyDescent="0.25">
      <c r="A79">
        <v>1</v>
      </c>
      <c r="B79" t="s">
        <v>77</v>
      </c>
      <c r="C79" t="s">
        <v>72</v>
      </c>
      <c r="D79">
        <v>2035</v>
      </c>
      <c r="E79">
        <v>2.62</v>
      </c>
    </row>
    <row r="80" spans="1:5" x14ac:dyDescent="0.25">
      <c r="A80">
        <v>1</v>
      </c>
      <c r="B80" t="s">
        <v>80</v>
      </c>
      <c r="C80" t="s">
        <v>56</v>
      </c>
      <c r="D80">
        <v>2030</v>
      </c>
      <c r="E80">
        <v>10.74</v>
      </c>
    </row>
    <row r="81" spans="1:5" x14ac:dyDescent="0.25">
      <c r="A81">
        <v>1</v>
      </c>
      <c r="B81" t="s">
        <v>151</v>
      </c>
      <c r="C81" t="s">
        <v>56</v>
      </c>
      <c r="D81">
        <v>2030</v>
      </c>
      <c r="E81">
        <v>0</v>
      </c>
    </row>
    <row r="82" spans="1:5" x14ac:dyDescent="0.25">
      <c r="A82">
        <v>1</v>
      </c>
      <c r="B82" t="s">
        <v>96</v>
      </c>
      <c r="C82" t="s">
        <v>56</v>
      </c>
      <c r="D82">
        <v>2030</v>
      </c>
      <c r="E82">
        <v>6.07</v>
      </c>
    </row>
    <row r="83" spans="1:5" x14ac:dyDescent="0.25">
      <c r="A83">
        <v>1</v>
      </c>
      <c r="B83" t="s">
        <v>106</v>
      </c>
      <c r="C83" t="s">
        <v>56</v>
      </c>
      <c r="D83">
        <v>2030</v>
      </c>
      <c r="E83">
        <v>6.84</v>
      </c>
    </row>
    <row r="84" spans="1:5" x14ac:dyDescent="0.25">
      <c r="A84">
        <v>1</v>
      </c>
      <c r="B84" t="s">
        <v>334</v>
      </c>
      <c r="C84" t="s">
        <v>56</v>
      </c>
      <c r="D84">
        <v>2030</v>
      </c>
      <c r="E84">
        <v>26.71</v>
      </c>
    </row>
    <row r="85" spans="1:5" x14ac:dyDescent="0.25">
      <c r="A85">
        <v>1</v>
      </c>
      <c r="B85" t="s">
        <v>340</v>
      </c>
      <c r="C85" t="s">
        <v>56</v>
      </c>
      <c r="D85">
        <v>2030</v>
      </c>
      <c r="E85">
        <v>0</v>
      </c>
    </row>
    <row r="86" spans="1:5" x14ac:dyDescent="0.25">
      <c r="A86">
        <v>1</v>
      </c>
      <c r="B86" t="s">
        <v>341</v>
      </c>
      <c r="C86" t="s">
        <v>56</v>
      </c>
      <c r="D86">
        <v>2030</v>
      </c>
      <c r="E86">
        <v>0</v>
      </c>
    </row>
    <row r="87" spans="1:5" x14ac:dyDescent="0.25">
      <c r="A87">
        <v>1</v>
      </c>
      <c r="B87" t="s">
        <v>153</v>
      </c>
      <c r="C87" t="s">
        <v>56</v>
      </c>
      <c r="D87">
        <v>2030</v>
      </c>
      <c r="E87">
        <v>1.99</v>
      </c>
    </row>
    <row r="88" spans="1:5" x14ac:dyDescent="0.25">
      <c r="A88">
        <v>1</v>
      </c>
      <c r="B88" t="s">
        <v>206</v>
      </c>
      <c r="C88" t="s">
        <v>56</v>
      </c>
      <c r="D88">
        <v>2030</v>
      </c>
      <c r="E88">
        <v>4.3899999999999997</v>
      </c>
    </row>
    <row r="89" spans="1:5" x14ac:dyDescent="0.25">
      <c r="A89">
        <v>1</v>
      </c>
      <c r="B89" t="s">
        <v>165</v>
      </c>
      <c r="C89" t="s">
        <v>56</v>
      </c>
      <c r="D89">
        <v>2030</v>
      </c>
      <c r="E89">
        <v>6.98</v>
      </c>
    </row>
    <row r="90" spans="1:5" x14ac:dyDescent="0.25">
      <c r="A90">
        <v>1</v>
      </c>
      <c r="B90" t="s">
        <v>199</v>
      </c>
      <c r="C90" t="s">
        <v>56</v>
      </c>
      <c r="D90">
        <v>2030</v>
      </c>
      <c r="E90">
        <v>13.17</v>
      </c>
    </row>
    <row r="91" spans="1:5" x14ac:dyDescent="0.25">
      <c r="A91">
        <v>1</v>
      </c>
      <c r="B91" t="s">
        <v>202</v>
      </c>
      <c r="C91" t="s">
        <v>56</v>
      </c>
      <c r="D91">
        <v>2030</v>
      </c>
      <c r="E91">
        <v>34.119999999999997</v>
      </c>
    </row>
    <row r="92" spans="1:5" x14ac:dyDescent="0.25">
      <c r="A92">
        <v>1</v>
      </c>
      <c r="B92" t="s">
        <v>125</v>
      </c>
      <c r="C92" t="s">
        <v>56</v>
      </c>
      <c r="D92">
        <v>2030</v>
      </c>
      <c r="E92">
        <v>6.44</v>
      </c>
    </row>
    <row r="93" spans="1:5" x14ac:dyDescent="0.25">
      <c r="A93">
        <v>1</v>
      </c>
      <c r="B93" t="s">
        <v>135</v>
      </c>
      <c r="C93" t="s">
        <v>56</v>
      </c>
      <c r="D93">
        <v>2030</v>
      </c>
      <c r="E93">
        <v>7.53</v>
      </c>
    </row>
    <row r="94" spans="1:5" x14ac:dyDescent="0.25">
      <c r="A94">
        <v>1</v>
      </c>
      <c r="B94" t="s">
        <v>115</v>
      </c>
      <c r="C94" t="s">
        <v>56</v>
      </c>
      <c r="D94">
        <v>2030</v>
      </c>
      <c r="E94">
        <v>0.66</v>
      </c>
    </row>
    <row r="95" spans="1:5" x14ac:dyDescent="0.25">
      <c r="A95">
        <v>1</v>
      </c>
      <c r="B95" t="s">
        <v>351</v>
      </c>
      <c r="C95" t="s">
        <v>56</v>
      </c>
      <c r="D95">
        <v>2030</v>
      </c>
      <c r="E95">
        <v>5.41</v>
      </c>
    </row>
    <row r="96" spans="1:5" x14ac:dyDescent="0.25">
      <c r="A96">
        <v>1</v>
      </c>
      <c r="B96" t="s">
        <v>70</v>
      </c>
      <c r="C96" t="s">
        <v>56</v>
      </c>
      <c r="D96">
        <v>2030</v>
      </c>
      <c r="E96">
        <v>25.02</v>
      </c>
    </row>
    <row r="97" spans="1:5" x14ac:dyDescent="0.25">
      <c r="A97">
        <v>1</v>
      </c>
      <c r="B97" t="s">
        <v>191</v>
      </c>
      <c r="C97" t="s">
        <v>56</v>
      </c>
      <c r="D97">
        <v>2030</v>
      </c>
      <c r="E97">
        <v>12.48</v>
      </c>
    </row>
    <row r="98" spans="1:5" x14ac:dyDescent="0.25">
      <c r="A98">
        <v>1</v>
      </c>
      <c r="B98" t="s">
        <v>187</v>
      </c>
      <c r="C98" t="s">
        <v>56</v>
      </c>
      <c r="D98">
        <v>2030</v>
      </c>
      <c r="E98">
        <v>7.59</v>
      </c>
    </row>
    <row r="99" spans="1:5" x14ac:dyDescent="0.25">
      <c r="A99">
        <v>1</v>
      </c>
      <c r="B99" t="s">
        <v>84</v>
      </c>
      <c r="C99" t="s">
        <v>56</v>
      </c>
      <c r="D99">
        <v>2030</v>
      </c>
      <c r="E99">
        <v>48.8</v>
      </c>
    </row>
    <row r="100" spans="1:5" x14ac:dyDescent="0.25">
      <c r="A100">
        <v>1</v>
      </c>
      <c r="B100" t="s">
        <v>186</v>
      </c>
      <c r="C100" t="s">
        <v>56</v>
      </c>
      <c r="D100">
        <v>2030</v>
      </c>
      <c r="E100">
        <v>6.76</v>
      </c>
    </row>
    <row r="101" spans="1:5" x14ac:dyDescent="0.25">
      <c r="A101">
        <v>1</v>
      </c>
      <c r="B101" t="s">
        <v>174</v>
      </c>
      <c r="C101" t="s">
        <v>56</v>
      </c>
      <c r="D101">
        <v>2030</v>
      </c>
      <c r="E101">
        <v>8.1199999999999992</v>
      </c>
    </row>
    <row r="102" spans="1:5" x14ac:dyDescent="0.25">
      <c r="A102">
        <v>1</v>
      </c>
      <c r="B102" t="s">
        <v>89</v>
      </c>
      <c r="C102" t="s">
        <v>72</v>
      </c>
      <c r="D102">
        <v>2030</v>
      </c>
      <c r="E102">
        <v>3.11</v>
      </c>
    </row>
    <row r="103" spans="1:5" x14ac:dyDescent="0.25">
      <c r="A103">
        <v>1</v>
      </c>
      <c r="B103" t="s">
        <v>77</v>
      </c>
      <c r="C103" t="s">
        <v>72</v>
      </c>
      <c r="D103">
        <v>2030</v>
      </c>
      <c r="E103">
        <v>2.5499999999999998</v>
      </c>
    </row>
    <row r="104" spans="1:5" x14ac:dyDescent="0.25">
      <c r="A104">
        <v>1</v>
      </c>
      <c r="B104" t="s">
        <v>80</v>
      </c>
      <c r="C104" t="s">
        <v>56</v>
      </c>
      <c r="D104">
        <v>2025</v>
      </c>
      <c r="E104">
        <v>10.24</v>
      </c>
    </row>
    <row r="105" spans="1:5" x14ac:dyDescent="0.25">
      <c r="A105">
        <v>1</v>
      </c>
      <c r="B105" t="s">
        <v>151</v>
      </c>
      <c r="C105" t="s">
        <v>56</v>
      </c>
      <c r="D105">
        <v>2025</v>
      </c>
      <c r="E105">
        <v>0</v>
      </c>
    </row>
    <row r="106" spans="1:5" x14ac:dyDescent="0.25">
      <c r="A106">
        <v>1</v>
      </c>
      <c r="B106" t="s">
        <v>96</v>
      </c>
      <c r="C106" t="s">
        <v>56</v>
      </c>
      <c r="D106">
        <v>2025</v>
      </c>
      <c r="E106">
        <v>5.29</v>
      </c>
    </row>
    <row r="107" spans="1:5" x14ac:dyDescent="0.25">
      <c r="A107">
        <v>1</v>
      </c>
      <c r="B107" t="s">
        <v>106</v>
      </c>
      <c r="C107" t="s">
        <v>56</v>
      </c>
      <c r="D107">
        <v>2025</v>
      </c>
      <c r="E107">
        <v>6.91</v>
      </c>
    </row>
    <row r="108" spans="1:5" x14ac:dyDescent="0.25">
      <c r="A108">
        <v>1</v>
      </c>
      <c r="B108" t="s">
        <v>334</v>
      </c>
      <c r="C108" t="s">
        <v>56</v>
      </c>
      <c r="D108">
        <v>2025</v>
      </c>
      <c r="E108">
        <v>13.55</v>
      </c>
    </row>
    <row r="109" spans="1:5" x14ac:dyDescent="0.25">
      <c r="A109">
        <v>1</v>
      </c>
      <c r="B109" t="s">
        <v>340</v>
      </c>
      <c r="C109" t="s">
        <v>56</v>
      </c>
      <c r="D109">
        <v>2025</v>
      </c>
      <c r="E109">
        <v>0</v>
      </c>
    </row>
    <row r="110" spans="1:5" x14ac:dyDescent="0.25">
      <c r="A110">
        <v>1</v>
      </c>
      <c r="B110" t="s">
        <v>341</v>
      </c>
      <c r="C110" t="s">
        <v>56</v>
      </c>
      <c r="D110">
        <v>2025</v>
      </c>
      <c r="E110">
        <v>0</v>
      </c>
    </row>
    <row r="111" spans="1:5" x14ac:dyDescent="0.25">
      <c r="A111">
        <v>1</v>
      </c>
      <c r="B111" t="s">
        <v>153</v>
      </c>
      <c r="C111" t="s">
        <v>56</v>
      </c>
      <c r="D111">
        <v>2025</v>
      </c>
      <c r="E111">
        <v>1.27</v>
      </c>
    </row>
    <row r="112" spans="1:5" x14ac:dyDescent="0.25">
      <c r="A112">
        <v>1</v>
      </c>
      <c r="B112" t="s">
        <v>206</v>
      </c>
      <c r="C112" t="s">
        <v>56</v>
      </c>
      <c r="D112">
        <v>2025</v>
      </c>
      <c r="E112">
        <v>4.28</v>
      </c>
    </row>
    <row r="113" spans="1:5" x14ac:dyDescent="0.25">
      <c r="A113">
        <v>1</v>
      </c>
      <c r="B113" t="s">
        <v>165</v>
      </c>
      <c r="C113" t="s">
        <v>56</v>
      </c>
      <c r="D113">
        <v>2025</v>
      </c>
      <c r="E113">
        <v>6.98</v>
      </c>
    </row>
    <row r="114" spans="1:5" x14ac:dyDescent="0.25">
      <c r="A114">
        <v>1</v>
      </c>
      <c r="B114" t="s">
        <v>199</v>
      </c>
      <c r="C114" t="s">
        <v>56</v>
      </c>
      <c r="D114">
        <v>2025</v>
      </c>
      <c r="E114">
        <v>13.17</v>
      </c>
    </row>
    <row r="115" spans="1:5" x14ac:dyDescent="0.25">
      <c r="A115">
        <v>1</v>
      </c>
      <c r="B115" t="s">
        <v>202</v>
      </c>
      <c r="C115" t="s">
        <v>56</v>
      </c>
      <c r="D115">
        <v>2025</v>
      </c>
      <c r="E115">
        <v>34.119999999999997</v>
      </c>
    </row>
    <row r="116" spans="1:5" x14ac:dyDescent="0.25">
      <c r="A116">
        <v>1</v>
      </c>
      <c r="B116" t="s">
        <v>125</v>
      </c>
      <c r="C116" t="s">
        <v>56</v>
      </c>
      <c r="D116">
        <v>2025</v>
      </c>
      <c r="E116">
        <v>6.47</v>
      </c>
    </row>
    <row r="117" spans="1:5" x14ac:dyDescent="0.25">
      <c r="A117">
        <v>1</v>
      </c>
      <c r="B117" t="s">
        <v>135</v>
      </c>
      <c r="C117" t="s">
        <v>56</v>
      </c>
      <c r="D117">
        <v>2025</v>
      </c>
      <c r="E117">
        <v>7.47</v>
      </c>
    </row>
    <row r="118" spans="1:5" x14ac:dyDescent="0.25">
      <c r="A118">
        <v>1</v>
      </c>
      <c r="B118" t="s">
        <v>115</v>
      </c>
      <c r="C118" t="s">
        <v>56</v>
      </c>
      <c r="D118">
        <v>2025</v>
      </c>
      <c r="E118">
        <v>0.6</v>
      </c>
    </row>
    <row r="119" spans="1:5" x14ac:dyDescent="0.25">
      <c r="A119">
        <v>1</v>
      </c>
      <c r="B119" t="s">
        <v>351</v>
      </c>
      <c r="C119" t="s">
        <v>56</v>
      </c>
      <c r="D119">
        <v>2025</v>
      </c>
      <c r="E119">
        <v>5.34</v>
      </c>
    </row>
    <row r="120" spans="1:5" x14ac:dyDescent="0.25">
      <c r="A120">
        <v>1</v>
      </c>
      <c r="B120" t="s">
        <v>70</v>
      </c>
      <c r="C120" t="s">
        <v>56</v>
      </c>
      <c r="D120">
        <v>2025</v>
      </c>
      <c r="E120">
        <v>10.73</v>
      </c>
    </row>
    <row r="121" spans="1:5" x14ac:dyDescent="0.25">
      <c r="A121">
        <v>1</v>
      </c>
      <c r="B121" t="s">
        <v>191</v>
      </c>
      <c r="C121" t="s">
        <v>56</v>
      </c>
      <c r="D121">
        <v>2025</v>
      </c>
      <c r="E121">
        <v>12.1</v>
      </c>
    </row>
    <row r="122" spans="1:5" x14ac:dyDescent="0.25">
      <c r="A122">
        <v>1</v>
      </c>
      <c r="B122" t="s">
        <v>187</v>
      </c>
      <c r="C122" t="s">
        <v>56</v>
      </c>
      <c r="D122">
        <v>2025</v>
      </c>
      <c r="E122">
        <v>7.04</v>
      </c>
    </row>
    <row r="123" spans="1:5" x14ac:dyDescent="0.25">
      <c r="A123">
        <v>1</v>
      </c>
      <c r="B123" t="s">
        <v>84</v>
      </c>
      <c r="C123" t="s">
        <v>56</v>
      </c>
      <c r="D123">
        <v>2025</v>
      </c>
      <c r="E123">
        <v>15.42</v>
      </c>
    </row>
    <row r="124" spans="1:5" x14ac:dyDescent="0.25">
      <c r="A124">
        <v>1</v>
      </c>
      <c r="B124" t="s">
        <v>174</v>
      </c>
      <c r="C124" t="s">
        <v>56</v>
      </c>
      <c r="D124">
        <v>2025</v>
      </c>
      <c r="E124">
        <v>8.1199999999999992</v>
      </c>
    </row>
    <row r="125" spans="1:5" x14ac:dyDescent="0.25">
      <c r="A125">
        <v>1</v>
      </c>
      <c r="B125" t="s">
        <v>89</v>
      </c>
      <c r="C125" t="s">
        <v>72</v>
      </c>
      <c r="D125">
        <v>2025</v>
      </c>
      <c r="E125">
        <v>3.21</v>
      </c>
    </row>
    <row r="126" spans="1:5" x14ac:dyDescent="0.25">
      <c r="A126">
        <v>1</v>
      </c>
      <c r="B126" t="s">
        <v>77</v>
      </c>
      <c r="C126" t="s">
        <v>72</v>
      </c>
      <c r="D126">
        <v>2025</v>
      </c>
      <c r="E126">
        <v>2.57</v>
      </c>
    </row>
    <row r="127" spans="1:5" x14ac:dyDescent="0.25">
      <c r="A127">
        <v>1</v>
      </c>
      <c r="B127" t="s">
        <v>151</v>
      </c>
      <c r="C127" t="s">
        <v>56</v>
      </c>
      <c r="D127">
        <v>2020</v>
      </c>
      <c r="E127">
        <v>0</v>
      </c>
    </row>
    <row r="128" spans="1:5" x14ac:dyDescent="0.25">
      <c r="A128">
        <v>1</v>
      </c>
      <c r="B128" t="s">
        <v>96</v>
      </c>
      <c r="C128" t="s">
        <v>56</v>
      </c>
      <c r="D128">
        <v>2020</v>
      </c>
      <c r="E128">
        <v>4.74</v>
      </c>
    </row>
    <row r="129" spans="1:5" x14ac:dyDescent="0.25">
      <c r="A129">
        <v>1</v>
      </c>
      <c r="B129" t="s">
        <v>106</v>
      </c>
      <c r="C129" t="s">
        <v>56</v>
      </c>
      <c r="D129">
        <v>2020</v>
      </c>
      <c r="E129">
        <v>6.62</v>
      </c>
    </row>
    <row r="130" spans="1:5" x14ac:dyDescent="0.25">
      <c r="A130">
        <v>1</v>
      </c>
      <c r="B130" t="s">
        <v>158</v>
      </c>
      <c r="C130" t="s">
        <v>56</v>
      </c>
      <c r="D130">
        <v>2020</v>
      </c>
      <c r="E130">
        <v>0</v>
      </c>
    </row>
    <row r="131" spans="1:5" x14ac:dyDescent="0.25">
      <c r="A131">
        <v>1</v>
      </c>
      <c r="B131" t="s">
        <v>334</v>
      </c>
      <c r="C131" t="s">
        <v>56</v>
      </c>
      <c r="D131">
        <v>2020</v>
      </c>
      <c r="E131">
        <v>18.38</v>
      </c>
    </row>
    <row r="132" spans="1:5" x14ac:dyDescent="0.25">
      <c r="A132">
        <v>1</v>
      </c>
      <c r="B132" t="s">
        <v>340</v>
      </c>
      <c r="C132" t="s">
        <v>56</v>
      </c>
      <c r="D132">
        <v>2020</v>
      </c>
      <c r="E132">
        <v>0</v>
      </c>
    </row>
    <row r="133" spans="1:5" x14ac:dyDescent="0.25">
      <c r="A133">
        <v>1</v>
      </c>
      <c r="B133" t="s">
        <v>341</v>
      </c>
      <c r="C133" t="s">
        <v>56</v>
      </c>
      <c r="D133">
        <v>2020</v>
      </c>
      <c r="E133">
        <v>0</v>
      </c>
    </row>
    <row r="134" spans="1:5" x14ac:dyDescent="0.25">
      <c r="A134">
        <v>1</v>
      </c>
      <c r="B134" t="s">
        <v>153</v>
      </c>
      <c r="C134" t="s">
        <v>56</v>
      </c>
      <c r="D134">
        <v>2020</v>
      </c>
      <c r="E134">
        <v>2.2799999999999998</v>
      </c>
    </row>
    <row r="135" spans="1:5" x14ac:dyDescent="0.25">
      <c r="A135">
        <v>1</v>
      </c>
      <c r="B135" t="s">
        <v>206</v>
      </c>
      <c r="C135" t="s">
        <v>56</v>
      </c>
      <c r="D135">
        <v>2020</v>
      </c>
      <c r="E135">
        <v>3.37</v>
      </c>
    </row>
    <row r="136" spans="1:5" x14ac:dyDescent="0.25">
      <c r="A136">
        <v>1</v>
      </c>
      <c r="B136" t="s">
        <v>199</v>
      </c>
      <c r="C136" t="s">
        <v>56</v>
      </c>
      <c r="D136">
        <v>2020</v>
      </c>
      <c r="E136">
        <v>13.17</v>
      </c>
    </row>
    <row r="137" spans="1:5" x14ac:dyDescent="0.25">
      <c r="A137">
        <v>1</v>
      </c>
      <c r="B137" t="s">
        <v>202</v>
      </c>
      <c r="C137" t="s">
        <v>56</v>
      </c>
      <c r="D137">
        <v>2020</v>
      </c>
      <c r="E137">
        <v>34.119999999999997</v>
      </c>
    </row>
    <row r="138" spans="1:5" x14ac:dyDescent="0.25">
      <c r="A138">
        <v>1</v>
      </c>
      <c r="B138" t="s">
        <v>125</v>
      </c>
      <c r="C138" t="s">
        <v>56</v>
      </c>
      <c r="D138">
        <v>2020</v>
      </c>
      <c r="E138">
        <v>6.53</v>
      </c>
    </row>
    <row r="139" spans="1:5" x14ac:dyDescent="0.25">
      <c r="A139">
        <v>1</v>
      </c>
      <c r="B139" t="s">
        <v>115</v>
      </c>
      <c r="C139" t="s">
        <v>56</v>
      </c>
      <c r="D139">
        <v>2020</v>
      </c>
      <c r="E139">
        <v>0.54</v>
      </c>
    </row>
    <row r="140" spans="1:5" x14ac:dyDescent="0.25">
      <c r="A140">
        <v>1</v>
      </c>
      <c r="B140" t="s">
        <v>351</v>
      </c>
      <c r="C140" t="s">
        <v>56</v>
      </c>
      <c r="D140">
        <v>2020</v>
      </c>
      <c r="E140">
        <v>5.28</v>
      </c>
    </row>
    <row r="141" spans="1:5" x14ac:dyDescent="0.25">
      <c r="A141">
        <v>1</v>
      </c>
      <c r="B141" t="s">
        <v>70</v>
      </c>
      <c r="C141" t="s">
        <v>56</v>
      </c>
      <c r="D141">
        <v>2020</v>
      </c>
      <c r="E141">
        <v>23.74</v>
      </c>
    </row>
    <row r="142" spans="1:5" x14ac:dyDescent="0.25">
      <c r="A142">
        <v>1</v>
      </c>
      <c r="B142" t="s">
        <v>191</v>
      </c>
      <c r="C142" t="s">
        <v>56</v>
      </c>
      <c r="D142">
        <v>2020</v>
      </c>
      <c r="E142">
        <v>11.75</v>
      </c>
    </row>
    <row r="143" spans="1:5" x14ac:dyDescent="0.25">
      <c r="A143">
        <v>1</v>
      </c>
      <c r="B143" t="s">
        <v>187</v>
      </c>
      <c r="C143" t="s">
        <v>56</v>
      </c>
      <c r="D143">
        <v>2020</v>
      </c>
      <c r="E143">
        <v>6.39</v>
      </c>
    </row>
    <row r="144" spans="1:5" x14ac:dyDescent="0.25">
      <c r="A144">
        <v>1</v>
      </c>
      <c r="B144" t="s">
        <v>84</v>
      </c>
      <c r="C144" t="s">
        <v>56</v>
      </c>
      <c r="D144">
        <v>2020</v>
      </c>
      <c r="E144">
        <v>4.75</v>
      </c>
    </row>
    <row r="145" spans="1:5" x14ac:dyDescent="0.25">
      <c r="A145">
        <v>1</v>
      </c>
      <c r="B145" t="s">
        <v>77</v>
      </c>
      <c r="C145" t="s">
        <v>72</v>
      </c>
      <c r="D145">
        <v>2020</v>
      </c>
      <c r="E145">
        <v>2.64</v>
      </c>
    </row>
    <row r="146" spans="1:5" x14ac:dyDescent="0.25">
      <c r="A146">
        <v>1</v>
      </c>
      <c r="B146" t="s">
        <v>151</v>
      </c>
      <c r="C146" t="s">
        <v>56</v>
      </c>
      <c r="D146">
        <v>2015</v>
      </c>
      <c r="E146">
        <v>0</v>
      </c>
    </row>
    <row r="147" spans="1:5" x14ac:dyDescent="0.25">
      <c r="A147">
        <v>1</v>
      </c>
      <c r="B147" t="s">
        <v>96</v>
      </c>
      <c r="C147" t="s">
        <v>56</v>
      </c>
      <c r="D147">
        <v>2015</v>
      </c>
      <c r="E147">
        <v>4.5599999999999996</v>
      </c>
    </row>
    <row r="148" spans="1:5" x14ac:dyDescent="0.25">
      <c r="A148">
        <v>1</v>
      </c>
      <c r="B148" t="s">
        <v>158</v>
      </c>
      <c r="C148" t="s">
        <v>56</v>
      </c>
      <c r="D148">
        <v>2015</v>
      </c>
      <c r="E148">
        <v>0</v>
      </c>
    </row>
    <row r="149" spans="1:5" x14ac:dyDescent="0.25">
      <c r="A149">
        <v>1</v>
      </c>
      <c r="B149" t="s">
        <v>334</v>
      </c>
      <c r="C149" t="s">
        <v>56</v>
      </c>
      <c r="D149">
        <v>2015</v>
      </c>
      <c r="E149">
        <v>22.42</v>
      </c>
    </row>
    <row r="150" spans="1:5" x14ac:dyDescent="0.25">
      <c r="A150">
        <v>1</v>
      </c>
      <c r="B150" t="s">
        <v>340</v>
      </c>
      <c r="C150" t="s">
        <v>56</v>
      </c>
      <c r="D150">
        <v>2015</v>
      </c>
      <c r="E150">
        <v>0</v>
      </c>
    </row>
    <row r="151" spans="1:5" x14ac:dyDescent="0.25">
      <c r="A151">
        <v>1</v>
      </c>
      <c r="B151" t="s">
        <v>341</v>
      </c>
      <c r="C151" t="s">
        <v>56</v>
      </c>
      <c r="D151">
        <v>2015</v>
      </c>
      <c r="E151">
        <v>0</v>
      </c>
    </row>
    <row r="152" spans="1:5" x14ac:dyDescent="0.25">
      <c r="A152">
        <v>1</v>
      </c>
      <c r="B152" t="s">
        <v>206</v>
      </c>
      <c r="C152" t="s">
        <v>56</v>
      </c>
      <c r="D152">
        <v>2015</v>
      </c>
      <c r="E152">
        <v>0</v>
      </c>
    </row>
    <row r="153" spans="1:5" x14ac:dyDescent="0.25">
      <c r="A153">
        <v>1</v>
      </c>
      <c r="B153" t="s">
        <v>199</v>
      </c>
      <c r="C153" t="s">
        <v>56</v>
      </c>
      <c r="D153">
        <v>2015</v>
      </c>
      <c r="E153">
        <v>15.79</v>
      </c>
    </row>
    <row r="154" spans="1:5" x14ac:dyDescent="0.25">
      <c r="A154">
        <v>1</v>
      </c>
      <c r="B154" t="s">
        <v>202</v>
      </c>
      <c r="C154" t="s">
        <v>56</v>
      </c>
      <c r="D154">
        <v>2015</v>
      </c>
      <c r="E154">
        <v>36.270000000000003</v>
      </c>
    </row>
    <row r="155" spans="1:5" x14ac:dyDescent="0.25">
      <c r="A155">
        <v>1</v>
      </c>
      <c r="B155" t="s">
        <v>115</v>
      </c>
      <c r="C155" t="s">
        <v>56</v>
      </c>
      <c r="D155">
        <v>2015</v>
      </c>
      <c r="E155">
        <v>0.48</v>
      </c>
    </row>
    <row r="156" spans="1:5" x14ac:dyDescent="0.25">
      <c r="A156">
        <v>1</v>
      </c>
      <c r="B156" t="s">
        <v>351</v>
      </c>
      <c r="C156" t="s">
        <v>56</v>
      </c>
      <c r="D156">
        <v>2015</v>
      </c>
      <c r="E156">
        <v>5.21</v>
      </c>
    </row>
    <row r="157" spans="1:5" x14ac:dyDescent="0.25">
      <c r="A157">
        <v>1</v>
      </c>
      <c r="B157" t="s">
        <v>70</v>
      </c>
      <c r="C157" t="s">
        <v>56</v>
      </c>
      <c r="D157">
        <v>2015</v>
      </c>
      <c r="E157">
        <v>22.99</v>
      </c>
    </row>
    <row r="158" spans="1:5" x14ac:dyDescent="0.25">
      <c r="A158">
        <v>1</v>
      </c>
      <c r="B158" t="s">
        <v>191</v>
      </c>
      <c r="C158" t="s">
        <v>56</v>
      </c>
      <c r="D158">
        <v>2015</v>
      </c>
      <c r="E158">
        <v>10.73</v>
      </c>
    </row>
    <row r="159" spans="1:5" x14ac:dyDescent="0.25">
      <c r="A159">
        <v>1</v>
      </c>
      <c r="B159" t="s">
        <v>53</v>
      </c>
      <c r="C159" t="s">
        <v>56</v>
      </c>
      <c r="D159">
        <v>2015</v>
      </c>
      <c r="E159">
        <v>14.47</v>
      </c>
    </row>
    <row r="160" spans="1:5" x14ac:dyDescent="0.25">
      <c r="A160">
        <v>1</v>
      </c>
      <c r="B160" t="s">
        <v>187</v>
      </c>
      <c r="C160" t="s">
        <v>56</v>
      </c>
      <c r="D160">
        <v>2015</v>
      </c>
      <c r="E160">
        <v>5.0199999999999996</v>
      </c>
    </row>
    <row r="161" spans="1:5" x14ac:dyDescent="0.25">
      <c r="A161">
        <v>1</v>
      </c>
      <c r="B161" t="s">
        <v>84</v>
      </c>
      <c r="C161" t="s">
        <v>56</v>
      </c>
      <c r="D161">
        <v>2015</v>
      </c>
      <c r="E161">
        <v>3.78</v>
      </c>
    </row>
    <row r="162" spans="1:5" x14ac:dyDescent="0.25">
      <c r="A162">
        <v>1</v>
      </c>
      <c r="B162" t="s">
        <v>77</v>
      </c>
      <c r="C162" t="s">
        <v>72</v>
      </c>
      <c r="D162">
        <v>2015</v>
      </c>
      <c r="E162">
        <v>2.79</v>
      </c>
    </row>
    <row r="163" spans="1:5" x14ac:dyDescent="0.25">
      <c r="A163">
        <v>1</v>
      </c>
      <c r="B163" t="s">
        <v>63</v>
      </c>
      <c r="C163" t="s">
        <v>72</v>
      </c>
      <c r="D163">
        <v>2015</v>
      </c>
      <c r="E163">
        <v>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0"/>
  <sheetViews>
    <sheetView workbookViewId="0">
      <selection activeCell="H40" sqref="A1:H40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85"/>
      <c r="B1" s="85"/>
      <c r="C1" s="85"/>
      <c r="D1" s="85"/>
      <c r="E1" s="85"/>
      <c r="F1" s="85"/>
      <c r="G1" s="85"/>
      <c r="H1" s="85"/>
    </row>
    <row r="2" spans="1:8" x14ac:dyDescent="0.25">
      <c r="A2" s="85"/>
      <c r="B2" s="85"/>
      <c r="C2" s="85"/>
      <c r="D2" s="85"/>
      <c r="E2" s="85"/>
      <c r="F2" s="85"/>
      <c r="G2" s="85"/>
      <c r="H2" s="85"/>
    </row>
    <row r="3" spans="1:8" x14ac:dyDescent="0.25">
      <c r="A3" s="85"/>
      <c r="B3" s="85"/>
      <c r="C3" s="85"/>
      <c r="D3" s="85"/>
      <c r="E3" s="85"/>
      <c r="F3" s="85"/>
      <c r="G3" s="85"/>
      <c r="H3" s="85"/>
    </row>
    <row r="4" spans="1:8" x14ac:dyDescent="0.25">
      <c r="A4" s="85"/>
      <c r="B4" s="85"/>
      <c r="C4" s="85"/>
      <c r="D4" s="85"/>
      <c r="E4" s="85"/>
      <c r="F4" s="85"/>
      <c r="G4" s="85"/>
      <c r="H4" s="85"/>
    </row>
    <row r="5" spans="1:8" x14ac:dyDescent="0.25">
      <c r="A5" s="85"/>
      <c r="B5" s="85"/>
      <c r="C5" s="85"/>
      <c r="D5" s="85"/>
      <c r="E5" s="85"/>
      <c r="F5" s="85"/>
      <c r="G5" s="85"/>
      <c r="H5" s="85"/>
    </row>
    <row r="6" spans="1:8" x14ac:dyDescent="0.25">
      <c r="A6" s="85"/>
      <c r="B6" s="85"/>
      <c r="C6" s="85"/>
      <c r="D6" s="85"/>
      <c r="E6" s="85"/>
      <c r="F6" s="85"/>
      <c r="G6" s="85"/>
      <c r="H6" s="85"/>
    </row>
    <row r="7" spans="1:8" x14ac:dyDescent="0.25">
      <c r="A7" s="85"/>
      <c r="B7" s="85"/>
      <c r="C7" s="85"/>
      <c r="D7" s="85"/>
      <c r="E7" s="85"/>
      <c r="F7" s="85"/>
      <c r="G7" s="85"/>
      <c r="H7" s="85"/>
    </row>
    <row r="8" spans="1:8" x14ac:dyDescent="0.25">
      <c r="A8" s="85"/>
      <c r="B8" s="85"/>
      <c r="C8" s="85"/>
      <c r="D8" s="85"/>
      <c r="E8" s="85"/>
      <c r="F8" s="85"/>
      <c r="G8" s="85"/>
      <c r="H8" s="85"/>
    </row>
    <row r="9" spans="1:8" x14ac:dyDescent="0.25">
      <c r="A9" s="85"/>
      <c r="B9" s="85"/>
      <c r="C9" s="85"/>
      <c r="D9" s="85"/>
      <c r="E9" s="85"/>
      <c r="F9" s="85"/>
      <c r="G9" s="85"/>
      <c r="H9" s="85"/>
    </row>
    <row r="10" spans="1:8" x14ac:dyDescent="0.25">
      <c r="A10" s="85"/>
      <c r="B10" s="85"/>
      <c r="C10" s="85"/>
      <c r="D10" s="85"/>
      <c r="E10" s="85"/>
      <c r="F10" s="85"/>
      <c r="G10" s="85"/>
      <c r="H10" s="85"/>
    </row>
    <row r="11" spans="1:8" x14ac:dyDescent="0.25">
      <c r="A11" s="85"/>
      <c r="B11" s="85"/>
      <c r="C11" s="85"/>
      <c r="D11" s="85"/>
      <c r="E11" s="85"/>
      <c r="F11" s="85"/>
      <c r="G11" s="85"/>
      <c r="H11" s="85"/>
    </row>
    <row r="12" spans="1:8" x14ac:dyDescent="0.25">
      <c r="A12" s="85"/>
      <c r="B12" s="85"/>
      <c r="C12" s="85"/>
      <c r="D12" s="85"/>
      <c r="E12" s="85"/>
      <c r="F12" s="85"/>
      <c r="G12" s="85"/>
      <c r="H12" s="85"/>
    </row>
    <row r="13" spans="1:8" x14ac:dyDescent="0.25">
      <c r="A13" s="85"/>
      <c r="B13" s="85"/>
      <c r="C13" s="85"/>
      <c r="D13" s="85"/>
      <c r="E13" s="85"/>
      <c r="F13" s="85"/>
      <c r="G13" s="85"/>
      <c r="H13" s="85"/>
    </row>
    <row r="14" spans="1:8" x14ac:dyDescent="0.25">
      <c r="A14" s="85"/>
      <c r="B14" s="85"/>
      <c r="C14" s="85"/>
      <c r="D14" s="85"/>
      <c r="E14" s="85"/>
      <c r="F14" s="85"/>
      <c r="G14" s="85"/>
      <c r="H14" s="85"/>
    </row>
    <row r="15" spans="1:8" x14ac:dyDescent="0.25">
      <c r="A15" s="85"/>
      <c r="B15" s="85"/>
      <c r="C15" s="85"/>
      <c r="D15" s="85"/>
      <c r="E15" s="85"/>
      <c r="F15" s="85"/>
      <c r="G15" s="85"/>
      <c r="H15" s="85"/>
    </row>
    <row r="16" spans="1:8" x14ac:dyDescent="0.25">
      <c r="A16" s="85"/>
      <c r="B16" s="85"/>
      <c r="C16" s="85"/>
      <c r="D16" s="85"/>
      <c r="E16" s="85"/>
      <c r="F16" s="85"/>
      <c r="G16" s="85"/>
      <c r="H16" s="85"/>
    </row>
    <row r="17" spans="1:8" x14ac:dyDescent="0.25">
      <c r="A17" s="85"/>
      <c r="B17" s="85"/>
      <c r="C17" s="85"/>
      <c r="D17" s="85"/>
      <c r="E17" s="85"/>
      <c r="F17" s="85"/>
      <c r="G17" s="85"/>
      <c r="H17" s="85"/>
    </row>
    <row r="18" spans="1:8" x14ac:dyDescent="0.25">
      <c r="A18" s="85"/>
      <c r="B18" s="85"/>
      <c r="C18" s="85"/>
      <c r="D18" s="85"/>
      <c r="E18" s="85"/>
      <c r="F18" s="85"/>
      <c r="G18" s="85"/>
      <c r="H18" s="85"/>
    </row>
    <row r="19" spans="1:8" x14ac:dyDescent="0.25">
      <c r="A19" s="85"/>
      <c r="B19" s="85"/>
      <c r="C19" s="85"/>
      <c r="D19" s="85"/>
      <c r="E19" s="85"/>
      <c r="F19" s="85"/>
      <c r="G19" s="85"/>
      <c r="H19" s="85"/>
    </row>
    <row r="20" spans="1:8" x14ac:dyDescent="0.25">
      <c r="A20" s="85"/>
      <c r="B20" s="85"/>
      <c r="C20" s="85"/>
      <c r="D20" s="85"/>
      <c r="E20" s="85"/>
      <c r="F20" s="85"/>
      <c r="G20" s="85"/>
      <c r="H20" s="85"/>
    </row>
    <row r="21" spans="1:8" x14ac:dyDescent="0.25">
      <c r="A21" s="85"/>
      <c r="B21" s="85"/>
      <c r="C21" s="85"/>
      <c r="D21" s="85"/>
      <c r="E21" s="85"/>
      <c r="F21" s="85"/>
      <c r="G21" s="85"/>
      <c r="H21" s="85"/>
    </row>
    <row r="22" spans="1:8" x14ac:dyDescent="0.25">
      <c r="A22" s="85"/>
      <c r="B22" s="85"/>
      <c r="C22" s="85"/>
      <c r="D22" s="85"/>
      <c r="E22" s="85"/>
      <c r="F22" s="85"/>
      <c r="G22" s="85"/>
      <c r="H22" s="85"/>
    </row>
    <row r="23" spans="1:8" x14ac:dyDescent="0.25">
      <c r="A23" s="85"/>
      <c r="B23" s="85"/>
      <c r="C23" s="85"/>
      <c r="D23" s="85"/>
      <c r="E23" s="85"/>
      <c r="F23" s="85"/>
      <c r="G23" s="85"/>
      <c r="H23" s="85"/>
    </row>
    <row r="24" spans="1:8" x14ac:dyDescent="0.25">
      <c r="A24" s="85"/>
      <c r="B24" s="85"/>
      <c r="C24" s="85"/>
      <c r="D24" s="85"/>
      <c r="E24" s="85"/>
      <c r="F24" s="85"/>
      <c r="G24" s="85"/>
      <c r="H24" s="85"/>
    </row>
    <row r="25" spans="1:8" x14ac:dyDescent="0.25">
      <c r="A25" s="85"/>
      <c r="B25" s="85"/>
      <c r="C25" s="85"/>
      <c r="D25" s="85"/>
      <c r="E25" s="85"/>
      <c r="F25" s="85"/>
      <c r="G25" s="85"/>
      <c r="H25" s="85"/>
    </row>
    <row r="26" spans="1:8" x14ac:dyDescent="0.25">
      <c r="A26" s="85"/>
      <c r="B26" s="85"/>
      <c r="C26" s="85"/>
      <c r="D26" s="85"/>
      <c r="E26" s="85"/>
      <c r="F26" s="85"/>
      <c r="G26" s="85"/>
      <c r="H26" s="85"/>
    </row>
    <row r="27" spans="1:8" x14ac:dyDescent="0.25">
      <c r="A27" s="85"/>
      <c r="B27" s="85"/>
      <c r="C27" s="85"/>
      <c r="D27" s="85"/>
      <c r="E27" s="85"/>
      <c r="F27" s="85"/>
      <c r="G27" s="85"/>
      <c r="H27" s="85"/>
    </row>
    <row r="28" spans="1:8" x14ac:dyDescent="0.25">
      <c r="A28" s="85"/>
      <c r="B28" s="85"/>
      <c r="C28" s="85"/>
      <c r="D28" s="85"/>
      <c r="E28" s="85"/>
      <c r="F28" s="85"/>
      <c r="G28" s="85"/>
      <c r="H28" s="85"/>
    </row>
    <row r="29" spans="1:8" x14ac:dyDescent="0.25">
      <c r="A29" s="85"/>
      <c r="B29" s="85"/>
      <c r="C29" s="85"/>
      <c r="D29" s="85"/>
      <c r="E29" s="85"/>
      <c r="F29" s="85"/>
      <c r="G29" s="85"/>
      <c r="H29" s="85"/>
    </row>
    <row r="30" spans="1:8" x14ac:dyDescent="0.25">
      <c r="A30" s="85"/>
      <c r="B30" s="85"/>
      <c r="C30" s="85"/>
      <c r="D30" s="85"/>
      <c r="E30" s="85"/>
      <c r="F30" s="85"/>
      <c r="G30" s="85"/>
      <c r="H30" s="85"/>
    </row>
    <row r="31" spans="1:8" x14ac:dyDescent="0.25">
      <c r="A31" s="85"/>
      <c r="B31" s="85"/>
      <c r="C31" s="85"/>
      <c r="D31" s="85"/>
      <c r="E31" s="85"/>
      <c r="F31" s="85"/>
      <c r="G31" s="85"/>
      <c r="H31" s="85"/>
    </row>
    <row r="32" spans="1:8" x14ac:dyDescent="0.25">
      <c r="A32" s="85"/>
      <c r="B32" s="85"/>
      <c r="C32" s="85"/>
      <c r="D32" s="85"/>
      <c r="E32" s="85"/>
      <c r="F32" s="85"/>
      <c r="G32" s="85"/>
      <c r="H32" s="85"/>
    </row>
    <row r="33" spans="1:8" x14ac:dyDescent="0.25">
      <c r="A33" s="85"/>
      <c r="B33" s="85"/>
      <c r="C33" s="85"/>
      <c r="D33" s="85"/>
      <c r="E33" s="85"/>
      <c r="F33" s="85"/>
      <c r="G33" s="85"/>
      <c r="H33" s="85"/>
    </row>
    <row r="34" spans="1:8" x14ac:dyDescent="0.25">
      <c r="A34" s="85"/>
      <c r="B34" s="85"/>
      <c r="C34" s="85"/>
      <c r="D34" s="85"/>
      <c r="E34" s="85"/>
      <c r="F34" s="85"/>
      <c r="G34" s="85"/>
      <c r="H34" s="85"/>
    </row>
    <row r="35" spans="1:8" x14ac:dyDescent="0.25">
      <c r="A35" s="85"/>
      <c r="B35" s="85"/>
      <c r="C35" s="85"/>
      <c r="D35" s="85"/>
      <c r="E35" s="85"/>
      <c r="F35" s="85"/>
      <c r="G35" s="85"/>
      <c r="H35" s="85"/>
    </row>
    <row r="36" spans="1:8" x14ac:dyDescent="0.25">
      <c r="A36" s="85"/>
      <c r="B36" s="85"/>
      <c r="C36" s="85"/>
      <c r="D36" s="85"/>
      <c r="E36" s="85"/>
      <c r="F36" s="85"/>
      <c r="G36" s="85"/>
      <c r="H36" s="85"/>
    </row>
    <row r="37" spans="1:8" x14ac:dyDescent="0.25">
      <c r="A37" s="85"/>
      <c r="B37" s="85"/>
      <c r="C37" s="85"/>
      <c r="D37" s="85"/>
      <c r="E37" s="85"/>
      <c r="F37" s="85"/>
      <c r="G37" s="85"/>
      <c r="H37" s="85"/>
    </row>
    <row r="38" spans="1:8" x14ac:dyDescent="0.25">
      <c r="A38" s="85"/>
      <c r="B38" s="85"/>
      <c r="C38" s="85"/>
      <c r="D38" s="85"/>
      <c r="E38" s="85"/>
      <c r="F38" s="85"/>
      <c r="G38" s="85"/>
      <c r="H38" s="85"/>
    </row>
    <row r="39" spans="1:8" x14ac:dyDescent="0.25">
      <c r="A39" s="85"/>
      <c r="B39" s="85"/>
      <c r="C39" s="85"/>
      <c r="D39" s="85"/>
      <c r="E39" s="85"/>
      <c r="F39" s="85"/>
      <c r="G39" s="85"/>
      <c r="H39" s="85"/>
    </row>
    <row r="40" spans="1:8" x14ac:dyDescent="0.25">
      <c r="A40" s="85"/>
      <c r="B40" s="85"/>
      <c r="C40" s="85"/>
      <c r="D40" s="85"/>
      <c r="E40" s="85"/>
      <c r="F40" s="85"/>
      <c r="G40" s="85"/>
      <c r="H40" s="85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69" customWidth="1"/>
    <col min="2" max="2" width="2.5" style="69" customWidth="1"/>
    <col min="3" max="3" width="6.5" style="69" customWidth="1"/>
    <col min="4" max="4" width="18.8984375" style="69" customWidth="1"/>
    <col min="5" max="5" width="52.59765625" style="69" customWidth="1"/>
    <col min="6" max="10" width="5.8984375" style="69" customWidth="1"/>
    <col min="11" max="11" width="27.5" style="69" customWidth="1"/>
    <col min="12" max="12" width="8.69921875" style="69" customWidth="1"/>
    <col min="13" max="13" width="5.8984375" style="69" customWidth="1"/>
    <col min="14" max="18" width="2.3984375" style="69" customWidth="1"/>
    <col min="19" max="19" width="6.5" style="69" customWidth="1"/>
    <col min="20" max="20" width="35.19921875" style="69" customWidth="1"/>
    <col min="21" max="21" width="15" style="69" customWidth="1"/>
    <col min="22" max="29" width="5.8984375" style="69" customWidth="1"/>
    <col min="30" max="30" width="9" style="69"/>
    <col min="31" max="31" width="3" style="69" customWidth="1"/>
    <col min="32" max="32" width="19.69921875" style="69" customWidth="1"/>
    <col min="33" max="33" width="11" style="69" customWidth="1"/>
    <col min="34" max="34" width="11" style="69" bestFit="1" customWidth="1"/>
    <col min="35" max="35" width="6.5" style="69" customWidth="1"/>
    <col min="36" max="36" width="33" style="69" customWidth="1"/>
    <col min="37" max="37" width="15" style="69" customWidth="1"/>
    <col min="38" max="45" width="5.8984375" style="69" customWidth="1"/>
    <col min="46" max="47" width="9" style="69"/>
    <col min="48" max="48" width="2.09765625" style="69" customWidth="1"/>
    <col min="49" max="49" width="30.5" style="69" customWidth="1"/>
    <col min="50" max="50" width="11" style="69" customWidth="1"/>
    <col min="51" max="51" width="6.5" style="69" customWidth="1"/>
    <col min="52" max="52" width="32.59765625" style="69" customWidth="1"/>
    <col min="53" max="53" width="15" style="69" customWidth="1"/>
    <col min="54" max="61" width="5.8984375" style="69" customWidth="1"/>
    <col min="62" max="64" width="9" style="69"/>
    <col min="65" max="65" width="2.09765625" style="69" customWidth="1"/>
    <col min="66" max="66" width="22.59765625" style="69" customWidth="1"/>
    <col min="67" max="67" width="6.5" style="69" customWidth="1"/>
    <col min="68" max="68" width="27.5" style="69" customWidth="1"/>
    <col min="69" max="69" width="15" style="69" customWidth="1"/>
    <col min="70" max="77" width="5.8984375" style="69" customWidth="1"/>
    <col min="78" max="80" width="9" style="69"/>
    <col min="81" max="81" width="24.19921875" style="69" customWidth="1"/>
    <col min="82" max="82" width="2.09765625" style="69" customWidth="1"/>
    <col min="83" max="83" width="6.5" style="69" customWidth="1"/>
    <col min="84" max="84" width="9" style="69" customWidth="1"/>
    <col min="85" max="85" width="15" style="69" customWidth="1"/>
    <col min="86" max="93" width="5.8984375" style="69" customWidth="1"/>
    <col min="94" max="98" width="9" style="69"/>
    <col min="99" max="99" width="6.5" style="69" customWidth="1"/>
    <col min="100" max="100" width="33.3984375" style="69" customWidth="1"/>
    <col min="101" max="101" width="15" style="69" customWidth="1"/>
    <col min="102" max="109" width="5.8984375" style="69" customWidth="1"/>
    <col min="110" max="110" width="9" style="69"/>
    <col min="111" max="111" width="26.3984375" style="69" customWidth="1"/>
    <col min="112" max="113" width="9" style="69"/>
    <col min="114" max="114" width="6.5" style="69" customWidth="1"/>
    <col min="115" max="115" width="31" style="69" customWidth="1"/>
    <col min="116" max="116" width="15" style="69" customWidth="1"/>
    <col min="117" max="124" width="5.8984375" style="69" customWidth="1"/>
    <col min="125" max="129" width="9" style="69"/>
    <col min="130" max="130" width="4.19921875" style="69" customWidth="1"/>
    <col min="131" max="132" width="9" style="69"/>
    <col min="133" max="133" width="6.5" style="69" customWidth="1"/>
    <col min="134" max="134" width="30" style="69" customWidth="1"/>
    <col min="135" max="135" width="15" style="69" customWidth="1"/>
    <col min="136" max="143" width="7.8984375" style="69" customWidth="1"/>
    <col min="144" max="146" width="9" style="69"/>
    <col min="147" max="153" width="1.5" style="69" customWidth="1"/>
    <col min="154" max="154" width="8" style="69" customWidth="1"/>
    <col min="155" max="155" width="6.5" style="69" customWidth="1"/>
    <col min="156" max="156" width="25.8984375" style="69" customWidth="1"/>
    <col min="157" max="157" width="15" style="69" customWidth="1"/>
    <col min="158" max="165" width="7.8984375" style="69" customWidth="1"/>
    <col min="166" max="168" width="8" style="69" customWidth="1"/>
    <col min="169" max="175" width="1.5" style="69" customWidth="1"/>
    <col min="176" max="176" width="8" style="69" customWidth="1"/>
    <col min="177" max="177" width="6.5" style="69" customWidth="1"/>
    <col min="178" max="178" width="20.8984375" style="69" customWidth="1"/>
    <col min="179" max="182" width="5.8984375" style="69" customWidth="1"/>
    <col min="183" max="183" width="4.3984375" style="69" customWidth="1"/>
    <col min="184" max="186" width="5.8984375" style="69" customWidth="1"/>
    <col min="187" max="187" width="23.69921875" style="69" customWidth="1"/>
    <col min="188" max="188" width="26.59765625" style="69" customWidth="1"/>
    <col min="189" max="195" width="1.5" style="69" customWidth="1"/>
    <col min="196" max="196" width="8" style="69" customWidth="1"/>
    <col min="197" max="197" width="6.5" style="69" customWidth="1"/>
    <col min="198" max="198" width="43.09765625" style="69" customWidth="1"/>
    <col min="199" max="202" width="5.8984375" style="69" customWidth="1"/>
    <col min="203" max="203" width="4.3984375" style="69" customWidth="1"/>
    <col min="204" max="206" width="5.8984375" style="69" customWidth="1"/>
    <col min="207" max="207" width="23.69921875" style="69" customWidth="1"/>
    <col min="208" max="208" width="26.59765625" style="69" customWidth="1"/>
    <col min="209" max="209" width="6.5" style="69" customWidth="1"/>
    <col min="210" max="210" width="32.59765625" style="69" customWidth="1"/>
    <col min="211" max="211" width="15" style="69" customWidth="1"/>
    <col min="212" max="219" width="5.8984375" style="69" customWidth="1"/>
    <col min="220" max="223" width="8" style="69" customWidth="1"/>
    <col min="224" max="227" width="3.69921875" style="69" customWidth="1"/>
    <col min="228" max="228" width="9" style="69"/>
    <col min="229" max="229" width="6.5" style="69" customWidth="1"/>
    <col min="230" max="230" width="33.3984375" style="69" customWidth="1"/>
    <col min="231" max="238" width="5.8984375" style="69" customWidth="1"/>
    <col min="239" max="244" width="9" style="69"/>
    <col min="245" max="247" width="3.8984375" style="69" customWidth="1"/>
    <col min="248" max="248" width="9" style="69"/>
    <col min="249" max="249" width="6.5" style="69" customWidth="1"/>
    <col min="250" max="250" width="27.09765625" style="69" customWidth="1"/>
    <col min="251" max="258" width="5.8984375" style="69" customWidth="1"/>
    <col min="259" max="264" width="9" style="69"/>
    <col min="265" max="268" width="4.69921875" style="69" customWidth="1"/>
    <col min="269" max="269" width="6.5" style="69" customWidth="1"/>
    <col min="270" max="270" width="27.5" style="69" customWidth="1"/>
    <col min="271" max="278" width="5.8984375" style="69" customWidth="1"/>
    <col min="279" max="284" width="9" style="69"/>
    <col min="285" max="288" width="4.59765625" style="69" customWidth="1"/>
    <col min="289" max="289" width="6.5" style="69" customWidth="1"/>
    <col min="290" max="290" width="33.3984375" style="69" customWidth="1"/>
    <col min="291" max="298" width="5.8984375" style="69" customWidth="1"/>
    <col min="299" max="309" width="9" style="69"/>
    <col min="310" max="310" width="6.5" style="69" customWidth="1"/>
    <col min="311" max="311" width="33" style="69" customWidth="1"/>
    <col min="312" max="319" width="5.8984375" style="69" customWidth="1"/>
    <col min="320" max="328" width="9" style="69"/>
    <col min="329" max="329" width="6.5" style="69" customWidth="1"/>
    <col min="330" max="330" width="32.59765625" style="69" customWidth="1"/>
    <col min="331" max="338" width="5.8984375" style="69" customWidth="1"/>
    <col min="339" max="348" width="9" style="69"/>
    <col min="349" max="349" width="6.5" style="69" customWidth="1"/>
    <col min="350" max="350" width="32.59765625" style="69" customWidth="1"/>
    <col min="351" max="358" width="11" style="69" customWidth="1"/>
    <col min="359" max="16384" width="9" style="69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70"/>
      <c r="AW7" s="71"/>
      <c r="AX7" s="71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847776473303.38013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72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72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72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72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72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72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72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72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72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72"/>
      <c r="FU53" s="45" t="s">
        <v>45</v>
      </c>
      <c r="FV53" s="45" t="s">
        <v>50</v>
      </c>
      <c r="FW53" s="46">
        <v>2020</v>
      </c>
      <c r="FX53" s="46">
        <v>2030</v>
      </c>
      <c r="FY53" s="72"/>
      <c r="FZ53" s="72"/>
      <c r="GA53" s="72"/>
      <c r="GB53" s="72"/>
      <c r="GD53" s="72"/>
      <c r="GE53" s="72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72"/>
      <c r="GV53" s="72"/>
      <c r="GX53" s="72"/>
      <c r="GY53" s="72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72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72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72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72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72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72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72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72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773.92531792096156</v>
      </c>
      <c r="G54" s="48">
        <v>752.01267599447078</v>
      </c>
      <c r="H54" s="48">
        <v>702.01647574646324</v>
      </c>
      <c r="I54" s="48">
        <v>648.23048134798057</v>
      </c>
      <c r="J54" s="48">
        <v>567.06631218898485</v>
      </c>
      <c r="K54" s="48">
        <v>527.23992567262542</v>
      </c>
      <c r="L54" s="48">
        <v>485.59341299908971</v>
      </c>
      <c r="M54" s="48">
        <v>415.85704660584526</v>
      </c>
      <c r="N54" s="71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71"/>
      <c r="AI54" s="40">
        <v>7</v>
      </c>
      <c r="AJ54" s="40" t="s">
        <v>53</v>
      </c>
      <c r="AK54" s="48">
        <v>4.9000000000000004</v>
      </c>
      <c r="AL54" s="48">
        <v>1.028763466866687E-2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71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71"/>
      <c r="BO54" s="40">
        <v>2</v>
      </c>
      <c r="BP54" s="40" t="s">
        <v>55</v>
      </c>
      <c r="BQ54" s="48">
        <v>11.08</v>
      </c>
      <c r="BR54" s="48">
        <v>11.248617826793845</v>
      </c>
      <c r="BS54" s="48">
        <v>12.098460581541637</v>
      </c>
      <c r="BT54" s="48">
        <v>13.084488097983163</v>
      </c>
      <c r="BU54" s="48">
        <v>13.605424480400991</v>
      </c>
      <c r="BV54" s="48">
        <v>11.263669933161379</v>
      </c>
      <c r="BW54" s="48">
        <v>7.1741219936654748</v>
      </c>
      <c r="BX54" s="48">
        <v>5.0905851873547672</v>
      </c>
      <c r="BY54" s="48">
        <v>3.572872667174066</v>
      </c>
      <c r="BZ54" s="71"/>
      <c r="CE54" s="40">
        <v>9</v>
      </c>
      <c r="CF54" s="40" t="s">
        <v>56</v>
      </c>
      <c r="CG54" s="48">
        <v>0</v>
      </c>
      <c r="CH54" s="48">
        <v>0.32521225231602979</v>
      </c>
      <c r="CI54" s="48">
        <v>0.95371507015739188</v>
      </c>
      <c r="CJ54" s="48">
        <v>2.2406818283902434</v>
      </c>
      <c r="CK54" s="48">
        <v>4.1526080778643761</v>
      </c>
      <c r="CL54" s="48">
        <v>7.8017035611152652</v>
      </c>
      <c r="CM54" s="48">
        <v>12.664318035644795</v>
      </c>
      <c r="CN54" s="48">
        <v>21.715405350286982</v>
      </c>
      <c r="CO54" s="48">
        <v>35.928249856303836</v>
      </c>
      <c r="CP54" s="71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71"/>
      <c r="DJ54" s="40">
        <v>2</v>
      </c>
      <c r="DK54" s="40" t="s">
        <v>58</v>
      </c>
      <c r="DL54" s="48">
        <v>0</v>
      </c>
      <c r="DM54" s="48">
        <v>6.1762259339380448</v>
      </c>
      <c r="DN54" s="48">
        <v>5.1885402075208704</v>
      </c>
      <c r="DO54" s="48">
        <v>2.7951824707098547</v>
      </c>
      <c r="DP54" s="48">
        <v>1.6174123649487486</v>
      </c>
      <c r="DQ54" s="48">
        <v>0</v>
      </c>
      <c r="DR54" s="48">
        <v>0</v>
      </c>
      <c r="DS54" s="48">
        <v>0</v>
      </c>
      <c r="DT54" s="48">
        <v>0</v>
      </c>
      <c r="DU54" s="71"/>
      <c r="EC54" s="40">
        <v>174</v>
      </c>
      <c r="ED54" s="40" t="s">
        <v>59</v>
      </c>
      <c r="EE54" s="49">
        <v>26.7</v>
      </c>
      <c r="EF54" s="49">
        <v>25.460000000014382</v>
      </c>
      <c r="EG54" s="49">
        <v>24.120000000033173</v>
      </c>
      <c r="EH54" s="49">
        <v>22.78000000005779</v>
      </c>
      <c r="EI54" s="49">
        <v>21.440000000086997</v>
      </c>
      <c r="EJ54" s="49">
        <v>20.100000000119056</v>
      </c>
      <c r="EK54" s="49">
        <v>18.760000000149542</v>
      </c>
      <c r="EL54" s="49">
        <v>17.420000000170237</v>
      </c>
      <c r="EM54" s="49">
        <v>16.08000000019582</v>
      </c>
      <c r="EN54" s="73"/>
      <c r="EY54" s="40">
        <v>174</v>
      </c>
      <c r="EZ54" s="40" t="s">
        <v>59</v>
      </c>
      <c r="FA54" s="49">
        <v>2.86</v>
      </c>
      <c r="FB54" s="49">
        <v>2.6600000000029622</v>
      </c>
      <c r="FC54" s="49">
        <v>2.5200000000065295</v>
      </c>
      <c r="FD54" s="49">
        <v>2.3800000000105173</v>
      </c>
      <c r="FE54" s="49">
        <v>2.2400000000148417</v>
      </c>
      <c r="FF54" s="49">
        <v>2.1000000000195951</v>
      </c>
      <c r="FG54" s="49">
        <v>1.9600000000242657</v>
      </c>
      <c r="FH54" s="49">
        <v>1.8200000000286791</v>
      </c>
      <c r="FI54" s="49">
        <v>1.6800000000337836</v>
      </c>
      <c r="FJ54" s="73"/>
      <c r="FU54" s="40">
        <v>6</v>
      </c>
      <c r="FV54" s="40" t="s">
        <v>60</v>
      </c>
      <c r="FW54" s="48">
        <v>4.999999973028603E-4</v>
      </c>
      <c r="FX54" s="48">
        <v>3.0631233126933886</v>
      </c>
      <c r="FY54" s="71"/>
      <c r="FZ54" s="71"/>
      <c r="GA54" s="71"/>
      <c r="GB54" s="71"/>
      <c r="GD54" s="71"/>
      <c r="GE54" s="71"/>
      <c r="GO54" s="40">
        <v>9</v>
      </c>
      <c r="GP54" s="40" t="s">
        <v>61</v>
      </c>
      <c r="GQ54" s="48">
        <v>1.1180343872544443</v>
      </c>
      <c r="GR54" s="48">
        <v>0</v>
      </c>
      <c r="GS54" s="48">
        <v>0</v>
      </c>
      <c r="GT54" s="48">
        <v>0</v>
      </c>
      <c r="GU54" s="71"/>
      <c r="GV54" s="71"/>
      <c r="GX54" s="71"/>
      <c r="GY54" s="71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71"/>
      <c r="HU54" s="40">
        <v>2</v>
      </c>
      <c r="HV54" s="40" t="s">
        <v>63</v>
      </c>
      <c r="HW54" s="48">
        <v>0.90446787596192713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71"/>
      <c r="IO54" s="40">
        <v>2</v>
      </c>
      <c r="IP54" s="40" t="s">
        <v>58</v>
      </c>
      <c r="IQ54" s="48">
        <v>5.6403461137249398</v>
      </c>
      <c r="IR54" s="48">
        <v>4.7383568717240996</v>
      </c>
      <c r="IS54" s="48">
        <v>2.5526586550514865</v>
      </c>
      <c r="IT54" s="48">
        <v>1.4770776918636039</v>
      </c>
      <c r="IU54" s="48">
        <v>0</v>
      </c>
      <c r="IV54" s="48">
        <v>0</v>
      </c>
      <c r="IW54" s="48">
        <v>0</v>
      </c>
      <c r="IX54" s="48">
        <v>0</v>
      </c>
      <c r="IY54" s="71"/>
      <c r="JI54" s="40">
        <v>10</v>
      </c>
      <c r="JJ54" s="40" t="s">
        <v>78</v>
      </c>
      <c r="JK54" s="48">
        <v>0</v>
      </c>
      <c r="JL54" s="48">
        <v>0</v>
      </c>
      <c r="JM54" s="48">
        <v>0.71356303853564451</v>
      </c>
      <c r="JN54" s="48">
        <v>0.71356303853564451</v>
      </c>
      <c r="JO54" s="48">
        <v>0.71356303853564451</v>
      </c>
      <c r="JP54" s="48">
        <v>0.71356303853564451</v>
      </c>
      <c r="JQ54" s="48">
        <v>0</v>
      </c>
      <c r="JR54" s="48">
        <v>0</v>
      </c>
      <c r="JS54" s="71"/>
      <c r="KC54" s="40">
        <v>3</v>
      </c>
      <c r="KD54" s="40" t="s">
        <v>65</v>
      </c>
      <c r="KE54" s="48">
        <v>0.39271120724114555</v>
      </c>
      <c r="KF54" s="48">
        <v>1.1825937165434999</v>
      </c>
      <c r="KG54" s="48">
        <v>1.1825937165434999</v>
      </c>
      <c r="KH54" s="48">
        <v>1.1825937165434999</v>
      </c>
      <c r="KI54" s="48">
        <v>1.1825937165434999</v>
      </c>
      <c r="KJ54" s="48">
        <v>0.78988250930235437</v>
      </c>
      <c r="KK54" s="48">
        <v>0</v>
      </c>
      <c r="KL54" s="48">
        <v>0</v>
      </c>
      <c r="KM54" s="71"/>
      <c r="KX54" s="40">
        <v>2</v>
      </c>
      <c r="KY54" s="40" t="s">
        <v>66</v>
      </c>
      <c r="KZ54" s="48">
        <v>1.1666912597477233</v>
      </c>
      <c r="LA54" s="48">
        <v>2.7980133887794176</v>
      </c>
      <c r="LB54" s="48">
        <v>9.344495455645303</v>
      </c>
      <c r="LC54" s="48">
        <v>16.929903347382162</v>
      </c>
      <c r="LD54" s="48">
        <v>34.797468118067975</v>
      </c>
      <c r="LE54" s="48">
        <v>58.156925809924545</v>
      </c>
      <c r="LF54" s="48">
        <v>80.953017721863858</v>
      </c>
      <c r="LG54" s="48">
        <v>81.937977444792665</v>
      </c>
      <c r="LH54" s="71"/>
      <c r="LQ54" s="40">
        <v>64</v>
      </c>
      <c r="LR54" s="40" t="s">
        <v>347</v>
      </c>
      <c r="LS54" s="48">
        <v>0</v>
      </c>
      <c r="LT54" s="48">
        <v>0</v>
      </c>
      <c r="LU54" s="48">
        <v>0</v>
      </c>
      <c r="LV54" s="48">
        <v>0</v>
      </c>
      <c r="LW54" s="48">
        <v>0</v>
      </c>
      <c r="LX54" s="48">
        <v>0</v>
      </c>
      <c r="LY54" s="48">
        <v>0</v>
      </c>
      <c r="LZ54" s="48">
        <v>0.41377568945953036</v>
      </c>
      <c r="MA54" s="71"/>
      <c r="MK54" s="40">
        <v>64</v>
      </c>
      <c r="ML54" s="40" t="s">
        <v>347</v>
      </c>
      <c r="MM54" s="48">
        <v>0</v>
      </c>
      <c r="MN54" s="48">
        <v>0</v>
      </c>
      <c r="MO54" s="48">
        <v>0</v>
      </c>
      <c r="MP54" s="48">
        <v>0</v>
      </c>
      <c r="MQ54" s="48">
        <v>0</v>
      </c>
      <c r="MR54" s="48">
        <v>0</v>
      </c>
      <c r="MS54" s="48">
        <v>0</v>
      </c>
      <c r="MT54" s="48">
        <v>3.8688585311256955E-2</v>
      </c>
      <c r="MU54" s="71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29.999999999998071</v>
      </c>
      <c r="I55" s="48">
        <v>37.999999999992589</v>
      </c>
      <c r="J55" s="48">
        <v>45.999999999995467</v>
      </c>
      <c r="K55" s="48">
        <v>53.999999999997456</v>
      </c>
      <c r="L55" s="48">
        <v>61.999999999998906</v>
      </c>
      <c r="M55" s="48">
        <v>70.000000000000014</v>
      </c>
      <c r="N55" s="71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71"/>
      <c r="AI55" s="40">
        <v>9</v>
      </c>
      <c r="AJ55" s="40" t="s">
        <v>70</v>
      </c>
      <c r="AK55" s="48">
        <v>1</v>
      </c>
      <c r="AL55" s="48">
        <v>0.51306186788103947</v>
      </c>
      <c r="AM55" s="48">
        <v>0.43693960749396527</v>
      </c>
      <c r="AN55" s="48">
        <v>0.54781416032698738</v>
      </c>
      <c r="AO55" s="48">
        <v>0.23554079681835646</v>
      </c>
      <c r="AP55" s="48">
        <v>0.10260634024245104</v>
      </c>
      <c r="AQ55" s="48">
        <v>0</v>
      </c>
      <c r="AR55" s="48">
        <v>0</v>
      </c>
      <c r="AS55" s="48">
        <v>0</v>
      </c>
      <c r="AT55" s="71"/>
      <c r="AY55" s="40">
        <v>4</v>
      </c>
      <c r="AZ55" s="40" t="s">
        <v>347</v>
      </c>
      <c r="BA55" s="48">
        <v>0</v>
      </c>
      <c r="BB55" s="48">
        <v>0</v>
      </c>
      <c r="BC55" s="48">
        <v>0</v>
      </c>
      <c r="BD55" s="48">
        <v>0</v>
      </c>
      <c r="BE55" s="48">
        <v>0</v>
      </c>
      <c r="BF55" s="48">
        <v>0</v>
      </c>
      <c r="BG55" s="48">
        <v>0</v>
      </c>
      <c r="BH55" s="48">
        <v>0</v>
      </c>
      <c r="BI55" s="48">
        <v>0.48016291647702691</v>
      </c>
      <c r="BJ55" s="71"/>
      <c r="BO55" s="40">
        <v>3</v>
      </c>
      <c r="BP55" s="40" t="s">
        <v>71</v>
      </c>
      <c r="BQ55" s="48">
        <v>17.34</v>
      </c>
      <c r="BR55" s="48">
        <v>17.593991941919963</v>
      </c>
      <c r="BS55" s="48">
        <v>18.923233351807419</v>
      </c>
      <c r="BT55" s="48">
        <v>20.465481457918514</v>
      </c>
      <c r="BU55" s="48">
        <v>21.405890948054015</v>
      </c>
      <c r="BV55" s="48">
        <v>22.153336289071813</v>
      </c>
      <c r="BW55" s="48">
        <v>23.478879849257414</v>
      </c>
      <c r="BX55" s="48">
        <v>20.229244585713513</v>
      </c>
      <c r="BY55" s="48">
        <v>11.049602372149081</v>
      </c>
      <c r="BZ55" s="71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3.5259853777021823</v>
      </c>
      <c r="CP55" s="71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71"/>
      <c r="DJ55" s="40">
        <v>3</v>
      </c>
      <c r="DK55" s="40" t="s">
        <v>65</v>
      </c>
      <c r="DL55" s="48">
        <v>0</v>
      </c>
      <c r="DM55" s="48">
        <v>5.3322911713742496E-2</v>
      </c>
      <c r="DN55" s="48">
        <v>0.16057433344843111</v>
      </c>
      <c r="DO55" s="48">
        <v>0.16057433344843111</v>
      </c>
      <c r="DP55" s="48">
        <v>0.16057433344843111</v>
      </c>
      <c r="DQ55" s="48">
        <v>0.16057433344843111</v>
      </c>
      <c r="DR55" s="48">
        <v>0.10725142173468864</v>
      </c>
      <c r="DS55" s="48">
        <v>0</v>
      </c>
      <c r="DT55" s="48">
        <v>0</v>
      </c>
      <c r="DU55" s="71"/>
      <c r="EC55" s="40">
        <v>175</v>
      </c>
      <c r="ED55" s="40" t="s">
        <v>74</v>
      </c>
      <c r="EE55" s="49">
        <v>0</v>
      </c>
      <c r="EF55" s="49">
        <v>0</v>
      </c>
      <c r="EG55" s="49">
        <v>1.3437534567926575E-10</v>
      </c>
      <c r="EH55" s="49">
        <v>2.2213558459526425E-10</v>
      </c>
      <c r="EI55" s="49">
        <v>3.1886209622853144E-10</v>
      </c>
      <c r="EJ55" s="49">
        <v>4.2743631631813117E-10</v>
      </c>
      <c r="EK55" s="49">
        <v>5.4317771209471497E-10</v>
      </c>
      <c r="EL55" s="49">
        <v>5.8752798174352089E-10</v>
      </c>
      <c r="EM55" s="49">
        <v>6.3388902917564544E-10</v>
      </c>
      <c r="EN55" s="73"/>
      <c r="EY55" s="40">
        <v>181</v>
      </c>
      <c r="EZ55" s="40" t="s">
        <v>75</v>
      </c>
      <c r="FA55" s="49">
        <v>0</v>
      </c>
      <c r="FB55" s="49">
        <v>6.9885918149504941E-2</v>
      </c>
      <c r="FC55" s="49">
        <v>0.36102368561061016</v>
      </c>
      <c r="FD55" s="49">
        <v>1.2225242969518126</v>
      </c>
      <c r="FE55" s="49">
        <v>2.4031012168802124</v>
      </c>
      <c r="FF55" s="49">
        <v>5.6930750624785773</v>
      </c>
      <c r="FG55" s="49">
        <v>7.2081973760631195</v>
      </c>
      <c r="FH55" s="49">
        <v>7.2081973761282505</v>
      </c>
      <c r="FI55" s="49">
        <v>7.2081973762459803</v>
      </c>
      <c r="FJ55" s="73"/>
      <c r="FW55" s="71"/>
      <c r="FX55" s="71"/>
      <c r="FY55" s="71"/>
      <c r="FZ55" s="71"/>
      <c r="GA55" s="71"/>
      <c r="GB55" s="71"/>
      <c r="GD55" s="71"/>
      <c r="GE55" s="71"/>
      <c r="GO55" s="40">
        <v>15</v>
      </c>
      <c r="GP55" s="40" t="s">
        <v>76</v>
      </c>
      <c r="GQ55" s="48">
        <v>1.0892837791612278</v>
      </c>
      <c r="GR55" s="48">
        <v>2.4999999999995972</v>
      </c>
      <c r="GS55" s="48">
        <v>1.5904390797582026</v>
      </c>
      <c r="GT55" s="48">
        <v>0.56231359135161985</v>
      </c>
      <c r="GU55" s="71"/>
      <c r="GV55" s="71"/>
      <c r="GX55" s="71"/>
      <c r="GY55" s="71"/>
      <c r="HA55" s="40">
        <v>4</v>
      </c>
      <c r="HB55" s="40" t="s">
        <v>347</v>
      </c>
      <c r="HC55" s="48">
        <v>0</v>
      </c>
      <c r="HD55" s="48">
        <v>0</v>
      </c>
      <c r="HE55" s="48">
        <v>0</v>
      </c>
      <c r="HF55" s="48">
        <v>0</v>
      </c>
      <c r="HG55" s="48">
        <v>0</v>
      </c>
      <c r="HH55" s="48">
        <v>0</v>
      </c>
      <c r="HI55" s="48">
        <v>0</v>
      </c>
      <c r="HJ55" s="48">
        <v>0</v>
      </c>
      <c r="HK55" s="48">
        <v>0.13356547349423967</v>
      </c>
      <c r="HL55" s="71"/>
      <c r="HU55" s="40">
        <v>3</v>
      </c>
      <c r="HV55" s="40" t="s">
        <v>77</v>
      </c>
      <c r="HW55" s="48">
        <v>3.9312310098111548E-3</v>
      </c>
      <c r="HX55" s="48">
        <v>4.2804016609087263</v>
      </c>
      <c r="HY55" s="48">
        <v>20.593077025536491</v>
      </c>
      <c r="HZ55" s="48">
        <v>33.201301053323924</v>
      </c>
      <c r="IA55" s="48">
        <v>32.416783358651173</v>
      </c>
      <c r="IB55" s="48">
        <v>33.201301053300568</v>
      </c>
      <c r="IC55" s="48">
        <v>28.971134835601184</v>
      </c>
      <c r="ID55" s="48">
        <v>15.903781130599464</v>
      </c>
      <c r="IE55" s="71"/>
      <c r="IO55" s="40">
        <v>3</v>
      </c>
      <c r="IP55" s="40" t="s">
        <v>65</v>
      </c>
      <c r="IQ55" s="48">
        <v>0.14168482887441236</v>
      </c>
      <c r="IR55" s="48">
        <v>0.42666362779286054</v>
      </c>
      <c r="IS55" s="48">
        <v>0.42666362779286054</v>
      </c>
      <c r="IT55" s="48">
        <v>0.42666362779286054</v>
      </c>
      <c r="IU55" s="48">
        <v>0.42666362779286054</v>
      </c>
      <c r="IV55" s="48">
        <v>0.28497879891844818</v>
      </c>
      <c r="IW55" s="48">
        <v>0</v>
      </c>
      <c r="IX55" s="48">
        <v>0</v>
      </c>
      <c r="IY55" s="71"/>
      <c r="JI55" s="40">
        <v>16</v>
      </c>
      <c r="JJ55" s="40" t="s">
        <v>90</v>
      </c>
      <c r="JK55" s="48">
        <v>0</v>
      </c>
      <c r="JL55" s="48">
        <v>0</v>
      </c>
      <c r="JM55" s="48">
        <v>0</v>
      </c>
      <c r="JN55" s="48">
        <v>6.6267826958479437E-2</v>
      </c>
      <c r="JO55" s="48">
        <v>6.6267826958479437E-2</v>
      </c>
      <c r="JP55" s="48">
        <v>6.6267826958479437E-2</v>
      </c>
      <c r="JQ55" s="48">
        <v>6.6267826958479437E-2</v>
      </c>
      <c r="JR55" s="48">
        <v>0</v>
      </c>
      <c r="JS55" s="71"/>
      <c r="KC55" s="40">
        <v>4</v>
      </c>
      <c r="KD55" s="40" t="s">
        <v>79</v>
      </c>
      <c r="KE55" s="48">
        <v>0</v>
      </c>
      <c r="KF55" s="48">
        <v>0</v>
      </c>
      <c r="KG55" s="48">
        <v>0.39271120724260589</v>
      </c>
      <c r="KH55" s="48">
        <v>1.1825937165439986</v>
      </c>
      <c r="KI55" s="48">
        <v>1.6832257056531243</v>
      </c>
      <c r="KJ55" s="48">
        <v>1.6832257056531243</v>
      </c>
      <c r="KK55" s="48">
        <v>1.3690567398590396</v>
      </c>
      <c r="KL55" s="48">
        <v>0.6586084909694041</v>
      </c>
      <c r="KM55" s="71"/>
      <c r="KX55" s="40">
        <v>12</v>
      </c>
      <c r="KY55" s="40" t="s">
        <v>80</v>
      </c>
      <c r="KZ55" s="48">
        <v>0</v>
      </c>
      <c r="LA55" s="48">
        <v>0</v>
      </c>
      <c r="LB55" s="48">
        <v>0.46080283467659749</v>
      </c>
      <c r="LC55" s="48">
        <v>0.39360242131932233</v>
      </c>
      <c r="LD55" s="48">
        <v>0.1632010040433218</v>
      </c>
      <c r="LE55" s="48">
        <v>0.23040141747155293</v>
      </c>
      <c r="LF55" s="48">
        <v>0</v>
      </c>
      <c r="LG55" s="48">
        <v>0</v>
      </c>
      <c r="LH55" s="71"/>
      <c r="LQ55" s="40">
        <v>65</v>
      </c>
      <c r="LR55" s="40" t="s">
        <v>348</v>
      </c>
      <c r="LS55" s="48">
        <v>0</v>
      </c>
      <c r="LT55" s="48">
        <v>0</v>
      </c>
      <c r="LU55" s="48">
        <v>0</v>
      </c>
      <c r="LV55" s="48">
        <v>0</v>
      </c>
      <c r="LW55" s="48">
        <v>0</v>
      </c>
      <c r="LX55" s="48">
        <v>0</v>
      </c>
      <c r="LY55" s="48">
        <v>0</v>
      </c>
      <c r="LZ55" s="48">
        <v>0.20560207965321375</v>
      </c>
      <c r="MA55" s="71"/>
      <c r="MK55" s="40">
        <v>65</v>
      </c>
      <c r="ML55" s="40" t="s">
        <v>348</v>
      </c>
      <c r="MM55" s="48">
        <v>0</v>
      </c>
      <c r="MN55" s="48">
        <v>0</v>
      </c>
      <c r="MO55" s="48">
        <v>0</v>
      </c>
      <c r="MP55" s="48">
        <v>0</v>
      </c>
      <c r="MQ55" s="48">
        <v>0</v>
      </c>
      <c r="MR55" s="48">
        <v>0</v>
      </c>
      <c r="MS55" s="48">
        <v>0</v>
      </c>
      <c r="MT55" s="48">
        <v>1.9210756807304673E-2</v>
      </c>
      <c r="MU55" s="71"/>
    </row>
    <row r="56" spans="3:359" x14ac:dyDescent="0.45">
      <c r="C56" s="40">
        <v>19</v>
      </c>
      <c r="D56" s="40" t="s">
        <v>82</v>
      </c>
      <c r="E56" s="48">
        <v>1023.8</v>
      </c>
      <c r="F56" s="48">
        <v>836.10632544784789</v>
      </c>
      <c r="G56" s="48">
        <v>966.05053782654079</v>
      </c>
      <c r="H56" s="48">
        <v>993.25823200713705</v>
      </c>
      <c r="I56" s="48">
        <v>903.4383089084871</v>
      </c>
      <c r="J56" s="48">
        <v>822.80785940806527</v>
      </c>
      <c r="K56" s="48">
        <v>754.31453263086132</v>
      </c>
      <c r="L56" s="48">
        <v>646.2135148099685</v>
      </c>
      <c r="M56" s="48">
        <v>428.19424643910082</v>
      </c>
      <c r="N56" s="71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71"/>
      <c r="AI56" s="40">
        <v>10</v>
      </c>
      <c r="AJ56" s="40" t="s">
        <v>84</v>
      </c>
      <c r="AK56" s="48">
        <v>107.7</v>
      </c>
      <c r="AL56" s="48">
        <v>127.54899415999128</v>
      </c>
      <c r="AM56" s="48">
        <v>43.906162088149301</v>
      </c>
      <c r="AN56" s="48">
        <v>3.8248909669193716</v>
      </c>
      <c r="AO56" s="48">
        <v>0.31027954283237935</v>
      </c>
      <c r="AP56" s="48">
        <v>0</v>
      </c>
      <c r="AQ56" s="48">
        <v>0</v>
      </c>
      <c r="AR56" s="48">
        <v>0</v>
      </c>
      <c r="AS56" s="48">
        <v>0</v>
      </c>
      <c r="AT56" s="71"/>
      <c r="AY56" s="40">
        <v>5</v>
      </c>
      <c r="AZ56" s="40" t="s">
        <v>348</v>
      </c>
      <c r="BA56" s="48">
        <v>0</v>
      </c>
      <c r="BB56" s="48">
        <v>0</v>
      </c>
      <c r="BC56" s="48">
        <v>0</v>
      </c>
      <c r="BD56" s="48">
        <v>0</v>
      </c>
      <c r="BE56" s="48">
        <v>0</v>
      </c>
      <c r="BF56" s="48">
        <v>0</v>
      </c>
      <c r="BG56" s="48">
        <v>0</v>
      </c>
      <c r="BH56" s="48">
        <v>0</v>
      </c>
      <c r="BI56" s="48">
        <v>0.23830653906883215</v>
      </c>
      <c r="BJ56" s="71"/>
      <c r="BO56" s="40">
        <v>4</v>
      </c>
      <c r="BP56" s="40" t="s">
        <v>85</v>
      </c>
      <c r="BQ56" s="48">
        <v>3.21</v>
      </c>
      <c r="BR56" s="48">
        <v>3.6924712358527327</v>
      </c>
      <c r="BS56" s="48">
        <v>4.1896776279917516</v>
      </c>
      <c r="BT56" s="48">
        <v>4.5769097584549021</v>
      </c>
      <c r="BU56" s="48">
        <v>4.8867319966831477</v>
      </c>
      <c r="BV56" s="48">
        <v>5.0559477213395914</v>
      </c>
      <c r="BW56" s="48">
        <v>4.9742613309053647</v>
      </c>
      <c r="BX56" s="48">
        <v>4.1975209309637176</v>
      </c>
      <c r="BY56" s="48">
        <v>2.4566961475015887</v>
      </c>
      <c r="BZ56" s="71"/>
      <c r="CE56" s="40">
        <v>15</v>
      </c>
      <c r="CF56" s="40" t="s">
        <v>51</v>
      </c>
      <c r="CG56" s="48">
        <v>444.8</v>
      </c>
      <c r="CH56" s="48">
        <v>386.0249683049085</v>
      </c>
      <c r="CI56" s="48">
        <v>397.69551178531663</v>
      </c>
      <c r="CJ56" s="48">
        <v>394.47254139823286</v>
      </c>
      <c r="CK56" s="48">
        <v>370.7108683608742</v>
      </c>
      <c r="CL56" s="48">
        <v>331.37604849211266</v>
      </c>
      <c r="CM56" s="48">
        <v>300.30347595700442</v>
      </c>
      <c r="CN56" s="48">
        <v>260.28208727022133</v>
      </c>
      <c r="CO56" s="48">
        <v>197.29109725848357</v>
      </c>
      <c r="CP56" s="71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71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5.3322911713940768E-2</v>
      </c>
      <c r="DP56" s="48">
        <v>0.16057433344849881</v>
      </c>
      <c r="DQ56" s="48">
        <v>0.22855088941153998</v>
      </c>
      <c r="DR56" s="48">
        <v>0.22855088941153998</v>
      </c>
      <c r="DS56" s="48">
        <v>0.18589256004038737</v>
      </c>
      <c r="DT56" s="48">
        <v>8.9426840309952779E-2</v>
      </c>
      <c r="DU56" s="71"/>
      <c r="EC56" s="40">
        <v>176</v>
      </c>
      <c r="ED56" s="40" t="s">
        <v>342</v>
      </c>
      <c r="EE56" s="49">
        <v>0</v>
      </c>
      <c r="EF56" s="49">
        <v>0</v>
      </c>
      <c r="EG56" s="49">
        <v>0</v>
      </c>
      <c r="EH56" s="49">
        <v>0</v>
      </c>
      <c r="EI56" s="49">
        <v>1.0871817664043667E-10</v>
      </c>
      <c r="EJ56" s="49">
        <v>1.3244508854779563E-10</v>
      </c>
      <c r="EK56" s="49">
        <v>1.5625639246718181E-10</v>
      </c>
      <c r="EL56" s="49">
        <v>1.7120088074080942E-10</v>
      </c>
      <c r="EM56" s="49">
        <v>1.8680340795450764E-10</v>
      </c>
      <c r="EN56" s="73"/>
      <c r="EY56" s="40">
        <v>182</v>
      </c>
      <c r="EZ56" s="40" t="s">
        <v>87</v>
      </c>
      <c r="FA56" s="49">
        <v>0</v>
      </c>
      <c r="FB56" s="49">
        <v>25.757490297386326</v>
      </c>
      <c r="FC56" s="49">
        <v>19.072483798482192</v>
      </c>
      <c r="FD56" s="49">
        <v>27.803824912460129</v>
      </c>
      <c r="FE56" s="49">
        <v>39.288773614075048</v>
      </c>
      <c r="FF56" s="49">
        <v>48.950244755856716</v>
      </c>
      <c r="FG56" s="49">
        <v>81.410478956154023</v>
      </c>
      <c r="FH56" s="49">
        <v>111.22090652983476</v>
      </c>
      <c r="FI56" s="49">
        <v>153.62445813464964</v>
      </c>
      <c r="FJ56" s="73"/>
      <c r="FW56" s="71"/>
      <c r="FX56" s="71"/>
      <c r="FY56" s="71"/>
      <c r="FZ56" s="71"/>
      <c r="GA56" s="71"/>
      <c r="GB56" s="71"/>
      <c r="GD56" s="71"/>
      <c r="GE56" s="71"/>
      <c r="GO56" s="40">
        <v>21</v>
      </c>
      <c r="GP56" s="40" t="s">
        <v>88</v>
      </c>
      <c r="GQ56" s="48">
        <v>0</v>
      </c>
      <c r="GR56" s="48">
        <v>0</v>
      </c>
      <c r="GS56" s="48">
        <v>0.90956092024142221</v>
      </c>
      <c r="GT56" s="48">
        <v>1.9376864086476995</v>
      </c>
      <c r="GU56" s="71"/>
      <c r="GV56" s="71"/>
      <c r="GX56" s="71"/>
      <c r="GY56" s="71"/>
      <c r="HA56" s="40">
        <v>5</v>
      </c>
      <c r="HB56" s="40" t="s">
        <v>348</v>
      </c>
      <c r="HC56" s="48">
        <v>0</v>
      </c>
      <c r="HD56" s="48">
        <v>0</v>
      </c>
      <c r="HE56" s="48">
        <v>0</v>
      </c>
      <c r="HF56" s="48">
        <v>0</v>
      </c>
      <c r="HG56" s="48">
        <v>0</v>
      </c>
      <c r="HH56" s="48">
        <v>0</v>
      </c>
      <c r="HI56" s="48">
        <v>0</v>
      </c>
      <c r="HJ56" s="48">
        <v>0</v>
      </c>
      <c r="HK56" s="48">
        <v>6.6321727933633057E-2</v>
      </c>
      <c r="HL56" s="71"/>
      <c r="HU56" s="40">
        <v>5</v>
      </c>
      <c r="HV56" s="40" t="s">
        <v>89</v>
      </c>
      <c r="HW56" s="48">
        <v>0</v>
      </c>
      <c r="HX56" s="48">
        <v>0</v>
      </c>
      <c r="HY56" s="48">
        <v>0</v>
      </c>
      <c r="HZ56" s="48">
        <v>0.57261202463963401</v>
      </c>
      <c r="IA56" s="48">
        <v>26.634262625257801</v>
      </c>
      <c r="IB56" s="48">
        <v>63.690427959370268</v>
      </c>
      <c r="IC56" s="48">
        <v>67.30218231422144</v>
      </c>
      <c r="ID56" s="48">
        <v>76.803530478387742</v>
      </c>
      <c r="IE56" s="71"/>
      <c r="IO56" s="40">
        <v>4</v>
      </c>
      <c r="IP56" s="40" t="s">
        <v>79</v>
      </c>
      <c r="IQ56" s="48">
        <v>0</v>
      </c>
      <c r="IR56" s="48">
        <v>0</v>
      </c>
      <c r="IS56" s="48">
        <v>0.14168482887493913</v>
      </c>
      <c r="IT56" s="48">
        <v>0.4266636277930404</v>
      </c>
      <c r="IU56" s="48">
        <v>0.60728479774714139</v>
      </c>
      <c r="IV56" s="48">
        <v>0.60728479774714139</v>
      </c>
      <c r="IW56" s="48">
        <v>0.49393693464719002</v>
      </c>
      <c r="IX56" s="48">
        <v>0.23761692973772119</v>
      </c>
      <c r="IY56" s="71"/>
      <c r="JI56" s="40">
        <v>24</v>
      </c>
      <c r="JJ56" s="40" t="s">
        <v>101</v>
      </c>
      <c r="JK56" s="48">
        <v>0</v>
      </c>
      <c r="JL56" s="48">
        <v>0</v>
      </c>
      <c r="JM56" s="48">
        <v>0</v>
      </c>
      <c r="JN56" s="48">
        <v>0</v>
      </c>
      <c r="JO56" s="48">
        <v>0.30734130149136679</v>
      </c>
      <c r="JP56" s="48">
        <v>0.35446921801100595</v>
      </c>
      <c r="JQ56" s="48">
        <v>0.90971794684192875</v>
      </c>
      <c r="JR56" s="48">
        <v>2.3112086621227723</v>
      </c>
      <c r="JS56" s="71"/>
      <c r="KC56" s="40">
        <v>15</v>
      </c>
      <c r="KD56" s="40" t="s">
        <v>91</v>
      </c>
      <c r="KE56" s="48">
        <v>0</v>
      </c>
      <c r="KF56" s="48">
        <v>0</v>
      </c>
      <c r="KG56" s="48">
        <v>6.6478035803034699E-2</v>
      </c>
      <c r="KH56" s="48">
        <v>0.2001891109263027</v>
      </c>
      <c r="KI56" s="48">
        <v>0.46912984292377946</v>
      </c>
      <c r="KJ56" s="48">
        <v>1.0100657172383347</v>
      </c>
      <c r="KK56" s="48">
        <v>1.743845199559243</v>
      </c>
      <c r="KL56" s="48">
        <v>1.6639205558921619</v>
      </c>
      <c r="KM56" s="71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2.0975563218182547</v>
      </c>
      <c r="LH56" s="71"/>
      <c r="LQ56" s="40">
        <v>70</v>
      </c>
      <c r="LR56" s="40" t="s">
        <v>67</v>
      </c>
      <c r="LS56" s="48">
        <v>0.12731164317450619</v>
      </c>
      <c r="LT56" s="48">
        <v>0.41413717995088145</v>
      </c>
      <c r="LU56" s="48">
        <v>1.0446833915795932</v>
      </c>
      <c r="LV56" s="48">
        <v>1.9180227127077547</v>
      </c>
      <c r="LW56" s="48">
        <v>3.5927571325497776</v>
      </c>
      <c r="LX56" s="48">
        <v>5.3451549411250268</v>
      </c>
      <c r="LY56" s="48">
        <v>8.5885660167121731</v>
      </c>
      <c r="LZ56" s="48">
        <v>10.535039727368849</v>
      </c>
      <c r="MA56" s="71"/>
      <c r="MK56" s="40">
        <v>70</v>
      </c>
      <c r="ML56" s="40" t="s">
        <v>67</v>
      </c>
      <c r="MM56" s="48">
        <v>1.3582974163401099E-2</v>
      </c>
      <c r="MN56" s="48">
        <v>4.9171782471878603E-2</v>
      </c>
      <c r="MO56" s="48">
        <v>0.11189800653182976</v>
      </c>
      <c r="MP56" s="48">
        <v>0.21291921764261607</v>
      </c>
      <c r="MQ56" s="48">
        <v>0.37561488834866252</v>
      </c>
      <c r="MR56" s="48">
        <v>0.55667365120854495</v>
      </c>
      <c r="MS56" s="48">
        <v>0.8843482044291785</v>
      </c>
      <c r="MT56" s="48">
        <v>1.0356838409471547</v>
      </c>
      <c r="MU56" s="71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375.05424376369774</v>
      </c>
      <c r="G57" s="48">
        <v>146.39766845212753</v>
      </c>
      <c r="H57" s="48">
        <v>49.498131273332461</v>
      </c>
      <c r="I57" s="48">
        <v>52.14435452533602</v>
      </c>
      <c r="J57" s="48">
        <v>47.349249171497533</v>
      </c>
      <c r="K57" s="48">
        <v>47.273791296163743</v>
      </c>
      <c r="L57" s="48">
        <v>41.912332114071944</v>
      </c>
      <c r="M57" s="48">
        <v>27.192197657063865</v>
      </c>
      <c r="N57" s="71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71"/>
      <c r="AI57" s="40">
        <v>14</v>
      </c>
      <c r="AJ57" s="40" t="s">
        <v>96</v>
      </c>
      <c r="AK57" s="48">
        <v>174</v>
      </c>
      <c r="AL57" s="48">
        <v>110.32507008770857</v>
      </c>
      <c r="AM57" s="48">
        <v>160.21930234592244</v>
      </c>
      <c r="AN57" s="48">
        <v>140.87178340329356</v>
      </c>
      <c r="AO57" s="48">
        <v>48.934406978969676</v>
      </c>
      <c r="AP57" s="48">
        <v>16.836116282078319</v>
      </c>
      <c r="AQ57" s="48">
        <v>0</v>
      </c>
      <c r="AR57" s="48">
        <v>0</v>
      </c>
      <c r="AS57" s="48">
        <v>0</v>
      </c>
      <c r="AT57" s="71"/>
      <c r="AY57" s="40">
        <v>11</v>
      </c>
      <c r="AZ57" s="40" t="s">
        <v>67</v>
      </c>
      <c r="BA57" s="48">
        <v>0</v>
      </c>
      <c r="BB57" s="48">
        <v>0.13994134269611852</v>
      </c>
      <c r="BC57" s="48">
        <v>0.41234422493323392</v>
      </c>
      <c r="BD57" s="48">
        <v>1.0761973216768417</v>
      </c>
      <c r="BE57" s="48">
        <v>1.84244791633317</v>
      </c>
      <c r="BF57" s="48">
        <v>3.4894292074858928</v>
      </c>
      <c r="BG57" s="48">
        <v>5.211034332060752</v>
      </c>
      <c r="BH57" s="48">
        <v>7.9886535987230722</v>
      </c>
      <c r="BI57" s="48">
        <v>9.9848963005485043</v>
      </c>
      <c r="BJ57" s="71"/>
      <c r="BO57" s="40">
        <v>5</v>
      </c>
      <c r="BP57" s="40" t="s">
        <v>97</v>
      </c>
      <c r="BQ57" s="48">
        <v>0</v>
      </c>
      <c r="BR57" s="48">
        <v>2.8287875520730317E-2</v>
      </c>
      <c r="BS57" s="48">
        <v>6.0940139916706861E-2</v>
      </c>
      <c r="BT57" s="48">
        <v>8.5073542043345982E-2</v>
      </c>
      <c r="BU57" s="48">
        <v>6.7530063927269707E-2</v>
      </c>
      <c r="BV57" s="48">
        <v>3.4877799531356841E-2</v>
      </c>
      <c r="BW57" s="48">
        <v>1.074439740472199E-2</v>
      </c>
      <c r="BX57" s="48">
        <v>0</v>
      </c>
      <c r="BY57" s="48">
        <v>0</v>
      </c>
      <c r="BZ57" s="71"/>
      <c r="CE57" s="40">
        <v>19</v>
      </c>
      <c r="CF57" s="40" t="s">
        <v>82</v>
      </c>
      <c r="CG57" s="48">
        <v>0</v>
      </c>
      <c r="CH57" s="48">
        <v>3.0312118612758732</v>
      </c>
      <c r="CI57" s="48">
        <v>8.2162529838166858</v>
      </c>
      <c r="CJ57" s="48">
        <v>19.285875286396909</v>
      </c>
      <c r="CK57" s="48">
        <v>34.474271929135242</v>
      </c>
      <c r="CL57" s="48">
        <v>52.227419229236617</v>
      </c>
      <c r="CM57" s="48">
        <v>58.628555896564116</v>
      </c>
      <c r="CN57" s="48">
        <v>55.229460844249843</v>
      </c>
      <c r="CO57" s="48">
        <v>48.349349625035387</v>
      </c>
      <c r="CP57" s="71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71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0.27785547439371672</v>
      </c>
      <c r="DP57" s="48">
        <v>0.27785547439371672</v>
      </c>
      <c r="DQ57" s="48">
        <v>0.27785547439371672</v>
      </c>
      <c r="DR57" s="48">
        <v>0.27785547439371672</v>
      </c>
      <c r="DS57" s="48">
        <v>0</v>
      </c>
      <c r="DT57" s="48">
        <v>0</v>
      </c>
      <c r="DU57" s="71"/>
      <c r="EC57" s="40">
        <v>179</v>
      </c>
      <c r="ED57" s="40" t="s">
        <v>345</v>
      </c>
      <c r="EE57" s="49">
        <v>0</v>
      </c>
      <c r="EF57" s="49">
        <v>0</v>
      </c>
      <c r="EG57" s="49">
        <v>0</v>
      </c>
      <c r="EH57" s="49">
        <v>0</v>
      </c>
      <c r="EI57" s="49">
        <v>0</v>
      </c>
      <c r="EJ57" s="49">
        <v>0</v>
      </c>
      <c r="EK57" s="49">
        <v>0</v>
      </c>
      <c r="EL57" s="49">
        <v>0</v>
      </c>
      <c r="EM57" s="49">
        <v>1.0594891469664474E-10</v>
      </c>
      <c r="EN57" s="73"/>
      <c r="EY57" s="40">
        <v>183</v>
      </c>
      <c r="EZ57" s="40" t="s">
        <v>100</v>
      </c>
      <c r="FA57" s="49">
        <v>0</v>
      </c>
      <c r="FB57" s="49">
        <v>4.6405468572191948</v>
      </c>
      <c r="FC57" s="49">
        <v>7.1441267722070583</v>
      </c>
      <c r="FD57" s="49">
        <v>5.8790454106434655</v>
      </c>
      <c r="FE57" s="49">
        <v>6.2708141930929022</v>
      </c>
      <c r="FF57" s="49">
        <v>9.6234190789320078</v>
      </c>
      <c r="FG57" s="49">
        <v>17.863046290876159</v>
      </c>
      <c r="FH57" s="49">
        <v>26.166705956021133</v>
      </c>
      <c r="FI57" s="49">
        <v>29.264826853064154</v>
      </c>
      <c r="FJ57" s="73"/>
      <c r="FZ57" s="71"/>
      <c r="GA57" s="71"/>
      <c r="GB57" s="71"/>
      <c r="GD57" s="71"/>
      <c r="GE57" s="71"/>
      <c r="GQ57" s="71"/>
      <c r="GR57" s="71"/>
      <c r="GS57" s="71"/>
      <c r="GT57" s="71"/>
      <c r="GU57" s="71"/>
      <c r="GV57" s="71"/>
      <c r="GX57" s="71"/>
      <c r="GY57" s="71"/>
      <c r="HA57" s="40">
        <v>11</v>
      </c>
      <c r="HB57" s="40" t="s">
        <v>67</v>
      </c>
      <c r="HC57" s="48">
        <v>0</v>
      </c>
      <c r="HD57" s="48">
        <v>5.1872047056887603E-2</v>
      </c>
      <c r="HE57" s="48">
        <v>0.18778221791255056</v>
      </c>
      <c r="HF57" s="48">
        <v>0.42732751977329886</v>
      </c>
      <c r="HG57" s="48">
        <v>0.81311762387303188</v>
      </c>
      <c r="HH57" s="48">
        <v>1.4344364444267446</v>
      </c>
      <c r="HI57" s="48">
        <v>2.1258821141413957</v>
      </c>
      <c r="HJ57" s="48">
        <v>3.3772391173670675</v>
      </c>
      <c r="HK57" s="48">
        <v>3.9551750807583792</v>
      </c>
      <c r="HL57" s="71"/>
      <c r="HW57" s="71"/>
      <c r="HX57" s="71"/>
      <c r="HY57" s="71"/>
      <c r="HZ57" s="71"/>
      <c r="IA57" s="71"/>
      <c r="IB57" s="71"/>
      <c r="IC57" s="71"/>
      <c r="ID57" s="71"/>
      <c r="IE57" s="71"/>
      <c r="IO57" s="40">
        <v>5</v>
      </c>
      <c r="IP57" s="40" t="s">
        <v>99</v>
      </c>
      <c r="IQ57" s="48">
        <v>0</v>
      </c>
      <c r="IR57" s="48">
        <v>0</v>
      </c>
      <c r="IS57" s="48">
        <v>0.25374736318535718</v>
      </c>
      <c r="IT57" s="48">
        <v>0.25374736318535718</v>
      </c>
      <c r="IU57" s="48">
        <v>0.25374736318535718</v>
      </c>
      <c r="IV57" s="48">
        <v>0.25374736318535718</v>
      </c>
      <c r="IW57" s="48">
        <v>0</v>
      </c>
      <c r="IX57" s="48">
        <v>0</v>
      </c>
      <c r="IY57" s="71"/>
      <c r="JI57" s="40">
        <v>52</v>
      </c>
      <c r="JJ57" s="40" t="s">
        <v>111</v>
      </c>
      <c r="JK57" s="48">
        <v>0.36074541784745862</v>
      </c>
      <c r="JL57" s="48">
        <v>1.2038901801066708</v>
      </c>
      <c r="JM57" s="48">
        <v>2.8997554577782685</v>
      </c>
      <c r="JN57" s="48">
        <v>6.3107462730553729</v>
      </c>
      <c r="JO57" s="48">
        <v>12.810721748013412</v>
      </c>
      <c r="JP57" s="48">
        <v>12.572691198219829</v>
      </c>
      <c r="JQ57" s="48">
        <v>12.682487185591906</v>
      </c>
      <c r="JR57" s="48">
        <v>13.495580611327304</v>
      </c>
      <c r="JS57" s="71"/>
      <c r="KC57" s="40">
        <v>18</v>
      </c>
      <c r="KD57" s="40" t="s">
        <v>102</v>
      </c>
      <c r="KE57" s="48">
        <v>0.18822548105668763</v>
      </c>
      <c r="KF57" s="48">
        <v>0.56681415525036849</v>
      </c>
      <c r="KG57" s="48">
        <v>1.3282912061969283</v>
      </c>
      <c r="KH57" s="48">
        <v>1.1400657251402404</v>
      </c>
      <c r="KI57" s="48">
        <v>0.76147705094655971</v>
      </c>
      <c r="KJ57" s="48">
        <v>0</v>
      </c>
      <c r="KK57" s="48">
        <v>0</v>
      </c>
      <c r="KL57" s="48">
        <v>0</v>
      </c>
      <c r="KM57" s="71"/>
      <c r="KX57" s="40">
        <v>19</v>
      </c>
      <c r="KY57" s="40" t="s">
        <v>340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13.132990255087041</v>
      </c>
      <c r="LH57" s="71"/>
      <c r="LQ57" s="40">
        <v>73</v>
      </c>
      <c r="LR57" s="40" t="s">
        <v>81</v>
      </c>
      <c r="LS57" s="48">
        <v>0.55727784095623234</v>
      </c>
      <c r="LT57" s="48">
        <v>1.3281364181628494</v>
      </c>
      <c r="LU57" s="48">
        <v>2.7377813032043448</v>
      </c>
      <c r="LV57" s="48">
        <v>4.8516517506642849</v>
      </c>
      <c r="LW57" s="48">
        <v>7.0322853523229467</v>
      </c>
      <c r="LX57" s="48">
        <v>7.6093158087242676</v>
      </c>
      <c r="LY57" s="48">
        <v>10.311813778725639</v>
      </c>
      <c r="LZ57" s="48">
        <v>11.075659432858927</v>
      </c>
      <c r="MA57" s="71"/>
      <c r="MK57" s="40">
        <v>73</v>
      </c>
      <c r="ML57" s="40" t="s">
        <v>81</v>
      </c>
      <c r="MM57" s="48">
        <v>2.0374461244943298E-2</v>
      </c>
      <c r="MN57" s="48">
        <v>5.3187734824518398E-2</v>
      </c>
      <c r="MO57" s="48">
        <v>0.10603384005706006</v>
      </c>
      <c r="MP57" s="48">
        <v>0.19114302099511574</v>
      </c>
      <c r="MQ57" s="48">
        <v>0.27295112136207772</v>
      </c>
      <c r="MR57" s="48">
        <v>0.2801783160859978</v>
      </c>
      <c r="MS57" s="48">
        <v>0.37812418678298065</v>
      </c>
      <c r="MT57" s="48">
        <v>0.3873794704137643</v>
      </c>
      <c r="MU57" s="71"/>
    </row>
    <row r="58" spans="3:359" x14ac:dyDescent="0.45">
      <c r="C58" s="40">
        <v>22</v>
      </c>
      <c r="D58" s="40" t="s">
        <v>105</v>
      </c>
      <c r="E58" s="48">
        <v>0</v>
      </c>
      <c r="F58" s="48">
        <v>0.38592744809154167</v>
      </c>
      <c r="G58" s="48">
        <v>0</v>
      </c>
      <c r="H58" s="48">
        <v>2.4950048076460528E-3</v>
      </c>
      <c r="I58" s="48">
        <v>0</v>
      </c>
      <c r="J58" s="48">
        <v>48.480094140325662</v>
      </c>
      <c r="K58" s="48">
        <v>61.499999998200316</v>
      </c>
      <c r="L58" s="48">
        <v>42.250000002359819</v>
      </c>
      <c r="M58" s="48">
        <v>22.999999997759925</v>
      </c>
      <c r="N58" s="71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71"/>
      <c r="AI58" s="40">
        <v>15</v>
      </c>
      <c r="AJ58" s="40" t="s">
        <v>106</v>
      </c>
      <c r="AK58" s="48">
        <v>0</v>
      </c>
      <c r="AL58" s="48">
        <v>0</v>
      </c>
      <c r="AM58" s="48">
        <v>3.2723555663079043</v>
      </c>
      <c r="AN58" s="48">
        <v>40.401428643133997</v>
      </c>
      <c r="AO58" s="48">
        <v>100.88646204315739</v>
      </c>
      <c r="AP58" s="48">
        <v>104.83832974754256</v>
      </c>
      <c r="AQ58" s="48">
        <v>128.84346867149029</v>
      </c>
      <c r="AR58" s="48">
        <v>160.97139219131736</v>
      </c>
      <c r="AS58" s="48">
        <v>125.98616656689704</v>
      </c>
      <c r="AT58" s="71"/>
      <c r="AY58" s="40">
        <v>14</v>
      </c>
      <c r="AZ58" s="40" t="s">
        <v>81</v>
      </c>
      <c r="BA58" s="48">
        <v>0</v>
      </c>
      <c r="BB58" s="48">
        <v>0.64215037677225884</v>
      </c>
      <c r="BC58" s="48">
        <v>1.3816891834182805</v>
      </c>
      <c r="BD58" s="48">
        <v>2.8460486632083937</v>
      </c>
      <c r="BE58" s="48">
        <v>4.7326706851729332</v>
      </c>
      <c r="BF58" s="48">
        <v>6.8978990603900634</v>
      </c>
      <c r="BG58" s="48">
        <v>7.5846257476366707</v>
      </c>
      <c r="BH58" s="48">
        <v>9.8516406191709667</v>
      </c>
      <c r="BI58" s="48">
        <v>10.743504038566543</v>
      </c>
      <c r="BJ58" s="71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71"/>
      <c r="DJ58" s="40">
        <v>7</v>
      </c>
      <c r="DK58" s="40" t="s">
        <v>109</v>
      </c>
      <c r="DL58" s="48">
        <v>0</v>
      </c>
      <c r="DM58" s="48">
        <v>0.13047662487736988</v>
      </c>
      <c r="DN58" s="48">
        <v>0.39291172212485431</v>
      </c>
      <c r="DO58" s="48">
        <v>0.92076244122597839</v>
      </c>
      <c r="DP58" s="48">
        <v>0.92076244122597839</v>
      </c>
      <c r="DQ58" s="48">
        <v>0.92076244122597839</v>
      </c>
      <c r="DR58" s="48">
        <v>0.79028581634860828</v>
      </c>
      <c r="DS58" s="48">
        <v>0.5278507191011238</v>
      </c>
      <c r="DT58" s="48">
        <v>0</v>
      </c>
      <c r="DU58" s="71"/>
      <c r="EC58" s="40">
        <v>181</v>
      </c>
      <c r="ED58" s="40" t="s">
        <v>75</v>
      </c>
      <c r="EE58" s="49">
        <v>0</v>
      </c>
      <c r="EF58" s="49">
        <v>0.27954367259801977</v>
      </c>
      <c r="EG58" s="49">
        <v>1.4440947424424406</v>
      </c>
      <c r="EH58" s="49">
        <v>4.8900971878072506</v>
      </c>
      <c r="EI58" s="49">
        <v>9.6124048675208495</v>
      </c>
      <c r="EJ58" s="49">
        <v>22.772300249914309</v>
      </c>
      <c r="EK58" s="49">
        <v>28.832789504252478</v>
      </c>
      <c r="EL58" s="49">
        <v>28.832789504513002</v>
      </c>
      <c r="EM58" s="49">
        <v>28.832789504983921</v>
      </c>
      <c r="EN58" s="73"/>
      <c r="EY58" s="40">
        <v>184</v>
      </c>
      <c r="EZ58" s="40" t="s">
        <v>110</v>
      </c>
      <c r="FA58" s="49">
        <v>0</v>
      </c>
      <c r="FB58" s="49">
        <v>3.1984924073508219</v>
      </c>
      <c r="FC58" s="49">
        <v>8.5570150855544949</v>
      </c>
      <c r="FD58" s="49">
        <v>29.551496654080104</v>
      </c>
      <c r="FE58" s="49">
        <v>51.343188988546281</v>
      </c>
      <c r="FF58" s="49">
        <v>120.19143727305614</v>
      </c>
      <c r="FG58" s="49">
        <v>170.29084798689277</v>
      </c>
      <c r="FH58" s="49">
        <v>279.7941457191464</v>
      </c>
      <c r="FI58" s="49">
        <v>368.76823068156403</v>
      </c>
      <c r="FJ58" s="73"/>
      <c r="FW58" s="71"/>
      <c r="FX58" s="71"/>
      <c r="FY58" s="71"/>
      <c r="FZ58" s="71"/>
      <c r="GA58" s="71"/>
      <c r="GB58" s="71"/>
      <c r="GD58" s="71"/>
      <c r="GE58" s="71"/>
      <c r="GQ58" s="71"/>
      <c r="GR58" s="71"/>
      <c r="GS58" s="71"/>
      <c r="GT58" s="71"/>
      <c r="GU58" s="71"/>
      <c r="GV58" s="71"/>
      <c r="GX58" s="71"/>
      <c r="GY58" s="71"/>
      <c r="HA58" s="40">
        <v>14</v>
      </c>
      <c r="HB58" s="40" t="s">
        <v>81</v>
      </c>
      <c r="HC58" s="48">
        <v>0</v>
      </c>
      <c r="HD58" s="48">
        <v>7.7808070584726663E-2</v>
      </c>
      <c r="HE58" s="48">
        <v>0.20311874634206414</v>
      </c>
      <c r="HF58" s="48">
        <v>0.40493284275563229</v>
      </c>
      <c r="HG58" s="48">
        <v>0.72995646317062901</v>
      </c>
      <c r="HH58" s="48">
        <v>1.0423735804249452</v>
      </c>
      <c r="HI58" s="48">
        <v>1.0699735287351324</v>
      </c>
      <c r="HJ58" s="48">
        <v>1.4440192092099859</v>
      </c>
      <c r="HK58" s="48">
        <v>1.4793642302816186</v>
      </c>
      <c r="HL58" s="71"/>
      <c r="HW58" s="71"/>
      <c r="HX58" s="71"/>
      <c r="HY58" s="71"/>
      <c r="HZ58" s="71"/>
      <c r="IA58" s="71"/>
      <c r="IO58" s="40">
        <v>7</v>
      </c>
      <c r="IP58" s="40" t="s">
        <v>109</v>
      </c>
      <c r="IQ58" s="48">
        <v>0.58572547565985744</v>
      </c>
      <c r="IR58" s="48">
        <v>1.7638286210285754</v>
      </c>
      <c r="IS58" s="48">
        <v>4.1334148500829064</v>
      </c>
      <c r="IT58" s="48">
        <v>4.1334148500829064</v>
      </c>
      <c r="IU58" s="48">
        <v>4.1334148500829064</v>
      </c>
      <c r="IV58" s="48">
        <v>3.5476893744230495</v>
      </c>
      <c r="IW58" s="48">
        <v>2.3695862290543319</v>
      </c>
      <c r="IX58" s="48">
        <v>0</v>
      </c>
      <c r="IY58" s="71"/>
      <c r="JI58" s="40">
        <v>60</v>
      </c>
      <c r="JJ58" s="40" t="s">
        <v>120</v>
      </c>
      <c r="JK58" s="48">
        <v>0</v>
      </c>
      <c r="JL58" s="48">
        <v>0.43248639823394874</v>
      </c>
      <c r="JM58" s="48">
        <v>1.3023710238208737</v>
      </c>
      <c r="JN58" s="48">
        <v>3.0520197177954382</v>
      </c>
      <c r="JO58" s="48">
        <v>6.5711881940220014</v>
      </c>
      <c r="JP58" s="48">
        <v>9.6335136564901074</v>
      </c>
      <c r="JQ58" s="48">
        <v>10.25177612105243</v>
      </c>
      <c r="JR58" s="48">
        <v>12.202858233873588</v>
      </c>
      <c r="JS58" s="71"/>
      <c r="KC58" s="40">
        <v>19</v>
      </c>
      <c r="KD58" s="40" t="s">
        <v>112</v>
      </c>
      <c r="KE58" s="48">
        <v>0</v>
      </c>
      <c r="KF58" s="48">
        <v>0</v>
      </c>
      <c r="KG58" s="48">
        <v>0.18822548105443104</v>
      </c>
      <c r="KH58" s="48">
        <v>0.56681415524849565</v>
      </c>
      <c r="KI58" s="48">
        <v>1.3282912061954664</v>
      </c>
      <c r="KJ58" s="48">
        <v>1.2906461099845798</v>
      </c>
      <c r="KK58" s="48">
        <v>1.0643479903022224</v>
      </c>
      <c r="KL58" s="48">
        <v>0.60918164075757619</v>
      </c>
      <c r="KM58" s="71"/>
      <c r="KX58" s="40">
        <v>20</v>
      </c>
      <c r="KY58" s="40" t="s">
        <v>103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1.6629818182170424</v>
      </c>
      <c r="LF58" s="48">
        <v>18.65128847608673</v>
      </c>
      <c r="LG58" s="48">
        <v>40.833457358866049</v>
      </c>
      <c r="LH58" s="71"/>
      <c r="LQ58" s="40">
        <v>78</v>
      </c>
      <c r="LR58" s="40" t="s">
        <v>93</v>
      </c>
      <c r="LS58" s="48">
        <v>0</v>
      </c>
      <c r="LT58" s="48">
        <v>0</v>
      </c>
      <c r="LU58" s="48">
        <v>0</v>
      </c>
      <c r="LV58" s="48">
        <v>0</v>
      </c>
      <c r="LW58" s="48">
        <v>0.45530298761885429</v>
      </c>
      <c r="LX58" s="48">
        <v>1.1937489884994466</v>
      </c>
      <c r="LY58" s="48">
        <v>2.7821933407957364</v>
      </c>
      <c r="LZ58" s="48">
        <v>5.0160401781385788</v>
      </c>
      <c r="MA58" s="71"/>
      <c r="MK58" s="40">
        <v>78</v>
      </c>
      <c r="ML58" s="40" t="s">
        <v>93</v>
      </c>
      <c r="MM58" s="48">
        <v>0</v>
      </c>
      <c r="MN58" s="48">
        <v>0</v>
      </c>
      <c r="MO58" s="48">
        <v>0</v>
      </c>
      <c r="MP58" s="48">
        <v>0</v>
      </c>
      <c r="MQ58" s="48">
        <v>3.3715043560045593E-2</v>
      </c>
      <c r="MR58" s="48">
        <v>9.0070001671257435E-2</v>
      </c>
      <c r="MS58" s="48">
        <v>0.20229022109284808</v>
      </c>
      <c r="MT58" s="48">
        <v>0.38302200667350639</v>
      </c>
      <c r="MU58" s="71"/>
    </row>
    <row r="59" spans="3:359" x14ac:dyDescent="0.45">
      <c r="C59" s="40">
        <v>23</v>
      </c>
      <c r="D59" s="40" t="s">
        <v>114</v>
      </c>
      <c r="E59" s="48">
        <v>28.9</v>
      </c>
      <c r="F59" s="48">
        <v>24.656180911887855</v>
      </c>
      <c r="G59" s="48">
        <v>32.114312297653065</v>
      </c>
      <c r="H59" s="48">
        <v>70.132499999999041</v>
      </c>
      <c r="I59" s="48">
        <v>84.158999999998613</v>
      </c>
      <c r="J59" s="48">
        <v>98.185499999998939</v>
      </c>
      <c r="K59" s="48">
        <v>112.21199999999935</v>
      </c>
      <c r="L59" s="48">
        <v>126.23849999999969</v>
      </c>
      <c r="M59" s="48">
        <v>140.2649999999999</v>
      </c>
      <c r="N59" s="71"/>
      <c r="S59" s="40">
        <v>9</v>
      </c>
      <c r="T59" s="40" t="s">
        <v>70</v>
      </c>
      <c r="U59" s="48">
        <v>3.9795199999999999</v>
      </c>
      <c r="V59" s="48">
        <v>3.3164682956858296</v>
      </c>
      <c r="W59" s="48">
        <v>2.8244086067336052</v>
      </c>
      <c r="X59" s="48">
        <v>2.4832761933019274</v>
      </c>
      <c r="Y59" s="48">
        <v>1.522552413470569</v>
      </c>
      <c r="Z59" s="48">
        <v>0.66325465987937982</v>
      </c>
      <c r="AA59" s="48">
        <v>0</v>
      </c>
      <c r="AB59" s="48">
        <v>0</v>
      </c>
      <c r="AC59" s="48">
        <v>0</v>
      </c>
      <c r="AD59" s="71"/>
      <c r="AI59" s="40">
        <v>17</v>
      </c>
      <c r="AJ59" s="40" t="s">
        <v>115</v>
      </c>
      <c r="AK59" s="48">
        <v>62.1</v>
      </c>
      <c r="AL59" s="48">
        <v>53.453403813737054</v>
      </c>
      <c r="AM59" s="48">
        <v>53.453403813737104</v>
      </c>
      <c r="AN59" s="48">
        <v>42.690557656976935</v>
      </c>
      <c r="AO59" s="48">
        <v>42.690557656976651</v>
      </c>
      <c r="AP59" s="48">
        <v>22.02101093225577</v>
      </c>
      <c r="AQ59" s="48">
        <v>7.2832631422530421</v>
      </c>
      <c r="AR59" s="48">
        <v>7.2832631422530065</v>
      </c>
      <c r="AS59" s="48">
        <v>7.2759798791107135</v>
      </c>
      <c r="AT59" s="71"/>
      <c r="AY59" s="40">
        <v>19</v>
      </c>
      <c r="AZ59" s="40" t="s">
        <v>93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0.46865561328114036</v>
      </c>
      <c r="BG59" s="48">
        <v>1.216094883144984</v>
      </c>
      <c r="BH59" s="48">
        <v>2.687583106972335</v>
      </c>
      <c r="BI59" s="48">
        <v>4.8069867822265833</v>
      </c>
      <c r="BJ59" s="71"/>
      <c r="BO59" s="40">
        <v>7</v>
      </c>
      <c r="BP59" s="40" t="s">
        <v>116</v>
      </c>
      <c r="BQ59" s="48">
        <v>0</v>
      </c>
      <c r="BR59" s="48">
        <v>5.9188165816827815E-2</v>
      </c>
      <c r="BS59" s="48">
        <v>0.12732307062485049</v>
      </c>
      <c r="BT59" s="48">
        <v>0.16860815260696629</v>
      </c>
      <c r="BU59" s="48">
        <v>0.10941998679014182</v>
      </c>
      <c r="BV59" s="48">
        <v>4.1285081982121087E-2</v>
      </c>
      <c r="BW59" s="48">
        <v>0</v>
      </c>
      <c r="BX59" s="48">
        <v>0</v>
      </c>
      <c r="BY59" s="48">
        <v>0</v>
      </c>
      <c r="BZ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71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0.13047662487684505</v>
      </c>
      <c r="DP59" s="48">
        <v>0.39291172212367043</v>
      </c>
      <c r="DQ59" s="48">
        <v>0.92076244122411177</v>
      </c>
      <c r="DR59" s="48">
        <v>1.1433397564274765</v>
      </c>
      <c r="DS59" s="48">
        <v>1.9851450694357036</v>
      </c>
      <c r="DT59" s="48">
        <v>2.700639760161732</v>
      </c>
      <c r="DU59" s="71"/>
      <c r="EC59" s="40">
        <v>182</v>
      </c>
      <c r="ED59" s="40" t="s">
        <v>87</v>
      </c>
      <c r="EE59" s="49">
        <v>40.1</v>
      </c>
      <c r="EF59" s="49">
        <v>51.514980594772652</v>
      </c>
      <c r="EG59" s="49">
        <v>38.144967596964385</v>
      </c>
      <c r="EH59" s="49">
        <v>55.607649824920259</v>
      </c>
      <c r="EI59" s="49">
        <v>78.577547228150095</v>
      </c>
      <c r="EJ59" s="49">
        <v>97.900489511713431</v>
      </c>
      <c r="EK59" s="49">
        <v>162.82095791230805</v>
      </c>
      <c r="EL59" s="49">
        <v>222.44181305966953</v>
      </c>
      <c r="EM59" s="49">
        <v>307.24891626929929</v>
      </c>
      <c r="EN59" s="73"/>
      <c r="EY59" s="40">
        <v>186</v>
      </c>
      <c r="EZ59" s="40" t="s">
        <v>119</v>
      </c>
      <c r="FA59" s="49">
        <v>0</v>
      </c>
      <c r="FB59" s="49">
        <v>0</v>
      </c>
      <c r="FC59" s="49">
        <v>0</v>
      </c>
      <c r="FD59" s="49">
        <v>2.8510306547712681E-10</v>
      </c>
      <c r="FE59" s="49">
        <v>2.9078603662060369</v>
      </c>
      <c r="FF59" s="49">
        <v>7.8561934761642016</v>
      </c>
      <c r="FG59" s="49">
        <v>9.2481252404166181</v>
      </c>
      <c r="FH59" s="49">
        <v>9.2481252402788403</v>
      </c>
      <c r="FI59" s="49">
        <v>13.42508775243515</v>
      </c>
      <c r="FJ59" s="73"/>
      <c r="FW59" s="71"/>
      <c r="FX59" s="71"/>
      <c r="FY59" s="71"/>
      <c r="FZ59" s="71"/>
      <c r="GA59" s="71"/>
      <c r="GB59" s="71"/>
      <c r="GC59" s="71"/>
      <c r="GD59" s="71"/>
      <c r="GE59" s="71"/>
      <c r="GQ59" s="71"/>
      <c r="GR59" s="71"/>
      <c r="GS59" s="71"/>
      <c r="GT59" s="71"/>
      <c r="GU59" s="71"/>
      <c r="GV59" s="71"/>
      <c r="GW59" s="71"/>
      <c r="GX59" s="71"/>
      <c r="GY59" s="71"/>
      <c r="HA59" s="40">
        <v>19</v>
      </c>
      <c r="HB59" s="40" t="s">
        <v>93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0.12875444692989052</v>
      </c>
      <c r="HI59" s="48">
        <v>0.34396850858292005</v>
      </c>
      <c r="HJ59" s="48">
        <v>0.77252652780199171</v>
      </c>
      <c r="HK59" s="48">
        <v>1.4627235033344701</v>
      </c>
      <c r="HL59" s="71"/>
      <c r="IO59" s="40">
        <v>8</v>
      </c>
      <c r="IP59" s="40" t="s">
        <v>118</v>
      </c>
      <c r="IQ59" s="48">
        <v>0</v>
      </c>
      <c r="IR59" s="48">
        <v>0</v>
      </c>
      <c r="IS59" s="48">
        <v>0.58572547565750122</v>
      </c>
      <c r="IT59" s="48">
        <v>1.7638286210232601</v>
      </c>
      <c r="IU59" s="48">
        <v>4.1334148500745291</v>
      </c>
      <c r="IV59" s="48">
        <v>5.1325915527299966</v>
      </c>
      <c r="IW59" s="48">
        <v>8.9115582284709873</v>
      </c>
      <c r="IX59" s="48">
        <v>12.123501122084971</v>
      </c>
      <c r="IY59" s="71"/>
      <c r="JI59" s="40">
        <v>86</v>
      </c>
      <c r="JJ59" s="40" t="s">
        <v>130</v>
      </c>
      <c r="JK59" s="48">
        <v>0.54247771283091351</v>
      </c>
      <c r="JL59" s="48">
        <v>2.4228559924257049</v>
      </c>
      <c r="JM59" s="48">
        <v>6.2049683603070704</v>
      </c>
      <c r="JN59" s="48">
        <v>13.812147255379749</v>
      </c>
      <c r="JO59" s="48">
        <v>13.269669542548835</v>
      </c>
      <c r="JP59" s="48">
        <v>11.389291262954044</v>
      </c>
      <c r="JQ59" s="48">
        <v>7.6071788950726784</v>
      </c>
      <c r="JR59" s="48">
        <v>0</v>
      </c>
      <c r="JS59" s="71"/>
      <c r="KC59" s="40">
        <v>28</v>
      </c>
      <c r="KD59" s="40" t="s">
        <v>121</v>
      </c>
      <c r="KE59" s="48">
        <v>0</v>
      </c>
      <c r="KF59" s="48">
        <v>2.3651891529957909E-2</v>
      </c>
      <c r="KG59" s="48">
        <v>7.1224293552635903E-2</v>
      </c>
      <c r="KH59" s="48">
        <v>8.6701355775139724E-2</v>
      </c>
      <c r="KI59" s="48">
        <v>6.3049464247257117E-2</v>
      </c>
      <c r="KJ59" s="48">
        <v>1.5477062224579112E-2</v>
      </c>
      <c r="KK59" s="48">
        <v>0</v>
      </c>
      <c r="KL59" s="48">
        <v>0</v>
      </c>
      <c r="KM59" s="71"/>
      <c r="KZ59" s="71"/>
      <c r="LA59" s="71"/>
      <c r="LB59" s="71"/>
      <c r="LC59" s="71"/>
      <c r="LD59" s="71"/>
      <c r="LE59" s="71"/>
      <c r="LF59" s="71"/>
      <c r="LG59" s="71"/>
      <c r="LH59" s="71"/>
      <c r="LQ59" s="40">
        <v>81</v>
      </c>
      <c r="LR59" s="40" t="s">
        <v>104</v>
      </c>
      <c r="LS59" s="48">
        <v>0</v>
      </c>
      <c r="LT59" s="48">
        <v>0</v>
      </c>
      <c r="LU59" s="48">
        <v>2.3084741880108268</v>
      </c>
      <c r="LV59" s="48">
        <v>4.5229688567895217</v>
      </c>
      <c r="LW59" s="48">
        <v>10.073864887468442</v>
      </c>
      <c r="LX59" s="48">
        <v>20.26395684786365</v>
      </c>
      <c r="LY59" s="48">
        <v>36.288446367992826</v>
      </c>
      <c r="LZ59" s="48">
        <v>47.934472397650232</v>
      </c>
      <c r="MA59" s="71"/>
      <c r="MK59" s="40">
        <v>81</v>
      </c>
      <c r="ML59" s="40" t="s">
        <v>104</v>
      </c>
      <c r="MM59" s="48">
        <v>0</v>
      </c>
      <c r="MN59" s="48">
        <v>0</v>
      </c>
      <c r="MO59" s="48">
        <v>6.1813169740093543E-2</v>
      </c>
      <c r="MP59" s="48">
        <v>0.1282358054678665</v>
      </c>
      <c r="MQ59" s="48">
        <v>0.29373888907350193</v>
      </c>
      <c r="MR59" s="48">
        <v>0.56644728155668245</v>
      </c>
      <c r="MS59" s="48">
        <v>1.0056468747346876</v>
      </c>
      <c r="MT59" s="48">
        <v>1.2968884698448337</v>
      </c>
      <c r="MU59" s="71"/>
    </row>
    <row r="60" spans="3:359" x14ac:dyDescent="0.45">
      <c r="C60" s="40">
        <v>26</v>
      </c>
      <c r="D60" s="40" t="s">
        <v>124</v>
      </c>
      <c r="E60" s="48">
        <v>17</v>
      </c>
      <c r="F60" s="48">
        <v>2.2507213955410343E-2</v>
      </c>
      <c r="G60" s="48">
        <v>1.9476517139674E-2</v>
      </c>
      <c r="H60" s="48">
        <v>6.3450136681642511E-2</v>
      </c>
      <c r="I60" s="48">
        <v>5.5486122493492003E-2</v>
      </c>
      <c r="J60" s="48">
        <v>3.0813452964443586E-2</v>
      </c>
      <c r="K60" s="48">
        <v>6.0655349819954685E-4</v>
      </c>
      <c r="L60" s="48">
        <v>75.815324857039201</v>
      </c>
      <c r="M60" s="48">
        <v>95.145451603472921</v>
      </c>
      <c r="N60" s="71"/>
      <c r="S60" s="40">
        <v>10</v>
      </c>
      <c r="T60" s="40" t="s">
        <v>84</v>
      </c>
      <c r="U60" s="48">
        <v>27.420480000000001</v>
      </c>
      <c r="V60" s="48">
        <v>17.848392405628296</v>
      </c>
      <c r="W60" s="48">
        <v>12.195480844334867</v>
      </c>
      <c r="X60" s="48">
        <v>6.297138236067326</v>
      </c>
      <c r="Y60" s="48">
        <v>2.0056689672974684</v>
      </c>
      <c r="Z60" s="48">
        <v>0</v>
      </c>
      <c r="AA60" s="48">
        <v>0</v>
      </c>
      <c r="AB60" s="48">
        <v>0</v>
      </c>
      <c r="AC60" s="48">
        <v>0</v>
      </c>
      <c r="AD60" s="71"/>
      <c r="AI60" s="40">
        <v>18</v>
      </c>
      <c r="AJ60" s="40" t="s">
        <v>125</v>
      </c>
      <c r="AK60" s="48">
        <v>0</v>
      </c>
      <c r="AL60" s="48">
        <v>3.9312319426631302E-3</v>
      </c>
      <c r="AM60" s="48">
        <v>7.8624638121663672E-3</v>
      </c>
      <c r="AN60" s="48">
        <v>26.740242473518482</v>
      </c>
      <c r="AO60" s="48">
        <v>85.708727791691842</v>
      </c>
      <c r="AP60" s="48">
        <v>144.67721311032591</v>
      </c>
      <c r="AQ60" s="48">
        <v>203.64569842888494</v>
      </c>
      <c r="AR60" s="48">
        <v>262.61418374733324</v>
      </c>
      <c r="AS60" s="48">
        <v>275.18626481619532</v>
      </c>
      <c r="AT60" s="71"/>
      <c r="AY60" s="40">
        <v>22</v>
      </c>
      <c r="AZ60" s="40" t="s">
        <v>104</v>
      </c>
      <c r="BA60" s="48">
        <v>0</v>
      </c>
      <c r="BB60" s="48">
        <v>0</v>
      </c>
      <c r="BC60" s="48">
        <v>0</v>
      </c>
      <c r="BD60" s="48">
        <v>2.6471049644588747</v>
      </c>
      <c r="BE60" s="48">
        <v>4.7746173709899935</v>
      </c>
      <c r="BF60" s="48">
        <v>10.399212845803785</v>
      </c>
      <c r="BG60" s="48">
        <v>21.191542272530807</v>
      </c>
      <c r="BH60" s="48">
        <v>36.014654887681438</v>
      </c>
      <c r="BI60" s="48">
        <v>48.479896149519327</v>
      </c>
      <c r="BJ60" s="71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71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71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71"/>
      <c r="EC60" s="40">
        <v>183</v>
      </c>
      <c r="ED60" s="40" t="s">
        <v>100</v>
      </c>
      <c r="EE60" s="49">
        <v>13.1</v>
      </c>
      <c r="EF60" s="49">
        <v>9.2810937144383896</v>
      </c>
      <c r="EG60" s="49">
        <v>14.288253544414117</v>
      </c>
      <c r="EH60" s="49">
        <v>11.758090821286931</v>
      </c>
      <c r="EI60" s="49">
        <v>12.541628386185804</v>
      </c>
      <c r="EJ60" s="49">
        <v>19.246838157864016</v>
      </c>
      <c r="EK60" s="49">
        <v>35.726092581752319</v>
      </c>
      <c r="EL60" s="49">
        <v>52.333411912042266</v>
      </c>
      <c r="EM60" s="49">
        <v>58.529653706128308</v>
      </c>
      <c r="EN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GE60" s="71"/>
      <c r="GY60" s="71"/>
      <c r="HA60" s="40">
        <v>22</v>
      </c>
      <c r="HB60" s="40" t="s">
        <v>104</v>
      </c>
      <c r="HC60" s="48">
        <v>0</v>
      </c>
      <c r="HD60" s="48">
        <v>0</v>
      </c>
      <c r="HE60" s="48">
        <v>0</v>
      </c>
      <c r="HF60" s="48">
        <v>0.23605843690205888</v>
      </c>
      <c r="HG60" s="48">
        <v>0.48971997263532091</v>
      </c>
      <c r="HH60" s="48">
        <v>1.1217600278968185</v>
      </c>
      <c r="HI60" s="48">
        <v>2.1632066505232173</v>
      </c>
      <c r="HJ60" s="48">
        <v>3.8404668507289461</v>
      </c>
      <c r="HK60" s="48">
        <v>4.9526899577405663</v>
      </c>
      <c r="HL60" s="71"/>
      <c r="IO60" s="40">
        <v>12</v>
      </c>
      <c r="IP60" s="40" t="s">
        <v>129</v>
      </c>
      <c r="IQ60" s="48">
        <v>0.75151058415841654</v>
      </c>
      <c r="IR60" s="48">
        <v>0.76602825757522475</v>
      </c>
      <c r="IS60" s="48">
        <v>0.74840627707093965</v>
      </c>
      <c r="IT60" s="48">
        <v>0.74170414028325016</v>
      </c>
      <c r="IU60" s="48">
        <v>0.7261737588967716</v>
      </c>
      <c r="IV60" s="48">
        <v>0.71705070428481488</v>
      </c>
      <c r="IW60" s="48">
        <v>0.70554477853370012</v>
      </c>
      <c r="IX60" s="48">
        <v>0.69403885278255162</v>
      </c>
      <c r="IY60" s="71"/>
      <c r="JI60" s="40">
        <v>87</v>
      </c>
      <c r="JJ60" s="40" t="s">
        <v>139</v>
      </c>
      <c r="JK60" s="48">
        <v>0</v>
      </c>
      <c r="JL60" s="48">
        <v>0</v>
      </c>
      <c r="JM60" s="48">
        <v>1.3317395456636376</v>
      </c>
      <c r="JN60" s="48">
        <v>4.0103434527116937</v>
      </c>
      <c r="JO60" s="48">
        <v>9.3979726736191775</v>
      </c>
      <c r="JP60" s="48">
        <v>10.087059107435824</v>
      </c>
      <c r="JQ60" s="48">
        <v>15.607706630003555</v>
      </c>
      <c r="JR60" s="48">
        <v>29.79813309332425</v>
      </c>
      <c r="JS60" s="71"/>
      <c r="KC60" s="40">
        <v>34</v>
      </c>
      <c r="KD60" s="40" t="s">
        <v>131</v>
      </c>
      <c r="KE60" s="48">
        <v>0.22200926240997529</v>
      </c>
      <c r="KF60" s="48">
        <v>0.66854918805073293</v>
      </c>
      <c r="KG60" s="48">
        <v>1.5667004769955639</v>
      </c>
      <c r="KH60" s="48">
        <v>3.1511942650668661</v>
      </c>
      <c r="KI60" s="48">
        <v>2.7046543394261082</v>
      </c>
      <c r="KJ60" s="48">
        <v>1.8065030504812771</v>
      </c>
      <c r="KK60" s="48">
        <v>0</v>
      </c>
      <c r="KL60" s="48">
        <v>0</v>
      </c>
      <c r="KM60" s="71"/>
      <c r="LD60" s="71"/>
      <c r="LH60" s="71"/>
      <c r="LQ60" s="40">
        <v>89</v>
      </c>
      <c r="LR60" s="40" t="s">
        <v>113</v>
      </c>
      <c r="LS60" s="48">
        <v>0</v>
      </c>
      <c r="LT60" s="48">
        <v>0</v>
      </c>
      <c r="LU60" s="48">
        <v>0</v>
      </c>
      <c r="LV60" s="48">
        <v>0</v>
      </c>
      <c r="LW60" s="48">
        <v>1.9815467270907381</v>
      </c>
      <c r="LX60" s="48">
        <v>5.0834056343762759</v>
      </c>
      <c r="LY60" s="48">
        <v>10.50510660552689</v>
      </c>
      <c r="LZ60" s="48">
        <v>18.637796135541606</v>
      </c>
      <c r="MA60" s="71"/>
      <c r="MK60" s="40">
        <v>89</v>
      </c>
      <c r="ML60" s="40" t="s">
        <v>113</v>
      </c>
      <c r="MM60" s="48">
        <v>0</v>
      </c>
      <c r="MN60" s="48">
        <v>0</v>
      </c>
      <c r="MO60" s="48">
        <v>0</v>
      </c>
      <c r="MP60" s="48">
        <v>0</v>
      </c>
      <c r="MQ60" s="48">
        <v>4.7304887426462286E-2</v>
      </c>
      <c r="MR60" s="48">
        <v>0.12348988167577761</v>
      </c>
      <c r="MS60" s="48">
        <v>0.24618657676426917</v>
      </c>
      <c r="MT60" s="48">
        <v>0.44379083117120532</v>
      </c>
      <c r="MU60" s="71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3.1248968656511509</v>
      </c>
      <c r="I61" s="48">
        <v>2.6704964869923851</v>
      </c>
      <c r="J61" s="48">
        <v>1.112552330868986</v>
      </c>
      <c r="K61" s="48">
        <v>1.5669527100707883</v>
      </c>
      <c r="L61" s="48">
        <v>4.6721226427422735</v>
      </c>
      <c r="M61" s="48">
        <v>37.04006915110061</v>
      </c>
      <c r="N61" s="71"/>
      <c r="S61" s="40">
        <v>14</v>
      </c>
      <c r="T61" s="40" t="s">
        <v>96</v>
      </c>
      <c r="U61" s="48">
        <v>34.1</v>
      </c>
      <c r="V61" s="48">
        <v>30.23600490401358</v>
      </c>
      <c r="W61" s="48">
        <v>25.749431816036839</v>
      </c>
      <c r="X61" s="48">
        <v>25.702475247074631</v>
      </c>
      <c r="Y61" s="48">
        <v>13.880501757406639</v>
      </c>
      <c r="Z61" s="48">
        <v>6.0463454275022128</v>
      </c>
      <c r="AA61" s="48">
        <v>0</v>
      </c>
      <c r="AB61" s="48">
        <v>0</v>
      </c>
      <c r="AC61" s="48">
        <v>0</v>
      </c>
      <c r="AD61" s="71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3.9312323543714278E-3</v>
      </c>
      <c r="AO61" s="48">
        <v>3.9312323543122763E-3</v>
      </c>
      <c r="AP61" s="48">
        <v>3.9312323542279376E-3</v>
      </c>
      <c r="AQ61" s="48">
        <v>3.9312323541581583E-3</v>
      </c>
      <c r="AR61" s="48">
        <v>3.9312323541255021E-3</v>
      </c>
      <c r="AS61" s="48">
        <v>9.4349576504137165</v>
      </c>
      <c r="AT61" s="71"/>
      <c r="AY61" s="40">
        <v>30</v>
      </c>
      <c r="AZ61" s="40" t="s">
        <v>113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2.1764608873747306</v>
      </c>
      <c r="BG61" s="48">
        <v>5.5091812726267966</v>
      </c>
      <c r="BH61" s="48">
        <v>10.82310655511678</v>
      </c>
      <c r="BI61" s="48">
        <v>18.979573402879531</v>
      </c>
      <c r="BJ61" s="71"/>
      <c r="BO61" s="40">
        <v>9</v>
      </c>
      <c r="BP61" s="40" t="s">
        <v>136</v>
      </c>
      <c r="BQ61" s="48">
        <v>0.17100000000000001</v>
      </c>
      <c r="BR61" s="48">
        <v>0.16083849085884322</v>
      </c>
      <c r="BS61" s="48">
        <v>0.14806661046751254</v>
      </c>
      <c r="BT61" s="48">
        <v>0.11951031257157249</v>
      </c>
      <c r="BU61" s="48">
        <v>7.2677155046072486E-2</v>
      </c>
      <c r="BV61" s="48">
        <v>2.8446368770741769E-2</v>
      </c>
      <c r="BW61" s="48">
        <v>0</v>
      </c>
      <c r="BX61" s="48">
        <v>0</v>
      </c>
      <c r="BY61" s="48">
        <v>0</v>
      </c>
      <c r="BZ61" s="71"/>
      <c r="CU61" s="40">
        <v>13</v>
      </c>
      <c r="CV61" s="40" t="s">
        <v>137</v>
      </c>
      <c r="CW61" s="48">
        <v>0</v>
      </c>
      <c r="CX61" s="48">
        <v>19.400000000000027</v>
      </c>
      <c r="CY61" s="48">
        <v>17.400000000000027</v>
      </c>
      <c r="CZ61" s="48">
        <v>15.700000000000008</v>
      </c>
      <c r="DA61" s="48">
        <v>14.300000000000015</v>
      </c>
      <c r="DB61" s="48">
        <v>14.300000000000013</v>
      </c>
      <c r="DC61" s="48">
        <v>14.30000000000001</v>
      </c>
      <c r="DD61" s="48">
        <v>14.300000000000006</v>
      </c>
      <c r="DE61" s="48">
        <v>14.300000000000002</v>
      </c>
      <c r="DF61" s="71"/>
      <c r="DJ61" s="40">
        <v>12</v>
      </c>
      <c r="DK61" s="40" t="s">
        <v>129</v>
      </c>
      <c r="DL61" s="48">
        <v>0</v>
      </c>
      <c r="DM61" s="48">
        <v>0.82291758997108533</v>
      </c>
      <c r="DN61" s="48">
        <v>0.83881470316148155</v>
      </c>
      <c r="DO61" s="48">
        <v>0.81951831794377605</v>
      </c>
      <c r="DP61" s="48">
        <v>0.81217935776245209</v>
      </c>
      <c r="DQ61" s="48">
        <v>0.79517331115273626</v>
      </c>
      <c r="DR61" s="48">
        <v>0.78518340246388763</v>
      </c>
      <c r="DS61" s="48">
        <v>0.77258420707118802</v>
      </c>
      <c r="DT61" s="48">
        <v>0.75998501167845167</v>
      </c>
      <c r="DU61" s="71"/>
      <c r="EC61" s="40">
        <v>184</v>
      </c>
      <c r="ED61" s="40" t="s">
        <v>110</v>
      </c>
      <c r="EE61" s="49">
        <v>0</v>
      </c>
      <c r="EF61" s="49">
        <v>3.1984924073508219</v>
      </c>
      <c r="EG61" s="49">
        <v>8.5570150855544949</v>
      </c>
      <c r="EH61" s="49">
        <v>29.551496654080104</v>
      </c>
      <c r="EI61" s="49">
        <v>51.343188988546281</v>
      </c>
      <c r="EJ61" s="49">
        <v>120.19143727305614</v>
      </c>
      <c r="EK61" s="49">
        <v>170.29084798689277</v>
      </c>
      <c r="EL61" s="49">
        <v>279.7941457191464</v>
      </c>
      <c r="EM61" s="49">
        <v>368.76823068156403</v>
      </c>
      <c r="EN61" s="73"/>
      <c r="FF61" s="73"/>
      <c r="FG61" s="73"/>
      <c r="FH61" s="73"/>
      <c r="FI61" s="73"/>
      <c r="FJ61" s="73"/>
      <c r="FW61" s="71"/>
      <c r="FX61" s="71"/>
      <c r="FY61" s="71"/>
      <c r="FZ61" s="71"/>
      <c r="GA61" s="71"/>
      <c r="GB61" s="71"/>
      <c r="GC61" s="71"/>
      <c r="GD61" s="71"/>
      <c r="GE61" s="71"/>
      <c r="GQ61" s="71"/>
      <c r="GR61" s="71"/>
      <c r="GS61" s="71"/>
      <c r="GT61" s="71"/>
      <c r="GU61" s="71"/>
      <c r="GV61" s="71"/>
      <c r="GW61" s="71"/>
      <c r="GX61" s="71"/>
      <c r="GY61" s="71"/>
      <c r="HA61" s="40">
        <v>30</v>
      </c>
      <c r="HB61" s="40" t="s">
        <v>113</v>
      </c>
      <c r="HC61" s="48">
        <v>0</v>
      </c>
      <c r="HD61" s="48">
        <v>0</v>
      </c>
      <c r="HE61" s="48">
        <v>0</v>
      </c>
      <c r="HF61" s="48">
        <v>0</v>
      </c>
      <c r="HG61" s="48">
        <v>0</v>
      </c>
      <c r="HH61" s="48">
        <v>0.18065272870929211</v>
      </c>
      <c r="HI61" s="48">
        <v>0.47159575482336591</v>
      </c>
      <c r="HJ61" s="48">
        <v>0.94016240781044547</v>
      </c>
      <c r="HK61" s="48">
        <v>1.69479368811255</v>
      </c>
      <c r="HL61" s="71"/>
      <c r="IO61" s="40">
        <v>13</v>
      </c>
      <c r="IP61" s="40" t="s">
        <v>138</v>
      </c>
      <c r="IQ61" s="48">
        <v>3.58963400777191</v>
      </c>
      <c r="IR61" s="48">
        <v>3.7702654809515974</v>
      </c>
      <c r="IS61" s="48">
        <v>3.7345889940962826</v>
      </c>
      <c r="IT61" s="48">
        <v>3.4171155964165321</v>
      </c>
      <c r="IU61" s="48">
        <v>2.8978146613620051</v>
      </c>
      <c r="IV61" s="48">
        <v>1.6782078650228782</v>
      </c>
      <c r="IW61" s="48">
        <v>7.3132225714955821E-3</v>
      </c>
      <c r="IX61" s="48">
        <v>0</v>
      </c>
      <c r="IY61" s="71"/>
      <c r="JI61" s="40">
        <v>95</v>
      </c>
      <c r="JJ61" s="40" t="s">
        <v>146</v>
      </c>
      <c r="JK61" s="48">
        <v>0</v>
      </c>
      <c r="JL61" s="48">
        <v>0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3.5259853777019412</v>
      </c>
      <c r="JS61" s="71"/>
      <c r="KC61" s="40">
        <v>41</v>
      </c>
      <c r="KD61" s="40" t="s">
        <v>140</v>
      </c>
      <c r="KE61" s="48">
        <v>0.20353242524680837</v>
      </c>
      <c r="KF61" s="48">
        <v>0.6129088316559701</v>
      </c>
      <c r="KG61" s="48">
        <v>1.4363110090813076</v>
      </c>
      <c r="KH61" s="48">
        <v>2.8889344716020382</v>
      </c>
      <c r="KI61" s="48">
        <v>5.8106791136742588</v>
      </c>
      <c r="KJ61" s="48">
        <v>4.9872769362489207</v>
      </c>
      <c r="KK61" s="48">
        <v>3.3311210484813816</v>
      </c>
      <c r="KL61" s="48">
        <v>0</v>
      </c>
      <c r="KM61" s="71"/>
      <c r="LD61" s="71"/>
      <c r="LH61" s="71"/>
      <c r="LQ61" s="40">
        <v>91</v>
      </c>
      <c r="LR61" s="40" t="s">
        <v>122</v>
      </c>
      <c r="LS61" s="48">
        <v>24.571674000000062</v>
      </c>
      <c r="LT61" s="48">
        <v>18.201239999999924</v>
      </c>
      <c r="LU61" s="48">
        <v>12.740868000000125</v>
      </c>
      <c r="LV61" s="48">
        <v>8.7972653333525361</v>
      </c>
      <c r="LW61" s="48">
        <v>4.8536636667532349</v>
      </c>
      <c r="LX61" s="48">
        <v>0</v>
      </c>
      <c r="LY61" s="48">
        <v>0</v>
      </c>
      <c r="LZ61" s="48">
        <v>0</v>
      </c>
      <c r="MA61" s="71"/>
      <c r="MK61" s="40">
        <v>92</v>
      </c>
      <c r="ML61" s="40" t="s">
        <v>123</v>
      </c>
      <c r="MM61" s="48">
        <v>0.86796700000002347</v>
      </c>
      <c r="MN61" s="48">
        <v>0.64397600000002198</v>
      </c>
      <c r="MO61" s="48">
        <v>0.44798300000002617</v>
      </c>
      <c r="MP61" s="48">
        <v>0.30798800000632004</v>
      </c>
      <c r="MQ61" s="48">
        <v>0.16799300008158435</v>
      </c>
      <c r="MR61" s="48">
        <v>0</v>
      </c>
      <c r="MS61" s="48">
        <v>0</v>
      </c>
      <c r="MT61" s="48">
        <v>0</v>
      </c>
      <c r="MU61" s="71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32.544129453770566</v>
      </c>
      <c r="N62" s="71"/>
      <c r="S62" s="40">
        <v>15</v>
      </c>
      <c r="T62" s="40" t="s">
        <v>106</v>
      </c>
      <c r="U62" s="48">
        <v>0</v>
      </c>
      <c r="V62" s="48">
        <v>0</v>
      </c>
      <c r="W62" s="48">
        <v>0.44078540940182459</v>
      </c>
      <c r="X62" s="48">
        <v>5.4407854094045982</v>
      </c>
      <c r="Y62" s="48">
        <v>14.264858950296022</v>
      </c>
      <c r="Z62" s="48">
        <v>16.552964361335157</v>
      </c>
      <c r="AA62" s="48">
        <v>25.010123946629427</v>
      </c>
      <c r="AB62" s="48">
        <v>25.010123946686004</v>
      </c>
      <c r="AC62" s="48">
        <v>31.827886716638474</v>
      </c>
      <c r="AD62" s="71"/>
      <c r="AI62" s="40">
        <v>31</v>
      </c>
      <c r="AJ62" s="40" t="s">
        <v>151</v>
      </c>
      <c r="AK62" s="48">
        <v>1.4</v>
      </c>
      <c r="AL62" s="48">
        <v>3.480778646965306E-2</v>
      </c>
      <c r="AM62" s="48">
        <v>0.11138491670959942</v>
      </c>
      <c r="AN62" s="48">
        <v>0.20884671881942179</v>
      </c>
      <c r="AO62" s="48">
        <v>4.0950337021102345E-2</v>
      </c>
      <c r="AP62" s="48">
        <v>6.9615572812970917E-3</v>
      </c>
      <c r="AQ62" s="48">
        <v>0</v>
      </c>
      <c r="AR62" s="48">
        <v>0</v>
      </c>
      <c r="AS62" s="48">
        <v>0</v>
      </c>
      <c r="AT62" s="71"/>
      <c r="AY62" s="40">
        <v>34</v>
      </c>
      <c r="AZ62" s="40" t="s">
        <v>122</v>
      </c>
      <c r="BA62" s="48">
        <v>34.1</v>
      </c>
      <c r="BB62" s="48">
        <v>25.848630918813534</v>
      </c>
      <c r="BC62" s="48">
        <v>19.147134013936093</v>
      </c>
      <c r="BD62" s="48">
        <v>13.402993809755603</v>
      </c>
      <c r="BE62" s="48">
        <v>9.2544474054436971</v>
      </c>
      <c r="BF62" s="48">
        <v>0</v>
      </c>
      <c r="BG62" s="48">
        <v>0</v>
      </c>
      <c r="BH62" s="48">
        <v>0</v>
      </c>
      <c r="BI62" s="48">
        <v>0</v>
      </c>
      <c r="BJ62" s="71"/>
      <c r="BO62" s="40">
        <v>12</v>
      </c>
      <c r="BP62" s="40" t="s">
        <v>145</v>
      </c>
      <c r="BQ62" s="48">
        <v>0</v>
      </c>
      <c r="BR62" s="48">
        <v>7.2150000000006417E-2</v>
      </c>
      <c r="BS62" s="48">
        <v>0.11115000000000831</v>
      </c>
      <c r="BT62" s="48">
        <v>8.2290000000005734E-2</v>
      </c>
      <c r="BU62" s="48">
        <v>2.3400000000001135E-2</v>
      </c>
      <c r="BV62" s="48">
        <v>1.487836851712109</v>
      </c>
      <c r="BW62" s="48">
        <v>4.1099137532853636</v>
      </c>
      <c r="BX62" s="48">
        <v>3.514779012601716</v>
      </c>
      <c r="BY62" s="48">
        <v>1.573246140945149</v>
      </c>
      <c r="BZ62" s="71"/>
      <c r="CU62" s="40">
        <v>16</v>
      </c>
      <c r="CV62" s="40" t="s">
        <v>58</v>
      </c>
      <c r="CW62" s="48">
        <v>0</v>
      </c>
      <c r="CX62" s="48">
        <v>4.711685796975031</v>
      </c>
      <c r="CY62" s="48">
        <v>3.9582054582032384</v>
      </c>
      <c r="CZ62" s="48">
        <v>2.1323736676841119</v>
      </c>
      <c r="DA62" s="48">
        <v>1.2338827868820741</v>
      </c>
      <c r="DB62" s="48">
        <v>0</v>
      </c>
      <c r="DC62" s="48">
        <v>0</v>
      </c>
      <c r="DD62" s="48">
        <v>0</v>
      </c>
      <c r="DE62" s="48">
        <v>0</v>
      </c>
      <c r="DF62" s="71"/>
      <c r="DJ62" s="40">
        <v>13</v>
      </c>
      <c r="DK62" s="40" t="s">
        <v>138</v>
      </c>
      <c r="DL62" s="48">
        <v>0</v>
      </c>
      <c r="DM62" s="48">
        <v>0.46225735088819925</v>
      </c>
      <c r="DN62" s="48">
        <v>0.4855182811385515</v>
      </c>
      <c r="DO62" s="48">
        <v>0.48092401936505891</v>
      </c>
      <c r="DP62" s="48">
        <v>0.44004118521785091</v>
      </c>
      <c r="DQ62" s="48">
        <v>0.37316788447678995</v>
      </c>
      <c r="DR62" s="48">
        <v>0.21611226109559112</v>
      </c>
      <c r="DS62" s="48">
        <v>9.4176478299348092E-4</v>
      </c>
      <c r="DT62" s="48">
        <v>0</v>
      </c>
      <c r="DU62" s="71"/>
      <c r="EC62" s="40">
        <v>186</v>
      </c>
      <c r="ED62" s="40" t="s">
        <v>119</v>
      </c>
      <c r="EE62" s="49">
        <v>0</v>
      </c>
      <c r="EF62" s="49">
        <v>0</v>
      </c>
      <c r="EG62" s="49">
        <v>3.0748058826335343E-10</v>
      </c>
      <c r="EH62" s="49">
        <v>2.0392839101941851E-9</v>
      </c>
      <c r="EI62" s="49">
        <v>20.354951320939293</v>
      </c>
      <c r="EJ62" s="49">
        <v>54.993161856512423</v>
      </c>
      <c r="EK62" s="49">
        <v>64.736650103994577</v>
      </c>
      <c r="EL62" s="49">
        <v>64.736650103069636</v>
      </c>
      <c r="EM62" s="49">
        <v>93.975285352631488</v>
      </c>
      <c r="EN62" s="73"/>
      <c r="FA62" s="73"/>
      <c r="FB62" s="73"/>
      <c r="FC62" s="73"/>
      <c r="FD62" s="73"/>
      <c r="FE62" s="73"/>
      <c r="FF62" s="73"/>
      <c r="FW62" s="71"/>
      <c r="FX62" s="71"/>
      <c r="FY62" s="71"/>
      <c r="FZ62" s="71"/>
      <c r="GA62" s="71"/>
      <c r="GE62" s="71"/>
      <c r="GQ62" s="71"/>
      <c r="GR62" s="71"/>
      <c r="GS62" s="71"/>
      <c r="GT62" s="71"/>
      <c r="GU62" s="71"/>
      <c r="GY62" s="71"/>
      <c r="HA62" s="40">
        <v>34</v>
      </c>
      <c r="HB62" s="40" t="s">
        <v>123</v>
      </c>
      <c r="HC62" s="48">
        <v>3.9</v>
      </c>
      <c r="HD62" s="48">
        <v>3.1009765036815389</v>
      </c>
      <c r="HE62" s="48">
        <v>2.3007262314521224</v>
      </c>
      <c r="HF62" s="48">
        <v>1.6005041171516718</v>
      </c>
      <c r="HG62" s="48">
        <v>1.1003454640964423</v>
      </c>
      <c r="HH62" s="48">
        <v>0</v>
      </c>
      <c r="HI62" s="48">
        <v>0</v>
      </c>
      <c r="HJ62" s="48">
        <v>0</v>
      </c>
      <c r="HK62" s="48">
        <v>0</v>
      </c>
      <c r="HL62" s="71"/>
      <c r="IO62" s="40">
        <v>15</v>
      </c>
      <c r="IP62" s="40" t="s">
        <v>91</v>
      </c>
      <c r="IQ62" s="48">
        <v>0</v>
      </c>
      <c r="IR62" s="48">
        <v>0</v>
      </c>
      <c r="IS62" s="48">
        <v>6.6185598683231872E-2</v>
      </c>
      <c r="IT62" s="48">
        <v>0.19930847830369289</v>
      </c>
      <c r="IU62" s="48">
        <v>0.4670661390489439</v>
      </c>
      <c r="IV62" s="48">
        <v>1.0056224344970108</v>
      </c>
      <c r="IW62" s="48">
        <v>1.7361740182227177</v>
      </c>
      <c r="IX62" s="48">
        <v>1.6566009633520402</v>
      </c>
      <c r="IY62" s="71"/>
      <c r="JI62" s="40">
        <v>105</v>
      </c>
      <c r="JJ62" s="40" t="s">
        <v>153</v>
      </c>
      <c r="JK62" s="48">
        <v>0</v>
      </c>
      <c r="JL62" s="48">
        <v>0.16247073856663496</v>
      </c>
      <c r="JM62" s="48">
        <v>7.9316026596820643</v>
      </c>
      <c r="JN62" s="48">
        <v>5.3312440400655792</v>
      </c>
      <c r="JO62" s="48">
        <v>15.082018466479161</v>
      </c>
      <c r="JP62" s="48">
        <v>51.059174757284822</v>
      </c>
      <c r="JQ62" s="48">
        <v>48.403715051089108</v>
      </c>
      <c r="JR62" s="48">
        <v>30.532198239593139</v>
      </c>
      <c r="JS62" s="71"/>
      <c r="KC62" s="40">
        <v>46</v>
      </c>
      <c r="KD62" s="40" t="s">
        <v>147</v>
      </c>
      <c r="KE62" s="48">
        <v>3.3684581261887857E-2</v>
      </c>
      <c r="KF62" s="48">
        <v>0.10143630589103254</v>
      </c>
      <c r="KG62" s="48">
        <v>0.23770922418933149</v>
      </c>
      <c r="KH62" s="48">
        <v>0.47811815660824858</v>
      </c>
      <c r="KI62" s="48">
        <v>0.96166639076808835</v>
      </c>
      <c r="KJ62" s="48">
        <v>1.0370032856303903</v>
      </c>
      <c r="KK62" s="48">
        <v>1.0415278972576842</v>
      </c>
      <c r="KL62" s="48">
        <v>0.50901826466763767</v>
      </c>
      <c r="KM62" s="71"/>
      <c r="LD62" s="71"/>
      <c r="LH62" s="71"/>
      <c r="LQ62" s="40">
        <v>93</v>
      </c>
      <c r="LR62" s="40" t="s">
        <v>132</v>
      </c>
      <c r="LS62" s="48">
        <v>250.16179792035618</v>
      </c>
      <c r="LT62" s="48">
        <v>277.99153600621838</v>
      </c>
      <c r="LU62" s="48">
        <v>277.67661896247148</v>
      </c>
      <c r="LV62" s="48">
        <v>276.96566423635574</v>
      </c>
      <c r="LW62" s="48">
        <v>265.32364850565438</v>
      </c>
      <c r="LX62" s="48">
        <v>230.64513292274171</v>
      </c>
      <c r="LY62" s="48">
        <v>178.28249850540126</v>
      </c>
      <c r="LZ62" s="48">
        <v>124.5239302558283</v>
      </c>
      <c r="MA62" s="71"/>
      <c r="MK62" s="40">
        <v>94</v>
      </c>
      <c r="ML62" s="40" t="s">
        <v>133</v>
      </c>
      <c r="MM62" s="48">
        <v>15.119114852043195</v>
      </c>
      <c r="MN62" s="48">
        <v>14.579849151266753</v>
      </c>
      <c r="MO62" s="48">
        <v>15.770659921514863</v>
      </c>
      <c r="MP62" s="48">
        <v>15.738657155696284</v>
      </c>
      <c r="MQ62" s="48">
        <v>15.479578314074006</v>
      </c>
      <c r="MR62" s="48">
        <v>13.960782703494683</v>
      </c>
      <c r="MS62" s="48">
        <v>9.2143166173552089</v>
      </c>
      <c r="MT62" s="48">
        <v>6.6318064270751726</v>
      </c>
      <c r="MU62" s="71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141.65187595565536</v>
      </c>
      <c r="G63" s="48">
        <v>141.66210887125433</v>
      </c>
      <c r="H63" s="48">
        <v>182.09125055166922</v>
      </c>
      <c r="I63" s="48">
        <v>332.73812654359614</v>
      </c>
      <c r="J63" s="48">
        <v>427.19113102017985</v>
      </c>
      <c r="K63" s="48">
        <v>535.93886738470178</v>
      </c>
      <c r="L63" s="48">
        <v>682.31545731617018</v>
      </c>
      <c r="M63" s="48">
        <v>736.38301425868576</v>
      </c>
      <c r="N63" s="71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71"/>
      <c r="AI63" s="40">
        <v>32</v>
      </c>
      <c r="AJ63" s="40" t="s">
        <v>158</v>
      </c>
      <c r="AK63" s="48">
        <v>0</v>
      </c>
      <c r="AL63" s="48">
        <v>0.29006488727095031</v>
      </c>
      <c r="AM63" s="48">
        <v>1.0363711294761677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71"/>
      <c r="AY63" s="40">
        <v>35</v>
      </c>
      <c r="AZ63" s="40" t="s">
        <v>132</v>
      </c>
      <c r="BA63" s="48">
        <v>294.89999999999998</v>
      </c>
      <c r="BB63" s="48">
        <v>314.34554347093757</v>
      </c>
      <c r="BC63" s="48">
        <v>327.3309630878797</v>
      </c>
      <c r="BD63" s="48">
        <v>313.21517893987362</v>
      </c>
      <c r="BE63" s="48">
        <v>290.9100821546765</v>
      </c>
      <c r="BF63" s="48">
        <v>268.83991154944346</v>
      </c>
      <c r="BG63" s="48">
        <v>218.33733924291698</v>
      </c>
      <c r="BH63" s="48">
        <v>104.98061663303727</v>
      </c>
      <c r="BI63" s="48">
        <v>0</v>
      </c>
      <c r="BJ63" s="71"/>
      <c r="BO63" s="40">
        <v>13</v>
      </c>
      <c r="BP63" s="40" t="s">
        <v>152</v>
      </c>
      <c r="BQ63" s="48">
        <v>0</v>
      </c>
      <c r="BR63" s="48">
        <v>0.112850000000005</v>
      </c>
      <c r="BS63" s="48">
        <v>0.17385000000000708</v>
      </c>
      <c r="BT63" s="48">
        <v>0.12871000000000513</v>
      </c>
      <c r="BU63" s="48">
        <v>3.6600000000001257E-2</v>
      </c>
      <c r="BV63" s="48">
        <v>0</v>
      </c>
      <c r="BW63" s="48">
        <v>0</v>
      </c>
      <c r="BX63" s="48">
        <v>4.6209954201974952</v>
      </c>
      <c r="BY63" s="48">
        <v>12.764768267089686</v>
      </c>
      <c r="BZ63" s="71"/>
      <c r="CU63" s="40">
        <v>17</v>
      </c>
      <c r="CV63" s="40" t="s">
        <v>65</v>
      </c>
      <c r="CW63" s="48">
        <v>0</v>
      </c>
      <c r="CX63" s="48">
        <v>0.27278191153714126</v>
      </c>
      <c r="CY63" s="48">
        <v>0.82144376993157853</v>
      </c>
      <c r="CZ63" s="48">
        <v>0.82144376993157853</v>
      </c>
      <c r="DA63" s="48">
        <v>0.82144376993157853</v>
      </c>
      <c r="DB63" s="48">
        <v>0.82144376993157853</v>
      </c>
      <c r="DC63" s="48">
        <v>0.54866185839443726</v>
      </c>
      <c r="DD63" s="48">
        <v>0</v>
      </c>
      <c r="DE63" s="48">
        <v>0</v>
      </c>
      <c r="DF63" s="71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1.7083842002847047E-2</v>
      </c>
      <c r="DP63" s="48">
        <v>5.1445550405375441E-2</v>
      </c>
      <c r="DQ63" s="48">
        <v>0.12055921957556455</v>
      </c>
      <c r="DR63" s="48">
        <v>0.25957149481550074</v>
      </c>
      <c r="DS63" s="48">
        <v>0.44814163816394548</v>
      </c>
      <c r="DT63" s="48">
        <v>0.42760222288116218</v>
      </c>
      <c r="DU63" s="71"/>
      <c r="EE63" s="73"/>
      <c r="EF63" s="73"/>
      <c r="EG63" s="73"/>
      <c r="EH63" s="73"/>
      <c r="EI63" s="73"/>
      <c r="EJ63" s="73"/>
      <c r="EK63" s="73"/>
      <c r="EL63" s="73"/>
      <c r="EM63" s="73"/>
      <c r="EN63" s="73"/>
      <c r="FA63" s="73"/>
      <c r="FB63" s="73"/>
      <c r="FC63" s="73"/>
      <c r="FD63" s="73"/>
      <c r="FE63" s="73"/>
      <c r="FF63" s="73"/>
      <c r="FW63" s="71"/>
      <c r="FX63" s="71"/>
      <c r="FY63" s="71"/>
      <c r="FZ63" s="71"/>
      <c r="GA63" s="71"/>
      <c r="GB63" s="71"/>
      <c r="GC63" s="71"/>
      <c r="GD63" s="71"/>
      <c r="GE63" s="71"/>
      <c r="GQ63" s="71"/>
      <c r="GR63" s="71"/>
      <c r="GS63" s="71"/>
      <c r="GT63" s="71"/>
      <c r="GU63" s="71"/>
      <c r="GV63" s="71"/>
      <c r="GW63" s="71"/>
      <c r="GX63" s="71"/>
      <c r="GY63" s="71"/>
      <c r="HA63" s="40">
        <v>35</v>
      </c>
      <c r="HB63" s="40" t="s">
        <v>133</v>
      </c>
      <c r="HC63" s="48">
        <v>49.3</v>
      </c>
      <c r="HD63" s="48">
        <v>58.905605073160835</v>
      </c>
      <c r="HE63" s="48">
        <v>61.412469688318524</v>
      </c>
      <c r="HF63" s="48">
        <v>62.815401416572378</v>
      </c>
      <c r="HG63" s="48">
        <v>52.787304286614678</v>
      </c>
      <c r="HH63" s="48">
        <v>43.500438782527773</v>
      </c>
      <c r="HI63" s="48">
        <v>28.503919685865206</v>
      </c>
      <c r="HJ63" s="48">
        <v>4.7812572666520401</v>
      </c>
      <c r="HK63" s="48">
        <v>0</v>
      </c>
      <c r="HL63" s="71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6.6185598684417132E-2</v>
      </c>
      <c r="IU63" s="48">
        <v>6.6185598684417132E-2</v>
      </c>
      <c r="IV63" s="48">
        <v>6.6185598684417132E-2</v>
      </c>
      <c r="IW63" s="48">
        <v>6.6185598684417132E-2</v>
      </c>
      <c r="IX63" s="48">
        <v>0</v>
      </c>
      <c r="IY63" s="71"/>
      <c r="JK63" s="71"/>
      <c r="JL63" s="71"/>
      <c r="JM63" s="71"/>
      <c r="JN63" s="71"/>
      <c r="JO63" s="71"/>
      <c r="JP63" s="71"/>
      <c r="JQ63" s="71"/>
      <c r="JR63" s="71"/>
      <c r="JS63" s="71"/>
      <c r="KC63" s="40">
        <v>47</v>
      </c>
      <c r="KD63" s="40" t="s">
        <v>154</v>
      </c>
      <c r="KE63" s="48">
        <v>0.5002274641947464</v>
      </c>
      <c r="KF63" s="48">
        <v>0.5125408450409048</v>
      </c>
      <c r="KG63" s="48">
        <v>0.516212525291883</v>
      </c>
      <c r="KH63" s="48">
        <v>0.52053481900735166</v>
      </c>
      <c r="KI63" s="48">
        <v>0.52000047862677445</v>
      </c>
      <c r="KJ63" s="48">
        <v>0.51134364344600225</v>
      </c>
      <c r="KK63" s="48">
        <v>0.4983404668539419</v>
      </c>
      <c r="KL63" s="48">
        <v>0.47958286185652604</v>
      </c>
      <c r="KM63" s="71"/>
      <c r="LD63" s="71"/>
      <c r="LH63" s="71"/>
      <c r="LQ63" s="40">
        <v>97</v>
      </c>
      <c r="LR63" s="40" t="s">
        <v>141</v>
      </c>
      <c r="LS63" s="48">
        <v>2.5020000000148968</v>
      </c>
      <c r="LT63" s="48">
        <v>1.2510000000694372</v>
      </c>
      <c r="LU63" s="48">
        <v>8.392972835024251</v>
      </c>
      <c r="LV63" s="48">
        <v>8.3929728350735608</v>
      </c>
      <c r="LW63" s="48">
        <v>8.3929728350404229</v>
      </c>
      <c r="LX63" s="48">
        <v>0</v>
      </c>
      <c r="LY63" s="48">
        <v>0</v>
      </c>
      <c r="LZ63" s="48">
        <v>0</v>
      </c>
      <c r="MA63" s="71"/>
      <c r="MK63" s="40">
        <v>98</v>
      </c>
      <c r="ML63" s="40" t="s">
        <v>142</v>
      </c>
      <c r="MM63" s="48">
        <v>0.66533333334094591</v>
      </c>
      <c r="MN63" s="48">
        <v>0.33266666668635647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71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71"/>
      <c r="S64" s="40">
        <v>18</v>
      </c>
      <c r="T64" s="40" t="s">
        <v>125</v>
      </c>
      <c r="U64" s="48">
        <v>0</v>
      </c>
      <c r="V64" s="48">
        <v>4.9999999993208179E-4</v>
      </c>
      <c r="W64" s="48">
        <v>9.9999999993114082E-4</v>
      </c>
      <c r="X64" s="48">
        <v>3.4009999999998417</v>
      </c>
      <c r="Y64" s="48">
        <v>10.900999999999316</v>
      </c>
      <c r="Z64" s="48">
        <v>18.400999999999019</v>
      </c>
      <c r="AA64" s="48">
        <v>25.90099999999898</v>
      </c>
      <c r="AB64" s="48">
        <v>33.400999999998938</v>
      </c>
      <c r="AC64" s="48">
        <v>34.999999999999375</v>
      </c>
      <c r="AD64" s="71"/>
      <c r="AI64" s="40">
        <v>34</v>
      </c>
      <c r="AJ64" s="40" t="s">
        <v>165</v>
      </c>
      <c r="AK64" s="48">
        <v>0</v>
      </c>
      <c r="AL64" s="48">
        <v>0</v>
      </c>
      <c r="AM64" s="48">
        <v>0</v>
      </c>
      <c r="AN64" s="48">
        <v>0.74256611045926801</v>
      </c>
      <c r="AO64" s="48">
        <v>0.74256611045922094</v>
      </c>
      <c r="AP64" s="48">
        <v>0.74256611045917831</v>
      </c>
      <c r="AQ64" s="48">
        <v>0.7425661104591359</v>
      </c>
      <c r="AR64" s="48">
        <v>0.74256611045903298</v>
      </c>
      <c r="AS64" s="48">
        <v>0.74256611045872889</v>
      </c>
      <c r="AT64" s="71"/>
      <c r="AY64" s="40">
        <v>37</v>
      </c>
      <c r="AZ64" s="40" t="s">
        <v>141</v>
      </c>
      <c r="BA64" s="48">
        <v>0</v>
      </c>
      <c r="BB64" s="48">
        <v>9.710480454981365</v>
      </c>
      <c r="BC64" s="48">
        <v>5.1365481947464389</v>
      </c>
      <c r="BD64" s="48">
        <v>31.5579447226323</v>
      </c>
      <c r="BE64" s="48">
        <v>34.46115864300733</v>
      </c>
      <c r="BF64" s="48">
        <v>34.461158642865257</v>
      </c>
      <c r="BG64" s="48">
        <v>0</v>
      </c>
      <c r="BH64" s="48">
        <v>0</v>
      </c>
      <c r="BI64" s="48">
        <v>0</v>
      </c>
      <c r="BJ64" s="71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6.3528473599846744E-2</v>
      </c>
      <c r="BX64" s="48">
        <v>0.17548735069510343</v>
      </c>
      <c r="BY64" s="48">
        <v>0.17548735069510343</v>
      </c>
      <c r="BZ64" s="71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5.3520739680865237E-2</v>
      </c>
      <c r="DA64" s="48">
        <v>0.16117006411858642</v>
      </c>
      <c r="DB64" s="48">
        <v>0.22939881305895107</v>
      </c>
      <c r="DC64" s="48">
        <v>0.22939881305895107</v>
      </c>
      <c r="DD64" s="48">
        <v>0.18658222131425889</v>
      </c>
      <c r="DE64" s="48">
        <v>8.9758613827908895E-2</v>
      </c>
      <c r="DF64" s="71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1.7083842003152987E-2</v>
      </c>
      <c r="DQ64" s="48">
        <v>1.7083842003152987E-2</v>
      </c>
      <c r="DR64" s="48">
        <v>1.7083842003152987E-2</v>
      </c>
      <c r="DS64" s="48">
        <v>1.7083842003152987E-2</v>
      </c>
      <c r="DT64" s="48">
        <v>0</v>
      </c>
      <c r="DU64" s="71"/>
      <c r="EJ64" s="73"/>
      <c r="FA64" s="73"/>
      <c r="FB64" s="73"/>
      <c r="FC64" s="73"/>
      <c r="FE64" s="72"/>
      <c r="FW64" s="71"/>
      <c r="FX64" s="71"/>
      <c r="FY64" s="71"/>
      <c r="FZ64" s="71"/>
      <c r="GA64" s="71"/>
      <c r="GE64" s="71"/>
      <c r="GQ64" s="71"/>
      <c r="GR64" s="71"/>
      <c r="GS64" s="71"/>
      <c r="GT64" s="71"/>
      <c r="GU64" s="71"/>
      <c r="GY64" s="71"/>
      <c r="HA64" s="40">
        <v>37</v>
      </c>
      <c r="HB64" s="40" t="s">
        <v>142</v>
      </c>
      <c r="HC64" s="48">
        <v>0</v>
      </c>
      <c r="HD64" s="48">
        <v>0.84377263174170936</v>
      </c>
      <c r="HE64" s="48">
        <v>1.8947502986473794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71"/>
      <c r="IO64" s="40">
        <v>17</v>
      </c>
      <c r="IP64" s="40" t="s">
        <v>161</v>
      </c>
      <c r="IQ64" s="48">
        <v>14.219786025489073</v>
      </c>
      <c r="IR64" s="48">
        <v>12.709665877763015</v>
      </c>
      <c r="IS64" s="48">
        <v>6.8306411227154626</v>
      </c>
      <c r="IT64" s="48">
        <v>4.8922815535213173</v>
      </c>
      <c r="IU64" s="48">
        <v>0</v>
      </c>
      <c r="IV64" s="48">
        <v>0</v>
      </c>
      <c r="IW64" s="48">
        <v>0</v>
      </c>
      <c r="IX64" s="48">
        <v>0</v>
      </c>
      <c r="IY64" s="71"/>
      <c r="JK64" s="71"/>
      <c r="JL64" s="71"/>
      <c r="JM64" s="71"/>
      <c r="JN64" s="71"/>
      <c r="JO64" s="71"/>
      <c r="JP64" s="71"/>
      <c r="JQ64" s="71"/>
      <c r="JR64" s="71"/>
      <c r="JS64" s="71"/>
      <c r="KC64" s="40">
        <v>49</v>
      </c>
      <c r="KD64" s="40" t="s">
        <v>162</v>
      </c>
      <c r="KE64" s="48">
        <v>0.47996583599204151</v>
      </c>
      <c r="KF64" s="48">
        <v>1.4453485699724373</v>
      </c>
      <c r="KG64" s="48">
        <v>1.4453485699724373</v>
      </c>
      <c r="KH64" s="48">
        <v>1.4453485699724373</v>
      </c>
      <c r="KI64" s="48">
        <v>1.4453485699724373</v>
      </c>
      <c r="KJ64" s="48">
        <v>1.4453485699724373</v>
      </c>
      <c r="KK64" s="48">
        <v>0.96538273398039587</v>
      </c>
      <c r="KL64" s="48">
        <v>0</v>
      </c>
      <c r="KM64" s="71"/>
      <c r="LD64" s="71"/>
      <c r="LH64" s="71"/>
      <c r="LQ64" s="40">
        <v>99</v>
      </c>
      <c r="LR64" s="40" t="s">
        <v>148</v>
      </c>
      <c r="LS64" s="48">
        <v>24.571674000000019</v>
      </c>
      <c r="LT64" s="48">
        <v>18.20124000000008</v>
      </c>
      <c r="LU64" s="48">
        <v>12.740868000000285</v>
      </c>
      <c r="LV64" s="48">
        <v>8.797265333342871</v>
      </c>
      <c r="LW64" s="48">
        <v>4.8536636667039224</v>
      </c>
      <c r="LX64" s="48">
        <v>0</v>
      </c>
      <c r="LY64" s="48">
        <v>11.107150496544145</v>
      </c>
      <c r="LZ64" s="48">
        <v>24.736781512287035</v>
      </c>
      <c r="MA64" s="71"/>
      <c r="MK64" s="40">
        <v>100</v>
      </c>
      <c r="ML64" s="40" t="s">
        <v>149</v>
      </c>
      <c r="MM64" s="48">
        <v>1.9599260000001433</v>
      </c>
      <c r="MN64" s="48">
        <v>1.4839440000000137</v>
      </c>
      <c r="MO64" s="48">
        <v>0.97996300000001324</v>
      </c>
      <c r="MP64" s="48">
        <v>0.66264100000591042</v>
      </c>
      <c r="MQ64" s="48">
        <v>0.31732100006079961</v>
      </c>
      <c r="MR64" s="48">
        <v>2.6354969678988742</v>
      </c>
      <c r="MS64" s="48">
        <v>5.6674406811149645</v>
      </c>
      <c r="MT64" s="48">
        <v>5.8035520524453243</v>
      </c>
      <c r="MU64" s="71"/>
    </row>
    <row r="65" spans="3:359" x14ac:dyDescent="0.45">
      <c r="C65" s="40">
        <v>34</v>
      </c>
      <c r="D65" s="40" t="s">
        <v>164</v>
      </c>
      <c r="E65" s="48">
        <v>0</v>
      </c>
      <c r="F65" s="48">
        <v>19.809892532583898</v>
      </c>
      <c r="G65" s="48">
        <v>27.369993437354967</v>
      </c>
      <c r="H65" s="48">
        <v>31.982963671679428</v>
      </c>
      <c r="I65" s="48">
        <v>30.023187865088612</v>
      </c>
      <c r="J65" s="48">
        <v>29.484890617924115</v>
      </c>
      <c r="K65" s="48">
        <v>27.582507801662288</v>
      </c>
      <c r="L65" s="48">
        <v>26.257077540556157</v>
      </c>
      <c r="M65" s="48">
        <v>36.798304319361392</v>
      </c>
      <c r="N65" s="71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5.0000000135228895E-4</v>
      </c>
      <c r="Y65" s="48">
        <v>5.0000005335998018E-4</v>
      </c>
      <c r="Z65" s="48">
        <v>5.0000006304526433E-4</v>
      </c>
      <c r="AA65" s="48">
        <v>5.0000006988767324E-4</v>
      </c>
      <c r="AB65" s="48">
        <v>5.0000007364908283E-4</v>
      </c>
      <c r="AC65" s="48">
        <v>1.1999999999999706</v>
      </c>
      <c r="AD65" s="71"/>
      <c r="AI65" s="40">
        <v>35</v>
      </c>
      <c r="AJ65" s="40" t="s">
        <v>170</v>
      </c>
      <c r="AK65" s="48">
        <v>5.7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71"/>
      <c r="AY65" s="40">
        <v>38</v>
      </c>
      <c r="AZ65" s="40" t="s">
        <v>148</v>
      </c>
      <c r="BA65" s="48">
        <v>34.4</v>
      </c>
      <c r="BB65" s="48">
        <v>25.853103000287437</v>
      </c>
      <c r="BC65" s="48">
        <v>19.150446666879848</v>
      </c>
      <c r="BD65" s="48">
        <v>13.405312666815767</v>
      </c>
      <c r="BE65" s="48">
        <v>9.2560485209017074</v>
      </c>
      <c r="BF65" s="48">
        <v>0</v>
      </c>
      <c r="BG65" s="48">
        <v>0</v>
      </c>
      <c r="BH65" s="48">
        <v>40.47355043743827</v>
      </c>
      <c r="BI65" s="48">
        <v>91.018539507560675</v>
      </c>
      <c r="BJ65" s="71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3.8293318328319688E-3</v>
      </c>
      <c r="BU65" s="48">
        <v>1.0555299523803869E-2</v>
      </c>
      <c r="BV65" s="48">
        <v>1.1127392811644632E-2</v>
      </c>
      <c r="BW65" s="48">
        <v>7.3080609788215281E-3</v>
      </c>
      <c r="BX65" s="48">
        <v>5.7709328786389005E-4</v>
      </c>
      <c r="BY65" s="48">
        <v>0</v>
      </c>
      <c r="BZ65" s="71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4.1589015817382106E-2</v>
      </c>
      <c r="DA65" s="48">
        <v>4.1589015817382106E-2</v>
      </c>
      <c r="DB65" s="48">
        <v>4.1589015817382106E-2</v>
      </c>
      <c r="DC65" s="48">
        <v>4.1589015817382106E-2</v>
      </c>
      <c r="DD65" s="48">
        <v>0</v>
      </c>
      <c r="DE65" s="48">
        <v>0</v>
      </c>
      <c r="DF65" s="71"/>
      <c r="DJ65" s="40">
        <v>17</v>
      </c>
      <c r="DK65" s="40" t="s">
        <v>161</v>
      </c>
      <c r="DL65" s="48">
        <v>0</v>
      </c>
      <c r="DM65" s="48">
        <v>1.8312038691964134</v>
      </c>
      <c r="DN65" s="48">
        <v>1.6367327391449118</v>
      </c>
      <c r="DO65" s="48">
        <v>0.87964027240546905</v>
      </c>
      <c r="DP65" s="48">
        <v>0.63002107724742296</v>
      </c>
      <c r="DQ65" s="48">
        <v>0</v>
      </c>
      <c r="DR65" s="48">
        <v>0</v>
      </c>
      <c r="DS65" s="48">
        <v>0</v>
      </c>
      <c r="DT65" s="48">
        <v>0</v>
      </c>
      <c r="DU65" s="71"/>
      <c r="EE65" s="73"/>
      <c r="EF65" s="73"/>
      <c r="EG65" s="73"/>
      <c r="EH65" s="73"/>
      <c r="EI65" s="73"/>
      <c r="EJ65" s="73"/>
      <c r="FE65" s="72"/>
      <c r="GE65" s="71"/>
      <c r="GY65" s="71"/>
      <c r="HA65" s="40">
        <v>38</v>
      </c>
      <c r="HB65" s="40" t="s">
        <v>149</v>
      </c>
      <c r="HC65" s="48">
        <v>8.8000000000000007</v>
      </c>
      <c r="HD65" s="48">
        <v>7.0121947173801216</v>
      </c>
      <c r="HE65" s="48">
        <v>5.3331332593080347</v>
      </c>
      <c r="HF65" s="48">
        <v>3.506097358689825</v>
      </c>
      <c r="HG65" s="48">
        <v>2.3707873255195278</v>
      </c>
      <c r="HH65" s="48">
        <v>0</v>
      </c>
      <c r="HI65" s="48">
        <v>9.9626295019052034</v>
      </c>
      <c r="HJ65" s="48">
        <v>27.471762513551784</v>
      </c>
      <c r="HK65" s="48">
        <v>26.415341089644031</v>
      </c>
      <c r="HL65" s="71"/>
      <c r="IO65" s="40">
        <v>18</v>
      </c>
      <c r="IP65" s="40" t="s">
        <v>102</v>
      </c>
      <c r="IQ65" s="48">
        <v>0.41238654704628747</v>
      </c>
      <c r="IR65" s="48">
        <v>1.2418431924754154</v>
      </c>
      <c r="IS65" s="48">
        <v>2.9101767779811301</v>
      </c>
      <c r="IT65" s="48">
        <v>2.4977902309348434</v>
      </c>
      <c r="IU65" s="48">
        <v>1.6683335855057149</v>
      </c>
      <c r="IV65" s="48">
        <v>0</v>
      </c>
      <c r="IW65" s="48">
        <v>0</v>
      </c>
      <c r="IX65" s="48">
        <v>0</v>
      </c>
      <c r="IY65" s="71"/>
      <c r="JO65" s="71"/>
      <c r="KC65" s="40">
        <v>50</v>
      </c>
      <c r="KD65" s="40" t="s">
        <v>168</v>
      </c>
      <c r="KE65" s="48">
        <v>0</v>
      </c>
      <c r="KF65" s="48">
        <v>0</v>
      </c>
      <c r="KG65" s="48">
        <v>0.47996583598900755</v>
      </c>
      <c r="KH65" s="48">
        <v>0.47996583598900755</v>
      </c>
      <c r="KI65" s="48">
        <v>0.47996583598900755</v>
      </c>
      <c r="KJ65" s="48">
        <v>0.47996583598900755</v>
      </c>
      <c r="KK65" s="48">
        <v>0.47996583598900755</v>
      </c>
      <c r="KL65" s="48">
        <v>9.5993167197801516E-2</v>
      </c>
      <c r="KM65" s="71"/>
      <c r="LD65" s="71"/>
      <c r="LH65" s="71"/>
      <c r="LQ65" s="40">
        <v>108</v>
      </c>
      <c r="LR65" s="40" t="s">
        <v>155</v>
      </c>
      <c r="LS65" s="48">
        <v>0.1488319999999993</v>
      </c>
      <c r="LT65" s="48">
        <v>0.51917364223998541</v>
      </c>
      <c r="LU65" s="48">
        <v>1.4407021574585792</v>
      </c>
      <c r="LV65" s="48">
        <v>2.2773140530034608</v>
      </c>
      <c r="LW65" s="48">
        <v>4.1935873732951991</v>
      </c>
      <c r="LX65" s="48">
        <v>10.434987332715158</v>
      </c>
      <c r="LY65" s="48">
        <v>9.5134588175549712</v>
      </c>
      <c r="LZ65" s="48">
        <v>8.6768469220740414</v>
      </c>
      <c r="MA65" s="71"/>
      <c r="MK65" s="40">
        <v>106</v>
      </c>
      <c r="ML65" s="40" t="s">
        <v>156</v>
      </c>
      <c r="MM65" s="48">
        <v>0.37173515981735145</v>
      </c>
      <c r="MN65" s="48">
        <v>0.24782343987823427</v>
      </c>
      <c r="MO65" s="48">
        <v>0.12391171993911715</v>
      </c>
      <c r="MP65" s="48">
        <v>0</v>
      </c>
      <c r="MQ65" s="48">
        <v>0</v>
      </c>
      <c r="MR65" s="48">
        <v>0</v>
      </c>
      <c r="MS65" s="48">
        <v>0</v>
      </c>
      <c r="MT65" s="48">
        <v>0</v>
      </c>
      <c r="MU65" s="71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14.93923877505498</v>
      </c>
      <c r="G66" s="48">
        <v>30.179507191719864</v>
      </c>
      <c r="H66" s="48">
        <v>29.036462366270822</v>
      </c>
      <c r="I66" s="48">
        <v>27.893417540821794</v>
      </c>
      <c r="J66" s="48">
        <v>16.383313242114127</v>
      </c>
      <c r="K66" s="48">
        <v>0</v>
      </c>
      <c r="L66" s="48">
        <v>0</v>
      </c>
      <c r="M66" s="48">
        <v>34.725548676581326</v>
      </c>
      <c r="N66" s="71"/>
      <c r="S66" s="40">
        <v>31</v>
      </c>
      <c r="T66" s="40" t="s">
        <v>151</v>
      </c>
      <c r="U66" s="48">
        <v>0.3</v>
      </c>
      <c r="V66" s="48">
        <v>0.22500000000123338</v>
      </c>
      <c r="W66" s="48">
        <v>0.18000000000271077</v>
      </c>
      <c r="X66" s="48">
        <v>0.13500000000432696</v>
      </c>
      <c r="Y66" s="48">
        <v>9.0000000006042941E-2</v>
      </c>
      <c r="Z66" s="48">
        <v>4.5000000007854063E-2</v>
      </c>
      <c r="AA66" s="48">
        <v>0</v>
      </c>
      <c r="AB66" s="48">
        <v>0</v>
      </c>
      <c r="AC66" s="48">
        <v>0</v>
      </c>
      <c r="AD66" s="71"/>
      <c r="AI66" s="40">
        <v>38</v>
      </c>
      <c r="AJ66" s="40" t="s">
        <v>174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1.1793540513807676E-4</v>
      </c>
      <c r="AQ66" s="48">
        <v>1.5724680489171135E-4</v>
      </c>
      <c r="AR66" s="48">
        <v>19.656279707433043</v>
      </c>
      <c r="AS66" s="48">
        <v>24.669372610815874</v>
      </c>
      <c r="AT66" s="71"/>
      <c r="AY66" s="40">
        <v>41</v>
      </c>
      <c r="AZ66" s="40" t="s">
        <v>155</v>
      </c>
      <c r="BA66" s="48">
        <v>0</v>
      </c>
      <c r="BB66" s="48">
        <v>0.93614907806631076</v>
      </c>
      <c r="BC66" s="48">
        <v>3.2655875520096989</v>
      </c>
      <c r="BD66" s="48">
        <v>9.0619758954953316</v>
      </c>
      <c r="BE66" s="48">
        <v>12.784969193603713</v>
      </c>
      <c r="BF66" s="48">
        <v>14.796511958344514</v>
      </c>
      <c r="BG66" s="48">
        <v>32.817887857807257</v>
      </c>
      <c r="BH66" s="48">
        <v>31.961516842540632</v>
      </c>
      <c r="BI66" s="48">
        <v>19.375253163434337</v>
      </c>
      <c r="BJ66" s="71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1.6058352568328227E-3</v>
      </c>
      <c r="BU66" s="48">
        <v>4.4132422494675277E-3</v>
      </c>
      <c r="BV66" s="48">
        <v>9.3646643227105284E-3</v>
      </c>
      <c r="BW66" s="48">
        <v>1.6503738285084574E-2</v>
      </c>
      <c r="BX66" s="48">
        <v>1.3691331292591008E-2</v>
      </c>
      <c r="BY66" s="48">
        <v>8.734909219364281E-3</v>
      </c>
      <c r="BZ66" s="71"/>
      <c r="CU66" s="40">
        <v>21</v>
      </c>
      <c r="CV66" s="40" t="s">
        <v>109</v>
      </c>
      <c r="CW66" s="48">
        <v>0</v>
      </c>
      <c r="CX66" s="48">
        <v>6.3411820129489885E-2</v>
      </c>
      <c r="CY66" s="48">
        <v>0.19095564031922413</v>
      </c>
      <c r="CZ66" s="48">
        <v>0.44749181977911917</v>
      </c>
      <c r="DA66" s="48">
        <v>0.44749181977911917</v>
      </c>
      <c r="DB66" s="48">
        <v>0.44749181977911917</v>
      </c>
      <c r="DC66" s="48">
        <v>0.38407999964962924</v>
      </c>
      <c r="DD66" s="48">
        <v>0.25653617945989493</v>
      </c>
      <c r="DE66" s="48">
        <v>0</v>
      </c>
      <c r="DF66" s="71"/>
      <c r="DJ66" s="40">
        <v>18</v>
      </c>
      <c r="DK66" s="40" t="s">
        <v>102</v>
      </c>
      <c r="DL66" s="48">
        <v>0</v>
      </c>
      <c r="DM66" s="48">
        <v>7.3078142259638879E-2</v>
      </c>
      <c r="DN66" s="48">
        <v>0.22006438894258176</v>
      </c>
      <c r="DO66" s="48">
        <v>0.51570623267235671</v>
      </c>
      <c r="DP66" s="48">
        <v>0.44262809041271783</v>
      </c>
      <c r="DQ66" s="48">
        <v>0.29564184372977498</v>
      </c>
      <c r="DR66" s="48">
        <v>0</v>
      </c>
      <c r="DS66" s="48">
        <v>0</v>
      </c>
      <c r="DT66" s="48">
        <v>0</v>
      </c>
      <c r="DU66" s="71"/>
      <c r="FE66" s="72"/>
      <c r="GE66" s="71"/>
      <c r="GY66" s="71"/>
      <c r="HA66" s="40">
        <v>41</v>
      </c>
      <c r="HB66" s="40" t="s">
        <v>160</v>
      </c>
      <c r="HC66" s="48">
        <v>0</v>
      </c>
      <c r="HD66" s="48">
        <v>0</v>
      </c>
      <c r="HE66" s="48">
        <v>0.5081642568457847</v>
      </c>
      <c r="HF66" s="48">
        <v>1.7726395400748924</v>
      </c>
      <c r="HG66" s="48">
        <v>1.9625652052573337</v>
      </c>
      <c r="HH66" s="48">
        <v>1.9625652051800406</v>
      </c>
      <c r="HI66" s="48">
        <v>1.5805941043545304</v>
      </c>
      <c r="HJ66" s="48">
        <v>0</v>
      </c>
      <c r="HK66" s="48">
        <v>0</v>
      </c>
      <c r="HL66" s="71"/>
      <c r="IO66" s="40">
        <v>19</v>
      </c>
      <c r="IP66" s="40" t="s">
        <v>112</v>
      </c>
      <c r="IQ66" s="48">
        <v>0</v>
      </c>
      <c r="IR66" s="48">
        <v>0</v>
      </c>
      <c r="IS66" s="48">
        <v>0.41238654704134359</v>
      </c>
      <c r="IT66" s="48">
        <v>1.2418431924713127</v>
      </c>
      <c r="IU66" s="48">
        <v>2.9101767779779277</v>
      </c>
      <c r="IV66" s="48">
        <v>2.827699468569659</v>
      </c>
      <c r="IW66" s="48">
        <v>2.3318989018505909</v>
      </c>
      <c r="IX66" s="48">
        <v>1.3346668684052918</v>
      </c>
      <c r="IY66" s="71"/>
      <c r="JO66" s="71"/>
      <c r="KC66" s="40">
        <v>53</v>
      </c>
      <c r="KD66" s="40" t="s">
        <v>172</v>
      </c>
      <c r="KE66" s="48">
        <v>1.0666362793459041</v>
      </c>
      <c r="KF66" s="48">
        <v>0.90095547903475104</v>
      </c>
      <c r="KG66" s="48">
        <v>0.75454485755260714</v>
      </c>
      <c r="KH66" s="48">
        <v>0.60830206154764754</v>
      </c>
      <c r="KI66" s="48">
        <v>0.29305477635730071</v>
      </c>
      <c r="KJ66" s="48">
        <v>0</v>
      </c>
      <c r="KK66" s="48">
        <v>0</v>
      </c>
      <c r="KL66" s="48">
        <v>0</v>
      </c>
      <c r="KM66" s="71"/>
      <c r="LD66" s="71"/>
      <c r="LH66" s="71"/>
      <c r="LQ66" s="40">
        <v>110</v>
      </c>
      <c r="LR66" s="40" t="s">
        <v>163</v>
      </c>
      <c r="LS66" s="48">
        <v>0.14883200000000277</v>
      </c>
      <c r="LT66" s="48">
        <v>0.51917364224000451</v>
      </c>
      <c r="LU66" s="48">
        <v>1.4407021574586172</v>
      </c>
      <c r="LV66" s="48">
        <v>3.7337599924474421</v>
      </c>
      <c r="LW66" s="48">
        <v>9.2907896644067396</v>
      </c>
      <c r="LX66" s="48">
        <v>23.118457737736783</v>
      </c>
      <c r="LY66" s="48">
        <v>31.138564737231704</v>
      </c>
      <c r="LZ66" s="48">
        <v>45.271573924031941</v>
      </c>
      <c r="MA66" s="71"/>
      <c r="MK66" s="40">
        <v>107</v>
      </c>
      <c r="ML66" s="40" t="s">
        <v>160</v>
      </c>
      <c r="MM66" s="48">
        <v>0</v>
      </c>
      <c r="MN66" s="48">
        <v>0.14883200009369801</v>
      </c>
      <c r="MO66" s="48">
        <v>0.51917364247292597</v>
      </c>
      <c r="MP66" s="48">
        <v>0.51917364251493614</v>
      </c>
      <c r="MQ66" s="48">
        <v>0.51917364250108822</v>
      </c>
      <c r="MR66" s="48">
        <v>0.37034164246974893</v>
      </c>
      <c r="MS66" s="48">
        <v>0</v>
      </c>
      <c r="MT66" s="48">
        <v>0</v>
      </c>
      <c r="MU66" s="71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1.5148591127229436</v>
      </c>
      <c r="M67" s="48">
        <v>60.154037586942131</v>
      </c>
      <c r="N67" s="71"/>
      <c r="S67" s="40">
        <v>32</v>
      </c>
      <c r="T67" s="40" t="s">
        <v>158</v>
      </c>
      <c r="U67" s="48">
        <v>0</v>
      </c>
      <c r="V67" s="48">
        <v>1.8750000000000002</v>
      </c>
      <c r="W67" s="48">
        <v>1.8731249999999999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71"/>
      <c r="AI67" s="40">
        <v>39</v>
      </c>
      <c r="AJ67" s="40" t="s">
        <v>80</v>
      </c>
      <c r="AK67" s="48">
        <v>0</v>
      </c>
      <c r="AL67" s="48">
        <v>0</v>
      </c>
      <c r="AM67" s="48">
        <v>0</v>
      </c>
      <c r="AN67" s="48">
        <v>0.46080283467670086</v>
      </c>
      <c r="AO67" s="48">
        <v>0.39360242132070755</v>
      </c>
      <c r="AP67" s="48">
        <v>0.1632010040433218</v>
      </c>
      <c r="AQ67" s="48">
        <v>0.23040141747155293</v>
      </c>
      <c r="AR67" s="48">
        <v>0</v>
      </c>
      <c r="AS67" s="48">
        <v>0</v>
      </c>
      <c r="AT67" s="71"/>
      <c r="AY67" s="40">
        <v>42</v>
      </c>
      <c r="AZ67" s="40" t="s">
        <v>163</v>
      </c>
      <c r="BA67" s="48">
        <v>0</v>
      </c>
      <c r="BB67" s="48">
        <v>0.93614907806841297</v>
      </c>
      <c r="BC67" s="48">
        <v>3.2655875520155262</v>
      </c>
      <c r="BD67" s="48">
        <v>9.0619758955218188</v>
      </c>
      <c r="BE67" s="48">
        <v>23.48524493837963</v>
      </c>
      <c r="BF67" s="48">
        <v>53.196518382608289</v>
      </c>
      <c r="BG67" s="48">
        <v>108.89160062906764</v>
      </c>
      <c r="BH67" s="48">
        <v>140.7502736432449</v>
      </c>
      <c r="BI67" s="48">
        <v>193.9284443925493</v>
      </c>
      <c r="BJ67" s="71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3.1940470968290142E-3</v>
      </c>
      <c r="BU67" s="48">
        <v>8.0450742360787253E-3</v>
      </c>
      <c r="BV67" s="48">
        <v>8.0400742360974952E-3</v>
      </c>
      <c r="BW67" s="48">
        <v>4.8560271392714682E-3</v>
      </c>
      <c r="BX67" s="48">
        <v>0</v>
      </c>
      <c r="BY67" s="48">
        <v>0</v>
      </c>
      <c r="BZ67" s="71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1.2441614983521046E-2</v>
      </c>
      <c r="DA67" s="48">
        <v>3.7466146704737781E-2</v>
      </c>
      <c r="DB67" s="48">
        <v>8.7799418446102964E-2</v>
      </c>
      <c r="DC67" s="48">
        <v>0.10902330634510327</v>
      </c>
      <c r="DD67" s="48">
        <v>0.18929375789469291</v>
      </c>
      <c r="DE67" s="48">
        <v>0.25751984416239865</v>
      </c>
      <c r="DF67" s="71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7.307814225876276E-2</v>
      </c>
      <c r="DP67" s="48">
        <v>0.22006438894185468</v>
      </c>
      <c r="DQ67" s="48">
        <v>0.51570623267178894</v>
      </c>
      <c r="DR67" s="48">
        <v>0.50109060422003648</v>
      </c>
      <c r="DS67" s="48">
        <v>0.41323084107640784</v>
      </c>
      <c r="DT67" s="48">
        <v>0.23651347498394756</v>
      </c>
      <c r="DU67" s="71"/>
      <c r="FE67" s="72"/>
      <c r="GE67" s="71"/>
      <c r="GY67" s="71"/>
      <c r="HA67" s="40">
        <v>42</v>
      </c>
      <c r="HB67" s="40" t="s">
        <v>167</v>
      </c>
      <c r="HC67" s="48">
        <v>0</v>
      </c>
      <c r="HD67" s="48">
        <v>0.87113872541415827</v>
      </c>
      <c r="HE67" s="48">
        <v>2.848884973757984</v>
      </c>
      <c r="HF67" s="48">
        <v>6.8515460112901261</v>
      </c>
      <c r="HG67" s="48">
        <v>20.377009714388198</v>
      </c>
      <c r="HH67" s="48">
        <v>33.999277697194202</v>
      </c>
      <c r="HI67" s="48">
        <v>40.630526558094836</v>
      </c>
      <c r="HJ67" s="48">
        <v>47.488788070579972</v>
      </c>
      <c r="HK67" s="48">
        <v>52.467470761102696</v>
      </c>
      <c r="HL67" s="71"/>
      <c r="IO67" s="40">
        <v>20</v>
      </c>
      <c r="IP67" s="40" t="s">
        <v>176</v>
      </c>
      <c r="IQ67" s="48">
        <v>0</v>
      </c>
      <c r="IR67" s="48">
        <v>0</v>
      </c>
      <c r="IS67" s="48">
        <v>0.56747124858358933</v>
      </c>
      <c r="IT67" s="48">
        <v>1.7088586231320975</v>
      </c>
      <c r="IU67" s="48">
        <v>4.0045963226517793</v>
      </c>
      <c r="IV67" s="48">
        <v>3.4371250740681902</v>
      </c>
      <c r="IW67" s="48">
        <v>2.2957376995196817</v>
      </c>
      <c r="IX67" s="48">
        <v>0</v>
      </c>
      <c r="IY67" s="71"/>
      <c r="JO67" s="71"/>
      <c r="KC67" s="40">
        <v>54</v>
      </c>
      <c r="KD67" s="40" t="s">
        <v>177</v>
      </c>
      <c r="KE67" s="48">
        <v>0.39638700793826487</v>
      </c>
      <c r="KF67" s="48">
        <v>1.1936628653889545</v>
      </c>
      <c r="KG67" s="48">
        <v>1.1936628653889545</v>
      </c>
      <c r="KH67" s="48">
        <v>1.1936628653889545</v>
      </c>
      <c r="KI67" s="48">
        <v>1.1936628653889545</v>
      </c>
      <c r="KJ67" s="48">
        <v>1.1936628653889545</v>
      </c>
      <c r="KK67" s="48">
        <v>0.7972758574506893</v>
      </c>
      <c r="KL67" s="48">
        <v>0</v>
      </c>
      <c r="KM67" s="71"/>
      <c r="LD67" s="71"/>
      <c r="LH67" s="71"/>
      <c r="LS67" s="71"/>
      <c r="LT67" s="71"/>
      <c r="LU67" s="71"/>
      <c r="LV67" s="71"/>
      <c r="LW67" s="71"/>
      <c r="LX67" s="71"/>
      <c r="LY67" s="71"/>
      <c r="LZ67" s="71"/>
      <c r="MA67" s="71"/>
      <c r="MK67" s="40">
        <v>109</v>
      </c>
      <c r="ML67" s="40" t="s">
        <v>167</v>
      </c>
      <c r="MM67" s="48">
        <v>0.14883199999999461</v>
      </c>
      <c r="MN67" s="48">
        <v>0.51917364223999651</v>
      </c>
      <c r="MO67" s="48">
        <v>1.4407021574586365</v>
      </c>
      <c r="MP67" s="48">
        <v>3.7337599924473412</v>
      </c>
      <c r="MQ67" s="48">
        <v>5.8748176940341734</v>
      </c>
      <c r="MR67" s="48">
        <v>6.9541684250571896</v>
      </c>
      <c r="MS67" s="48">
        <v>8.2392549533652204</v>
      </c>
      <c r="MT67" s="48">
        <v>8.963943836250813</v>
      </c>
      <c r="MU67" s="71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18.355805764046348</v>
      </c>
      <c r="G68" s="48">
        <v>47.66338317747077</v>
      </c>
      <c r="H68" s="48">
        <v>47.500431877951563</v>
      </c>
      <c r="I68" s="48">
        <v>47.337480578432647</v>
      </c>
      <c r="J68" s="48">
        <v>47.33748057843399</v>
      </c>
      <c r="K68" s="48">
        <v>36.183654771577871</v>
      </c>
      <c r="L68" s="48">
        <v>32.737141534141067</v>
      </c>
      <c r="M68" s="48">
        <v>47.342214799908106</v>
      </c>
      <c r="N68" s="71"/>
      <c r="S68" s="40">
        <v>34</v>
      </c>
      <c r="T68" s="40" t="s">
        <v>165</v>
      </c>
      <c r="U68" s="48">
        <v>0</v>
      </c>
      <c r="V68" s="48">
        <v>0</v>
      </c>
      <c r="W68" s="48">
        <v>0</v>
      </c>
      <c r="X68" s="48">
        <v>0.10000000000310043</v>
      </c>
      <c r="Y68" s="48">
        <v>0.10000000001793538</v>
      </c>
      <c r="Z68" s="48">
        <v>0.10000000003540746</v>
      </c>
      <c r="AA68" s="48">
        <v>0.1000000000465818</v>
      </c>
      <c r="AB68" s="48">
        <v>0.10000000005324942</v>
      </c>
      <c r="AC68" s="48">
        <v>0.10000000005483375</v>
      </c>
      <c r="AD68" s="71"/>
      <c r="AI68" s="40">
        <v>41</v>
      </c>
      <c r="AJ68" s="40" t="s">
        <v>153</v>
      </c>
      <c r="AK68" s="48">
        <v>0</v>
      </c>
      <c r="AL68" s="48">
        <v>0</v>
      </c>
      <c r="AM68" s="48">
        <v>8.3025608976881493E-2</v>
      </c>
      <c r="AN68" s="48">
        <v>4.112023950093521</v>
      </c>
      <c r="AO68" s="48">
        <v>2.7638683969598161</v>
      </c>
      <c r="AP68" s="48">
        <v>7.9408950860086192</v>
      </c>
      <c r="AQ68" s="48">
        <v>27.492567251780581</v>
      </c>
      <c r="AR68" s="48">
        <v>26.21944119184386</v>
      </c>
      <c r="AS68" s="48">
        <v>16.558994526679975</v>
      </c>
      <c r="AT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4.8341902164216499</v>
      </c>
      <c r="BZ68" s="71"/>
      <c r="CU68" s="40">
        <v>24</v>
      </c>
      <c r="CV68" s="40" t="s">
        <v>78</v>
      </c>
      <c r="CW68" s="48">
        <v>0</v>
      </c>
      <c r="CX68" s="48">
        <v>0</v>
      </c>
      <c r="CY68" s="48">
        <v>0</v>
      </c>
      <c r="CZ68" s="48">
        <v>2.5586442505911706E-2</v>
      </c>
      <c r="DA68" s="48">
        <v>2.5586442505911706E-2</v>
      </c>
      <c r="DB68" s="48">
        <v>2.5586442505911706E-2</v>
      </c>
      <c r="DC68" s="48">
        <v>2.5586442505911706E-2</v>
      </c>
      <c r="DD68" s="48">
        <v>0</v>
      </c>
      <c r="DE68" s="48">
        <v>0</v>
      </c>
      <c r="DF68" s="71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7.3078142259053305E-2</v>
      </c>
      <c r="DP68" s="48">
        <v>0.22006438894227492</v>
      </c>
      <c r="DQ68" s="48">
        <v>0.51570623267219295</v>
      </c>
      <c r="DR68" s="48">
        <v>0.44262809041313977</v>
      </c>
      <c r="DS68" s="48">
        <v>0.29564184372991814</v>
      </c>
      <c r="DT68" s="48">
        <v>0</v>
      </c>
      <c r="DU68" s="71"/>
      <c r="GE68" s="71"/>
      <c r="GY68" s="71"/>
      <c r="HA68" s="40">
        <v>44</v>
      </c>
      <c r="HB68" s="40" t="s">
        <v>156</v>
      </c>
      <c r="HC68" s="48">
        <v>0</v>
      </c>
      <c r="HD68" s="48">
        <v>0.24407754879733543</v>
      </c>
      <c r="HE68" s="48">
        <v>0.16271836586489025</v>
      </c>
      <c r="HF68" s="48">
        <v>8.1359182932445123E-2</v>
      </c>
      <c r="HG68" s="48">
        <v>0</v>
      </c>
      <c r="HH68" s="48">
        <v>0</v>
      </c>
      <c r="HI68" s="48">
        <v>0</v>
      </c>
      <c r="HJ68" s="48">
        <v>0</v>
      </c>
      <c r="HK68" s="48">
        <v>0</v>
      </c>
      <c r="HL68" s="71"/>
      <c r="IO68" s="40">
        <v>21</v>
      </c>
      <c r="IP68" s="40" t="s">
        <v>180</v>
      </c>
      <c r="IQ68" s="48">
        <v>0.60061202810376091</v>
      </c>
      <c r="IR68" s="48">
        <v>1.8086573477290309</v>
      </c>
      <c r="IS68" s="48">
        <v>4.2384679841815869</v>
      </c>
      <c r="IT68" s="48">
        <v>3.6378559560778263</v>
      </c>
      <c r="IU68" s="48">
        <v>2.4298106364525567</v>
      </c>
      <c r="IV68" s="48">
        <v>0</v>
      </c>
      <c r="IW68" s="48">
        <v>0</v>
      </c>
      <c r="IX68" s="48">
        <v>0</v>
      </c>
      <c r="IY68" s="71"/>
      <c r="JK68" s="71"/>
      <c r="JL68" s="71"/>
      <c r="JM68" s="71"/>
      <c r="JN68" s="71"/>
      <c r="JO68" s="71"/>
      <c r="KC68" s="40">
        <v>55</v>
      </c>
      <c r="KD68" s="40" t="s">
        <v>181</v>
      </c>
      <c r="KE68" s="48">
        <v>0</v>
      </c>
      <c r="KF68" s="48">
        <v>0</v>
      </c>
      <c r="KG68" s="48">
        <v>0.39638700793936116</v>
      </c>
      <c r="KH68" s="48">
        <v>0.39638700793936116</v>
      </c>
      <c r="KI68" s="48">
        <v>0.39638700793936116</v>
      </c>
      <c r="KJ68" s="48">
        <v>0.39638700793936116</v>
      </c>
      <c r="KK68" s="48">
        <v>0.39638700793936116</v>
      </c>
      <c r="KL68" s="48">
        <v>7.9277401587872248E-2</v>
      </c>
      <c r="KM68" s="71"/>
      <c r="KZ68" s="71"/>
      <c r="LA68" s="71"/>
      <c r="LB68" s="71"/>
      <c r="LC68" s="71"/>
      <c r="LD68" s="71"/>
      <c r="LE68" s="71"/>
      <c r="LF68" s="71"/>
      <c r="LG68" s="71"/>
      <c r="LH68" s="71"/>
      <c r="LS68" s="71"/>
      <c r="LT68" s="71"/>
      <c r="LU68" s="71"/>
      <c r="LV68" s="71"/>
      <c r="LW68" s="71"/>
      <c r="LX68" s="71"/>
      <c r="LY68" s="71"/>
      <c r="LZ68" s="71"/>
      <c r="MA68" s="71"/>
      <c r="MM68" s="71"/>
      <c r="MN68" s="71"/>
      <c r="MO68" s="71"/>
      <c r="MP68" s="71"/>
      <c r="MQ68" s="71"/>
      <c r="MR68" s="71"/>
      <c r="MS68" s="71"/>
      <c r="MT68" s="71"/>
      <c r="MU68" s="71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4.9405718050872096</v>
      </c>
      <c r="G69" s="48">
        <v>6.9798531854793344</v>
      </c>
      <c r="H69" s="48">
        <v>9.798000000000501</v>
      </c>
      <c r="I69" s="48">
        <v>9.7980000000003784</v>
      </c>
      <c r="J69" s="48">
        <v>9.7980000000004139</v>
      </c>
      <c r="K69" s="48">
        <v>9.7980000000002825</v>
      </c>
      <c r="L69" s="48">
        <v>9.7980000000000231</v>
      </c>
      <c r="M69" s="48">
        <v>9.7980000000002541</v>
      </c>
      <c r="N69" s="71"/>
      <c r="S69" s="40">
        <v>35</v>
      </c>
      <c r="T69" s="40" t="s">
        <v>170</v>
      </c>
      <c r="U69" s="48">
        <v>1.6</v>
      </c>
      <c r="V69" s="48">
        <v>1.2</v>
      </c>
      <c r="W69" s="48">
        <v>0.96</v>
      </c>
      <c r="X69" s="48">
        <v>0.72</v>
      </c>
      <c r="Y69" s="48">
        <v>0.48</v>
      </c>
      <c r="Z69" s="48">
        <v>0.24</v>
      </c>
      <c r="AA69" s="48">
        <v>0</v>
      </c>
      <c r="AB69" s="48">
        <v>0</v>
      </c>
      <c r="AC69" s="48">
        <v>0</v>
      </c>
      <c r="AD69" s="71"/>
      <c r="AI69" s="40">
        <v>46</v>
      </c>
      <c r="AJ69" s="40" t="s">
        <v>187</v>
      </c>
      <c r="AK69" s="48">
        <v>7.1</v>
      </c>
      <c r="AL69" s="48">
        <v>19.782981395069346</v>
      </c>
      <c r="AM69" s="48">
        <v>27.332742169824517</v>
      </c>
      <c r="AN69" s="48">
        <v>31.938958495957529</v>
      </c>
      <c r="AO69" s="48">
        <v>29.982032526187275</v>
      </c>
      <c r="AP69" s="48">
        <v>29.444493230184374</v>
      </c>
      <c r="AQ69" s="48">
        <v>27.544845654950805</v>
      </c>
      <c r="AR69" s="48">
        <v>26.221460113252601</v>
      </c>
      <c r="AS69" s="48">
        <v>36.747324253656615</v>
      </c>
      <c r="AT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4.1363452286204661</v>
      </c>
      <c r="BY69" s="48">
        <v>4.1363452286222762</v>
      </c>
      <c r="BZ69" s="71"/>
      <c r="CU69" s="40">
        <v>26</v>
      </c>
      <c r="CV69" s="40" t="s">
        <v>129</v>
      </c>
      <c r="CW69" s="48">
        <v>0</v>
      </c>
      <c r="CX69" s="48">
        <v>0.32212330514700838</v>
      </c>
      <c r="CY69" s="48">
        <v>0.32834607970620383</v>
      </c>
      <c r="CZ69" s="48">
        <v>0.32079269227170321</v>
      </c>
      <c r="DA69" s="48">
        <v>0.31791992574105532</v>
      </c>
      <c r="DB69" s="48">
        <v>0.31126306968624889</v>
      </c>
      <c r="DC69" s="48">
        <v>0.30735261444238682</v>
      </c>
      <c r="DD69" s="48">
        <v>0.30242077860420535</v>
      </c>
      <c r="DE69" s="48">
        <v>0.2974889427660094</v>
      </c>
      <c r="DF69" s="71"/>
      <c r="DJ69" s="40">
        <v>21</v>
      </c>
      <c r="DK69" s="40" t="s">
        <v>180</v>
      </c>
      <c r="DL69" s="48">
        <v>0</v>
      </c>
      <c r="DM69" s="48">
        <v>7.3078142259734233E-2</v>
      </c>
      <c r="DN69" s="48">
        <v>0.22006438894297606</v>
      </c>
      <c r="DO69" s="48">
        <v>0.51570623267278437</v>
      </c>
      <c r="DP69" s="48">
        <v>0.44262809041305018</v>
      </c>
      <c r="DQ69" s="48">
        <v>0.29564184372980828</v>
      </c>
      <c r="DR69" s="48">
        <v>0</v>
      </c>
      <c r="DS69" s="48">
        <v>0</v>
      </c>
      <c r="DT69" s="48">
        <v>0</v>
      </c>
      <c r="DU69" s="71"/>
      <c r="FW69" s="71"/>
      <c r="FX69" s="71"/>
      <c r="FY69" s="71"/>
      <c r="FZ69" s="71"/>
      <c r="GA69" s="71"/>
      <c r="GB69" s="71"/>
      <c r="GC69" s="71"/>
      <c r="GD69" s="71"/>
      <c r="GE69" s="71"/>
      <c r="GQ69" s="71"/>
      <c r="GR69" s="71"/>
      <c r="GS69" s="71"/>
      <c r="GT69" s="71"/>
      <c r="GU69" s="71"/>
      <c r="GV69" s="71"/>
      <c r="GW69" s="71"/>
      <c r="GX69" s="71"/>
      <c r="GY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IO69" s="40">
        <v>22</v>
      </c>
      <c r="IP69" s="40" t="s">
        <v>184</v>
      </c>
      <c r="IQ69" s="48">
        <v>0</v>
      </c>
      <c r="IR69" s="48">
        <v>0</v>
      </c>
      <c r="IS69" s="48">
        <v>0.60061202810055303</v>
      </c>
      <c r="IT69" s="48">
        <v>1.8086573477233083</v>
      </c>
      <c r="IU69" s="48">
        <v>4.2384679841758972</v>
      </c>
      <c r="IV69" s="48">
        <v>9.1256850720708815</v>
      </c>
      <c r="IW69" s="48">
        <v>9.4279581659055172</v>
      </c>
      <c r="IX69" s="48">
        <v>10.205945320388377</v>
      </c>
      <c r="IY69" s="71"/>
      <c r="JL69" s="71"/>
      <c r="KC69" s="40">
        <v>58</v>
      </c>
      <c r="KD69" s="40" t="s">
        <v>185</v>
      </c>
      <c r="KE69" s="48">
        <v>3.8591997531843031E-2</v>
      </c>
      <c r="KF69" s="48">
        <v>0.11621428914738965</v>
      </c>
      <c r="KG69" s="48">
        <v>0.11621428914738965</v>
      </c>
      <c r="KH69" s="48">
        <v>0.11621428914738965</v>
      </c>
      <c r="KI69" s="48">
        <v>0.11621428914738965</v>
      </c>
      <c r="KJ69" s="48">
        <v>0.11621428914738965</v>
      </c>
      <c r="KK69" s="48">
        <v>7.762229161554661E-2</v>
      </c>
      <c r="KL69" s="48">
        <v>0</v>
      </c>
      <c r="KM69" s="71"/>
      <c r="LD69" s="71"/>
      <c r="LW69" s="71"/>
      <c r="MM69" s="71"/>
      <c r="MN69" s="71"/>
      <c r="MO69" s="71"/>
      <c r="MP69" s="71"/>
      <c r="MQ69" s="71"/>
      <c r="MR69" s="71"/>
      <c r="MS69" s="71"/>
      <c r="MT69" s="71"/>
      <c r="MU69" s="71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3.8857142857138767</v>
      </c>
      <c r="L70" s="48">
        <v>3.8857142857167446</v>
      </c>
      <c r="M70" s="48">
        <v>10.971428571429568</v>
      </c>
      <c r="N70" s="71"/>
      <c r="S70" s="40">
        <v>38</v>
      </c>
      <c r="T70" s="40" t="s">
        <v>174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2.5000150000005155</v>
      </c>
      <c r="AC70" s="48">
        <v>3.1376131437237009</v>
      </c>
      <c r="AD70" s="71"/>
      <c r="AI70" s="40">
        <v>47</v>
      </c>
      <c r="AJ70" s="40" t="s">
        <v>191</v>
      </c>
      <c r="AK70" s="48">
        <v>3</v>
      </c>
      <c r="AL70" s="48">
        <v>14.915893271243537</v>
      </c>
      <c r="AM70" s="48">
        <v>30.13234576597501</v>
      </c>
      <c r="AN70" s="48">
        <v>28.991087173260453</v>
      </c>
      <c r="AO70" s="48">
        <v>27.8498285805459</v>
      </c>
      <c r="AP70" s="48">
        <v>16.357711087446024</v>
      </c>
      <c r="AQ70" s="48">
        <v>0</v>
      </c>
      <c r="AR70" s="48">
        <v>0</v>
      </c>
      <c r="AS70" s="48">
        <v>34.671283165385269</v>
      </c>
      <c r="AT70" s="71"/>
      <c r="BA70" s="71"/>
      <c r="BB70" s="71"/>
      <c r="BC70" s="71"/>
      <c r="BD70" s="71"/>
      <c r="BE70" s="71"/>
      <c r="BF70" s="71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2.4554633960813073</v>
      </c>
      <c r="BZ70" s="71"/>
      <c r="CU70" s="40">
        <v>27</v>
      </c>
      <c r="CV70" s="40" t="s">
        <v>138</v>
      </c>
      <c r="CW70" s="48">
        <v>0</v>
      </c>
      <c r="CX70" s="48">
        <v>0.73592395805668986</v>
      </c>
      <c r="CY70" s="48">
        <v>0.77295587507223995</v>
      </c>
      <c r="CZ70" s="48">
        <v>0.76564170840252466</v>
      </c>
      <c r="DA70" s="48">
        <v>0.70055532943120324</v>
      </c>
      <c r="DB70" s="48">
        <v>0.59409155102915967</v>
      </c>
      <c r="DC70" s="48">
        <v>0.34405551423781222</v>
      </c>
      <c r="DD70" s="48">
        <v>1.4993104281138538E-3</v>
      </c>
      <c r="DE70" s="48">
        <v>0</v>
      </c>
      <c r="DF70" s="71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7.3078142259343906E-2</v>
      </c>
      <c r="DP70" s="48">
        <v>0.22006438894227973</v>
      </c>
      <c r="DQ70" s="48">
        <v>0.51570623267209192</v>
      </c>
      <c r="DR70" s="48">
        <v>1.1103475799840596</v>
      </c>
      <c r="DS70" s="48">
        <v>1.1471259912028262</v>
      </c>
      <c r="DT70" s="48">
        <v>1.2417858602884351</v>
      </c>
      <c r="DU70" s="71"/>
      <c r="GE70" s="74"/>
      <c r="GY70" s="74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5.3944942029774852E-2</v>
      </c>
      <c r="IV70" s="48">
        <v>6.2216894781648706E-2</v>
      </c>
      <c r="IW70" s="48">
        <v>0.15967486851815829</v>
      </c>
      <c r="IX70" s="48">
        <v>0.4056663282543842</v>
      </c>
      <c r="IY70" s="71"/>
      <c r="JL70" s="71"/>
      <c r="KC70" s="40">
        <v>59</v>
      </c>
      <c r="KD70" s="40" t="s">
        <v>189</v>
      </c>
      <c r="KE70" s="48">
        <v>0</v>
      </c>
      <c r="KF70" s="48">
        <v>0</v>
      </c>
      <c r="KG70" s="48">
        <v>3.859199753158931E-2</v>
      </c>
      <c r="KH70" s="48">
        <v>3.859199753158931E-2</v>
      </c>
      <c r="KI70" s="48">
        <v>3.859199753158931E-2</v>
      </c>
      <c r="KJ70" s="48">
        <v>3.859199753158931E-2</v>
      </c>
      <c r="KK70" s="48">
        <v>3.0873598025271447E-2</v>
      </c>
      <c r="KL70" s="48">
        <v>0</v>
      </c>
      <c r="KM70" s="71"/>
      <c r="LD70" s="71"/>
      <c r="LW70" s="71"/>
      <c r="MQ70" s="71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29.312203354608496</v>
      </c>
      <c r="G71" s="48">
        <v>26.742856323412941</v>
      </c>
      <c r="H71" s="48">
        <v>23.839248287041659</v>
      </c>
      <c r="I71" s="48">
        <v>21.703536023842368</v>
      </c>
      <c r="J71" s="48">
        <v>20.598765053752686</v>
      </c>
      <c r="K71" s="48">
        <v>20.063777113897828</v>
      </c>
      <c r="L71" s="48">
        <v>18.985945928535205</v>
      </c>
      <c r="M71" s="48">
        <v>18.285757561341345</v>
      </c>
      <c r="N71" s="71"/>
      <c r="S71" s="40">
        <v>39</v>
      </c>
      <c r="T71" s="40" t="s">
        <v>80</v>
      </c>
      <c r="U71" s="48">
        <v>0</v>
      </c>
      <c r="V71" s="48">
        <v>0</v>
      </c>
      <c r="W71" s="48">
        <v>0</v>
      </c>
      <c r="X71" s="48">
        <v>5.8607936793012648E-2</v>
      </c>
      <c r="Y71" s="48">
        <v>5.8607936807768206E-2</v>
      </c>
      <c r="Z71" s="48">
        <v>5.8607936816680757E-2</v>
      </c>
      <c r="AA71" s="48">
        <v>5.8607936824066086E-2</v>
      </c>
      <c r="AB71" s="48">
        <v>0</v>
      </c>
      <c r="AC71" s="48">
        <v>0</v>
      </c>
      <c r="AD71" s="71"/>
      <c r="AI71" s="40">
        <v>48</v>
      </c>
      <c r="AJ71" s="40" t="s">
        <v>194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8">
        <v>1.5127873504445526</v>
      </c>
      <c r="AS71" s="48">
        <v>60.071769298885044</v>
      </c>
      <c r="AT71" s="71"/>
      <c r="BF71" s="71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8.0309118949115035E-2</v>
      </c>
      <c r="BV71" s="48">
        <v>1.4121015798649188</v>
      </c>
      <c r="BW71" s="48">
        <v>3.7270512995285685</v>
      </c>
      <c r="BX71" s="48">
        <v>3.1461488437927789</v>
      </c>
      <c r="BY71" s="48">
        <v>1.4082440203459781</v>
      </c>
      <c r="BZ71" s="71"/>
      <c r="CU71" s="40">
        <v>29</v>
      </c>
      <c r="CV71" s="40" t="s">
        <v>91</v>
      </c>
      <c r="CW71" s="48">
        <v>0</v>
      </c>
      <c r="CX71" s="48">
        <v>0</v>
      </c>
      <c r="CY71" s="48">
        <v>0</v>
      </c>
      <c r="CZ71" s="48">
        <v>1.2962474237533404E-2</v>
      </c>
      <c r="DA71" s="48">
        <v>3.9034639962970408E-2</v>
      </c>
      <c r="DB71" s="48">
        <v>9.1475077888507436E-2</v>
      </c>
      <c r="DC71" s="48">
        <v>0.19695152962566817</v>
      </c>
      <c r="DD71" s="48">
        <v>0.34003033032605184</v>
      </c>
      <c r="DE71" s="48">
        <v>0.32444591779093768</v>
      </c>
      <c r="DF71" s="71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4.6651478717742653E-2</v>
      </c>
      <c r="DR71" s="48">
        <v>5.3805047027172273E-2</v>
      </c>
      <c r="DS71" s="48">
        <v>0.13808650913595777</v>
      </c>
      <c r="DT71" s="48">
        <v>0.35081943490862599</v>
      </c>
      <c r="DU71" s="71"/>
      <c r="GE71" s="74"/>
      <c r="GY71" s="74"/>
      <c r="HC71" s="71"/>
      <c r="HD71" s="71"/>
      <c r="HE71" s="71"/>
      <c r="HF71" s="71"/>
      <c r="HG71" s="71"/>
      <c r="HH71" s="71"/>
      <c r="IO71" s="40">
        <v>26</v>
      </c>
      <c r="IP71" s="40" t="s">
        <v>193</v>
      </c>
      <c r="IQ71" s="48">
        <v>3.8900914895993819</v>
      </c>
      <c r="IR71" s="48">
        <v>4.0858420744928576</v>
      </c>
      <c r="IS71" s="48">
        <v>4.1909471845934512</v>
      </c>
      <c r="IT71" s="48">
        <v>4.2798369178666666</v>
      </c>
      <c r="IU71" s="48">
        <v>4.2986905675559814</v>
      </c>
      <c r="IV71" s="48">
        <v>4.1468481470661196</v>
      </c>
      <c r="IW71" s="48">
        <v>3.9229949049536876</v>
      </c>
      <c r="IX71" s="48">
        <v>3.5984539022862569</v>
      </c>
      <c r="IY71" s="71"/>
      <c r="JL71" s="71"/>
      <c r="KC71" s="40">
        <v>60</v>
      </c>
      <c r="KD71" s="40" t="s">
        <v>120</v>
      </c>
      <c r="KE71" s="48">
        <v>0</v>
      </c>
      <c r="KF71" s="48">
        <v>3.8591997531768257E-2</v>
      </c>
      <c r="KG71" s="48">
        <v>0.11621428914754788</v>
      </c>
      <c r="KH71" s="48">
        <v>0.2723404432995738</v>
      </c>
      <c r="KI71" s="48">
        <v>0.58636590561005864</v>
      </c>
      <c r="KJ71" s="48">
        <v>0.85962595996467284</v>
      </c>
      <c r="KK71" s="48">
        <v>0.91479528691647072</v>
      </c>
      <c r="KL71" s="48">
        <v>1.0888959208086395</v>
      </c>
      <c r="KM71" s="71"/>
      <c r="LD71" s="71"/>
      <c r="LW71" s="71"/>
      <c r="MQ71" s="71"/>
    </row>
    <row r="72" spans="3:359" x14ac:dyDescent="0.45">
      <c r="E72" s="71"/>
      <c r="F72" s="71"/>
      <c r="G72" s="71"/>
      <c r="H72" s="71"/>
      <c r="I72" s="71"/>
      <c r="J72" s="71"/>
      <c r="K72" s="71"/>
      <c r="L72" s="71"/>
      <c r="M72" s="71"/>
      <c r="N72" s="71"/>
      <c r="S72" s="40">
        <v>41</v>
      </c>
      <c r="T72" s="40" t="s">
        <v>153</v>
      </c>
      <c r="U72" s="48">
        <v>0</v>
      </c>
      <c r="V72" s="48">
        <v>0</v>
      </c>
      <c r="W72" s="48">
        <v>2.0319862414238079E-2</v>
      </c>
      <c r="X72" s="48">
        <v>0.57333773975357449</v>
      </c>
      <c r="Y72" s="48">
        <v>0.57333773987410386</v>
      </c>
      <c r="Z72" s="48">
        <v>1.1669201032014458</v>
      </c>
      <c r="AA72" s="48">
        <v>3.7864160810752741</v>
      </c>
      <c r="AB72" s="48">
        <v>3.3358280502964264</v>
      </c>
      <c r="AC72" s="48">
        <v>3.3358280502015045</v>
      </c>
      <c r="AD72" s="71"/>
      <c r="AI72" s="40">
        <v>50</v>
      </c>
      <c r="AJ72" s="40" t="s">
        <v>199</v>
      </c>
      <c r="AK72" s="48">
        <v>0</v>
      </c>
      <c r="AL72" s="48">
        <v>1.3426252117252531</v>
      </c>
      <c r="AM72" s="48">
        <v>3.1558320385616176</v>
      </c>
      <c r="AN72" s="48">
        <v>3.1558320385616176</v>
      </c>
      <c r="AO72" s="48">
        <v>3.1558320385616176</v>
      </c>
      <c r="AP72" s="48">
        <v>3.1558320385616176</v>
      </c>
      <c r="AQ72" s="48">
        <v>3.1558320385617185</v>
      </c>
      <c r="AR72" s="48">
        <v>6.5474283068265304</v>
      </c>
      <c r="AS72" s="48">
        <v>9.4684429599795941</v>
      </c>
      <c r="AT72" s="71"/>
      <c r="BA72" s="71"/>
      <c r="BB72" s="71"/>
      <c r="BC72" s="71"/>
      <c r="BD72" s="71"/>
      <c r="BE72" s="71"/>
      <c r="BF72" s="71"/>
      <c r="BO72" s="40">
        <v>27</v>
      </c>
      <c r="BP72" s="40" t="s">
        <v>195</v>
      </c>
      <c r="BQ72" s="48">
        <v>0</v>
      </c>
      <c r="BR72" s="48">
        <v>4.3927904625354224E-2</v>
      </c>
      <c r="BS72" s="48">
        <v>0.14094445097685804</v>
      </c>
      <c r="BT72" s="48">
        <v>0.31192075457236595</v>
      </c>
      <c r="BU72" s="48">
        <v>0.56931151661283008</v>
      </c>
      <c r="BV72" s="48">
        <v>1.0033214164527369</v>
      </c>
      <c r="BW72" s="48">
        <v>1.7681951538619303</v>
      </c>
      <c r="BX72" s="48">
        <v>3.1161640236830928</v>
      </c>
      <c r="BY72" s="48">
        <v>5.491745750624899</v>
      </c>
      <c r="BZ72" s="71"/>
      <c r="CU72" s="40">
        <v>30</v>
      </c>
      <c r="CV72" s="40" t="s">
        <v>90</v>
      </c>
      <c r="CW72" s="48">
        <v>0</v>
      </c>
      <c r="CX72" s="48">
        <v>0</v>
      </c>
      <c r="CY72" s="48">
        <v>0</v>
      </c>
      <c r="CZ72" s="48">
        <v>0</v>
      </c>
      <c r="DA72" s="48">
        <v>1.4993817670847356E-2</v>
      </c>
      <c r="DB72" s="48">
        <v>1.4993817670847356E-2</v>
      </c>
      <c r="DC72" s="48">
        <v>1.4993817670847356E-2</v>
      </c>
      <c r="DD72" s="48">
        <v>1.4993817670847356E-2</v>
      </c>
      <c r="DE72" s="48">
        <v>0</v>
      </c>
      <c r="DF72" s="71"/>
      <c r="DJ72" s="40">
        <v>25</v>
      </c>
      <c r="DK72" s="40" t="s">
        <v>196</v>
      </c>
      <c r="DL72" s="48">
        <v>0</v>
      </c>
      <c r="DM72" s="48">
        <v>8.9218652665366651</v>
      </c>
      <c r="DN72" s="48">
        <v>9.3708162356680642</v>
      </c>
      <c r="DO72" s="48">
        <v>9.6118731963203068</v>
      </c>
      <c r="DP72" s="48">
        <v>9.815740438507877</v>
      </c>
      <c r="DQ72" s="48">
        <v>9.8589809953843268</v>
      </c>
      <c r="DR72" s="48">
        <v>9.5107327289933306</v>
      </c>
      <c r="DS72" s="48">
        <v>8.9973287458366293</v>
      </c>
      <c r="DT72" s="48">
        <v>8.2529989255723493</v>
      </c>
      <c r="DU72" s="71"/>
      <c r="FW72" s="74"/>
      <c r="FX72" s="74"/>
      <c r="FY72" s="74"/>
      <c r="FZ72" s="74"/>
      <c r="GA72" s="74"/>
      <c r="GB72" s="74"/>
      <c r="GC72" s="74"/>
      <c r="GD72" s="74"/>
      <c r="GE72" s="74"/>
      <c r="GQ72" s="74"/>
      <c r="GR72" s="74"/>
      <c r="GS72" s="74"/>
      <c r="GT72" s="74"/>
      <c r="GU72" s="74"/>
      <c r="GV72" s="74"/>
      <c r="GW72" s="74"/>
      <c r="GX72" s="74"/>
      <c r="GY72" s="74"/>
      <c r="HH72" s="71"/>
      <c r="IO72" s="40">
        <v>27</v>
      </c>
      <c r="IP72" s="40" t="s">
        <v>197</v>
      </c>
      <c r="IQ72" s="48">
        <v>0.79066516537944109</v>
      </c>
      <c r="IR72" s="48">
        <v>0.8012307269451564</v>
      </c>
      <c r="IS72" s="48">
        <v>0.76381968349128737</v>
      </c>
      <c r="IT72" s="48">
        <v>0.76276533414460712</v>
      </c>
      <c r="IU72" s="48">
        <v>0.79581830779291485</v>
      </c>
      <c r="IV72" s="48">
        <v>0.82372994400973143</v>
      </c>
      <c r="IW72" s="48">
        <v>0.79735281897770449</v>
      </c>
      <c r="IX72" s="48">
        <v>0.73138952062568263</v>
      </c>
      <c r="IY72" s="71"/>
      <c r="JL72" s="71"/>
      <c r="KC72" s="40">
        <v>62</v>
      </c>
      <c r="KD72" s="40" t="s">
        <v>198</v>
      </c>
      <c r="KE72" s="48">
        <v>0.27686161146884042</v>
      </c>
      <c r="KF72" s="48">
        <v>0.28367671601170003</v>
      </c>
      <c r="KG72" s="48">
        <v>0.28570888614198375</v>
      </c>
      <c r="KH72" s="48">
        <v>0.28810115223883398</v>
      </c>
      <c r="KI72" s="48">
        <v>0.28780541010264826</v>
      </c>
      <c r="KJ72" s="48">
        <v>0.28301409912929659</v>
      </c>
      <c r="KK72" s="48">
        <v>0.2758172123464272</v>
      </c>
      <c r="KL72" s="48">
        <v>0.26543541382754615</v>
      </c>
      <c r="KM72" s="71"/>
      <c r="LD72" s="71"/>
      <c r="LW72" s="71"/>
      <c r="MQ72" s="71"/>
    </row>
    <row r="73" spans="3:359" x14ac:dyDescent="0.45">
      <c r="S73" s="40">
        <v>46</v>
      </c>
      <c r="T73" s="40" t="s">
        <v>187</v>
      </c>
      <c r="U73" s="48">
        <v>4.3</v>
      </c>
      <c r="V73" s="48">
        <v>8.4350000000000165</v>
      </c>
      <c r="W73" s="48">
        <v>11.675999999999943</v>
      </c>
      <c r="X73" s="48">
        <v>13.792938221743713</v>
      </c>
      <c r="Y73" s="48">
        <v>12.899688221743656</v>
      </c>
      <c r="Z73" s="48">
        <v>12.662116768430803</v>
      </c>
      <c r="AA73" s="48">
        <v>11.80478555896183</v>
      </c>
      <c r="AB73" s="48">
        <v>11.163890754843193</v>
      </c>
      <c r="AC73" s="48">
        <v>15.979140754843337</v>
      </c>
      <c r="AD73" s="71"/>
      <c r="AI73" s="40">
        <v>51</v>
      </c>
      <c r="AJ73" s="40" t="s">
        <v>202</v>
      </c>
      <c r="AK73" s="48">
        <v>0</v>
      </c>
      <c r="AL73" s="48">
        <v>2.2307651613716666</v>
      </c>
      <c r="AM73" s="48">
        <v>6.311664077123595</v>
      </c>
      <c r="AN73" s="48">
        <v>6.311664077123595</v>
      </c>
      <c r="AO73" s="48">
        <v>6.311664077123595</v>
      </c>
      <c r="AP73" s="48">
        <v>6.311664077123595</v>
      </c>
      <c r="AQ73" s="48">
        <v>4.0808989157519271</v>
      </c>
      <c r="AR73" s="48">
        <v>0</v>
      </c>
      <c r="AS73" s="48">
        <v>0</v>
      </c>
      <c r="AT73" s="71"/>
      <c r="BA73" s="71"/>
      <c r="BB73" s="71"/>
      <c r="BC73" s="71"/>
      <c r="BD73" s="71"/>
      <c r="BE73" s="71"/>
      <c r="BF73" s="71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3.1940470968352969E-3</v>
      </c>
      <c r="BU73" s="48">
        <v>8.8004260168534233E-3</v>
      </c>
      <c r="BV73" s="48">
        <v>1.8684592987832573E-2</v>
      </c>
      <c r="BW73" s="48">
        <v>3.2928637056081844E-2</v>
      </c>
      <c r="BX73" s="48">
        <v>4.3786675770525786E-2</v>
      </c>
      <c r="BY73" s="48">
        <v>3.3897508799551584E-2</v>
      </c>
      <c r="BZ73" s="71"/>
      <c r="CU73" s="40">
        <v>31</v>
      </c>
      <c r="CV73" s="40" t="s">
        <v>161</v>
      </c>
      <c r="CW73" s="48">
        <v>0</v>
      </c>
      <c r="CX73" s="48">
        <v>4.0561746924468638</v>
      </c>
      <c r="CY73" s="48">
        <v>3.6254149668939704</v>
      </c>
      <c r="CZ73" s="48">
        <v>1.9484311230479552</v>
      </c>
      <c r="DA73" s="48">
        <v>1.3955166828915264</v>
      </c>
      <c r="DB73" s="48">
        <v>0</v>
      </c>
      <c r="DC73" s="48">
        <v>0</v>
      </c>
      <c r="DD73" s="48">
        <v>0</v>
      </c>
      <c r="DE73" s="48">
        <v>0</v>
      </c>
      <c r="DF73" s="71"/>
      <c r="DJ73" s="40">
        <v>26</v>
      </c>
      <c r="DK73" s="40" t="s">
        <v>193</v>
      </c>
      <c r="DL73" s="48">
        <v>0</v>
      </c>
      <c r="DM73" s="48">
        <v>5.3266784542405681</v>
      </c>
      <c r="DN73" s="48">
        <v>5.594718531381389</v>
      </c>
      <c r="DO73" s="48">
        <v>5.738638314990661</v>
      </c>
      <c r="DP73" s="48">
        <v>5.8603544824112843</v>
      </c>
      <c r="DQ73" s="48">
        <v>5.8861706694733078</v>
      </c>
      <c r="DR73" s="48">
        <v>5.6782537729618623</v>
      </c>
      <c r="DS73" s="48">
        <v>5.3717328993885314</v>
      </c>
      <c r="DT73" s="48">
        <v>4.9273408918873729</v>
      </c>
      <c r="DU73" s="71"/>
      <c r="HC73" s="71"/>
      <c r="HD73" s="71"/>
      <c r="HE73" s="71"/>
      <c r="HF73" s="71"/>
      <c r="HG73" s="71"/>
      <c r="HH73" s="71"/>
      <c r="IO73" s="40">
        <v>28</v>
      </c>
      <c r="IP73" s="40" t="s">
        <v>121</v>
      </c>
      <c r="IQ73" s="48">
        <v>0</v>
      </c>
      <c r="IR73" s="48">
        <v>7.3052374065383022E-3</v>
      </c>
      <c r="IS73" s="48">
        <v>2.1998679169314903E-2</v>
      </c>
      <c r="IT73" s="48">
        <v>2.677899932882296E-2</v>
      </c>
      <c r="IU73" s="48">
        <v>1.9473761922925652E-2</v>
      </c>
      <c r="IV73" s="48">
        <v>4.780320160149047E-3</v>
      </c>
      <c r="IW73" s="48">
        <v>0</v>
      </c>
      <c r="IX73" s="48">
        <v>0</v>
      </c>
      <c r="IY73" s="71"/>
      <c r="JL73" s="71"/>
      <c r="KC73" s="40">
        <v>63</v>
      </c>
      <c r="KD73" s="40" t="s">
        <v>201</v>
      </c>
      <c r="KE73" s="48">
        <v>0.50896049689185474</v>
      </c>
      <c r="KF73" s="48">
        <v>0.48618103980791633</v>
      </c>
      <c r="KG73" s="48">
        <v>0.41815076530522499</v>
      </c>
      <c r="KH73" s="48">
        <v>0.29586425033970543</v>
      </c>
      <c r="KI73" s="48">
        <v>4.0185422530222129E-2</v>
      </c>
      <c r="KJ73" s="48">
        <v>0.1029664017180995</v>
      </c>
      <c r="KK73" s="48">
        <v>0.23388378909582513</v>
      </c>
      <c r="KL73" s="48">
        <v>0.5049937474845031</v>
      </c>
      <c r="KM73" s="71"/>
      <c r="LD73" s="71"/>
      <c r="LW73" s="71"/>
      <c r="MQ73" s="71"/>
    </row>
    <row r="74" spans="3:359" x14ac:dyDescent="0.45">
      <c r="S74" s="40">
        <v>47</v>
      </c>
      <c r="T74" s="40" t="s">
        <v>191</v>
      </c>
      <c r="U74" s="48">
        <v>1.49</v>
      </c>
      <c r="V74" s="48">
        <v>4.8450000000000086</v>
      </c>
      <c r="W74" s="48">
        <v>9.6820000000000093</v>
      </c>
      <c r="X74" s="48">
        <v>9.3087500000000301</v>
      </c>
      <c r="Y74" s="48">
        <v>8.9355000000000455</v>
      </c>
      <c r="Z74" s="48">
        <v>5.2102500000010616</v>
      </c>
      <c r="AA74" s="48">
        <v>0</v>
      </c>
      <c r="AB74" s="48">
        <v>0</v>
      </c>
      <c r="AC74" s="48">
        <v>9.9999999999934506</v>
      </c>
      <c r="AD74" s="71"/>
      <c r="AI74" s="40">
        <v>52</v>
      </c>
      <c r="AJ74" s="40" t="s">
        <v>206</v>
      </c>
      <c r="AK74" s="48">
        <v>3.6</v>
      </c>
      <c r="AL74" s="48">
        <v>4.9100795082269704</v>
      </c>
      <c r="AM74" s="48">
        <v>6.9367748205109141</v>
      </c>
      <c r="AN74" s="48">
        <v>9.7375285532889446</v>
      </c>
      <c r="AO74" s="48">
        <v>9.7375285532888203</v>
      </c>
      <c r="AP74" s="48">
        <v>9.7375285532888558</v>
      </c>
      <c r="AQ74" s="48">
        <v>9.7375285532887226</v>
      </c>
      <c r="AR74" s="48">
        <v>9.7375285532884703</v>
      </c>
      <c r="AS74" s="48">
        <v>9.7375285532886959</v>
      </c>
      <c r="AT74" s="71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6.3528473599985716E-2</v>
      </c>
      <c r="BY74" s="48">
        <v>0.17548735069510116</v>
      </c>
      <c r="BZ74" s="71"/>
      <c r="CU74" s="40">
        <v>32</v>
      </c>
      <c r="CV74" s="40" t="s">
        <v>102</v>
      </c>
      <c r="CW74" s="48">
        <v>0</v>
      </c>
      <c r="CX74" s="48">
        <v>0.19236402555441232</v>
      </c>
      <c r="CY74" s="48">
        <v>0.57927679096937279</v>
      </c>
      <c r="CZ74" s="48">
        <v>1.3574965626232816</v>
      </c>
      <c r="DA74" s="48">
        <v>1.165132537068869</v>
      </c>
      <c r="DB74" s="48">
        <v>0.77821977165390843</v>
      </c>
      <c r="DC74" s="48">
        <v>0</v>
      </c>
      <c r="DD74" s="48">
        <v>0</v>
      </c>
      <c r="DE74" s="48">
        <v>0</v>
      </c>
      <c r="DF74" s="71"/>
      <c r="DJ74" s="40">
        <v>27</v>
      </c>
      <c r="DK74" s="40" t="s">
        <v>197</v>
      </c>
      <c r="DL74" s="48">
        <v>0</v>
      </c>
      <c r="DM74" s="48">
        <v>0.10182444003999386</v>
      </c>
      <c r="DN74" s="48">
        <v>0.10318510753521701</v>
      </c>
      <c r="DO74" s="48">
        <v>9.8367191282167005E-2</v>
      </c>
      <c r="DP74" s="48">
        <v>9.823140873282353E-2</v>
      </c>
      <c r="DQ74" s="48">
        <v>0.10248807853536943</v>
      </c>
      <c r="DR74" s="48">
        <v>0.10608263012664058</v>
      </c>
      <c r="DS74" s="48">
        <v>0.10268569789305461</v>
      </c>
      <c r="DT74" s="48">
        <v>9.4190729084529509E-2</v>
      </c>
      <c r="DU74" s="71"/>
      <c r="HC74" s="71"/>
      <c r="HD74" s="71"/>
      <c r="HE74" s="71"/>
      <c r="HF74" s="71"/>
      <c r="HG74" s="71"/>
      <c r="HH74" s="71"/>
      <c r="IO74" s="40">
        <v>29</v>
      </c>
      <c r="IP74" s="40" t="s">
        <v>204</v>
      </c>
      <c r="IQ74" s="48">
        <v>0.91326067469419714</v>
      </c>
      <c r="IR74" s="48">
        <v>0.9685035206967697</v>
      </c>
      <c r="IS74" s="48">
        <v>1.0006882391891179</v>
      </c>
      <c r="IT74" s="48">
        <v>1.0383544028846567</v>
      </c>
      <c r="IU74" s="48">
        <v>1.0680109303780927</v>
      </c>
      <c r="IV74" s="48">
        <v>1.0893506940716318</v>
      </c>
      <c r="IW74" s="48">
        <v>1.1058501248239094</v>
      </c>
      <c r="IX74" s="48">
        <v>1.1163127908303192</v>
      </c>
      <c r="IY74" s="71"/>
      <c r="JK74" s="71"/>
      <c r="JL74" s="71"/>
      <c r="KC74" s="40">
        <v>64</v>
      </c>
      <c r="KD74" s="40" t="s">
        <v>205</v>
      </c>
      <c r="KE74" s="48">
        <v>0.32519545494169066</v>
      </c>
      <c r="KF74" s="48">
        <v>0.97927967058190257</v>
      </c>
      <c r="KG74" s="48">
        <v>2.2948766589417704</v>
      </c>
      <c r="KH74" s="48">
        <v>4.6158166623909676</v>
      </c>
      <c r="KI74" s="48">
        <v>9.2840560200837903</v>
      </c>
      <c r="KJ74" s="48">
        <v>7.9684590317239241</v>
      </c>
      <c r="KK74" s="48">
        <v>5.3223235733330361</v>
      </c>
      <c r="KL74" s="48">
        <v>0</v>
      </c>
      <c r="KM74" s="71"/>
      <c r="LD74" s="71"/>
      <c r="LW74" s="71"/>
      <c r="MQ74" s="71"/>
    </row>
    <row r="75" spans="3:359" x14ac:dyDescent="0.45">
      <c r="S75" s="40">
        <v>48</v>
      </c>
      <c r="T75" s="40" t="s">
        <v>194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0.39299999999933344</v>
      </c>
      <c r="AC75" s="48">
        <v>15.392999999998638</v>
      </c>
      <c r="AD75" s="71"/>
      <c r="AI75" s="40">
        <v>55</v>
      </c>
      <c r="AJ75" s="40" t="s">
        <v>186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3.8811906339683877</v>
      </c>
      <c r="AR75" s="48">
        <v>3.8811906339714191</v>
      </c>
      <c r="AS75" s="48">
        <v>10.959302194255047</v>
      </c>
      <c r="AT75" s="71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2.1289820176080046E-3</v>
      </c>
      <c r="BU75" s="48">
        <v>6.9284174324129918E-3</v>
      </c>
      <c r="BV75" s="48">
        <v>1.5386662519748321E-2</v>
      </c>
      <c r="BW75" s="48">
        <v>2.8163998386275892E-2</v>
      </c>
      <c r="BX75" s="48">
        <v>4.9634588321709527E-2</v>
      </c>
      <c r="BY75" s="48">
        <v>7.7582108937096661E-2</v>
      </c>
      <c r="BZ75" s="71"/>
      <c r="CU75" s="40">
        <v>33</v>
      </c>
      <c r="CV75" s="40" t="s">
        <v>112</v>
      </c>
      <c r="CW75" s="48">
        <v>0</v>
      </c>
      <c r="CX75" s="48">
        <v>0</v>
      </c>
      <c r="CY75" s="48">
        <v>0</v>
      </c>
      <c r="CZ75" s="48">
        <v>6.4454213960060874E-2</v>
      </c>
      <c r="DA75" s="48">
        <v>0.19409466047486384</v>
      </c>
      <c r="DB75" s="48">
        <v>0.4548479043633421</v>
      </c>
      <c r="DC75" s="48">
        <v>0.44195706157132997</v>
      </c>
      <c r="DD75" s="48">
        <v>0.36446560110032078</v>
      </c>
      <c r="DE75" s="48">
        <v>0.20860259511078263</v>
      </c>
      <c r="DF75" s="71"/>
      <c r="DJ75" s="40">
        <v>28</v>
      </c>
      <c r="DK75" s="40" t="s">
        <v>121</v>
      </c>
      <c r="DL75" s="48">
        <v>0</v>
      </c>
      <c r="DM75" s="48">
        <v>0</v>
      </c>
      <c r="DN75" s="48">
        <v>3.7631692445841045E-3</v>
      </c>
      <c r="DO75" s="48">
        <v>1.1332246751809215E-2</v>
      </c>
      <c r="DP75" s="48">
        <v>1.379474766758035E-2</v>
      </c>
      <c r="DQ75" s="48">
        <v>1.0031578423326437E-2</v>
      </c>
      <c r="DR75" s="48">
        <v>2.4625009161013279E-3</v>
      </c>
      <c r="DS75" s="48">
        <v>0</v>
      </c>
      <c r="DT75" s="48">
        <v>0</v>
      </c>
      <c r="DU75" s="71"/>
      <c r="IO75" s="40">
        <v>30</v>
      </c>
      <c r="IP75" s="40" t="s">
        <v>208</v>
      </c>
      <c r="IQ75" s="48">
        <v>8.7900799078987912</v>
      </c>
      <c r="IR75" s="48">
        <v>9.3217890290268244</v>
      </c>
      <c r="IS75" s="48">
        <v>9.6315650384405327</v>
      </c>
      <c r="IT75" s="48">
        <v>9.9940996333068508</v>
      </c>
      <c r="IU75" s="48">
        <v>10.279541954082656</v>
      </c>
      <c r="IV75" s="48">
        <v>10.484935915828142</v>
      </c>
      <c r="IW75" s="48">
        <v>10.643741959673118</v>
      </c>
      <c r="IX75" s="48">
        <v>10.744444500355025</v>
      </c>
      <c r="IY75" s="71"/>
      <c r="JK75" s="71"/>
      <c r="JL75" s="71"/>
      <c r="KC75" s="40">
        <v>65</v>
      </c>
      <c r="KD75" s="40" t="s">
        <v>209</v>
      </c>
      <c r="KE75" s="48">
        <v>0.16394507799142519</v>
      </c>
      <c r="KF75" s="48">
        <v>0.15286220923002919</v>
      </c>
      <c r="KG75" s="48">
        <v>0.13891378162962031</v>
      </c>
      <c r="KH75" s="48">
        <v>0.12555048851039632</v>
      </c>
      <c r="KI75" s="48">
        <v>0.11085798277817194</v>
      </c>
      <c r="KJ75" s="48">
        <v>9.6554236483464187E-2</v>
      </c>
      <c r="KK75" s="48">
        <v>8.1860338849804731E-2</v>
      </c>
      <c r="KL75" s="48">
        <v>6.71589147413377E-2</v>
      </c>
      <c r="KM75" s="71"/>
      <c r="LD75" s="71"/>
      <c r="LW75" s="71"/>
      <c r="MQ75" s="71"/>
    </row>
    <row r="76" spans="3:359" x14ac:dyDescent="0.45">
      <c r="S76" s="40">
        <v>50</v>
      </c>
      <c r="T76" s="40" t="s">
        <v>199</v>
      </c>
      <c r="U76" s="48">
        <v>0</v>
      </c>
      <c r="V76" s="48">
        <v>1.4179999999997128</v>
      </c>
      <c r="W76" s="48">
        <v>3.3329999999994002</v>
      </c>
      <c r="X76" s="48">
        <v>3.3329999999994002</v>
      </c>
      <c r="Y76" s="48">
        <v>3.3329999999994002</v>
      </c>
      <c r="Z76" s="48">
        <v>3.3329999999994002</v>
      </c>
      <c r="AA76" s="48">
        <v>3.3329999999995064</v>
      </c>
      <c r="AB76" s="48">
        <v>6.9149999999986198</v>
      </c>
      <c r="AC76" s="48">
        <v>9.9999999999987068</v>
      </c>
      <c r="AD76" s="71"/>
      <c r="AI76" s="40">
        <v>57</v>
      </c>
      <c r="AJ76" s="40" t="s">
        <v>340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4.070982720118181</v>
      </c>
      <c r="AT76" s="71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1.2705694719992908</v>
      </c>
      <c r="BZ76" s="71"/>
      <c r="CU76" s="40">
        <v>34</v>
      </c>
      <c r="CV76" s="40" t="s">
        <v>176</v>
      </c>
      <c r="CW76" s="48">
        <v>0</v>
      </c>
      <c r="CX76" s="48">
        <v>0</v>
      </c>
      <c r="CY76" s="48">
        <v>0</v>
      </c>
      <c r="CZ76" s="48">
        <v>5.428273825223455E-2</v>
      </c>
      <c r="DA76" s="48">
        <v>0.16346471399403364</v>
      </c>
      <c r="DB76" s="48">
        <v>0.38306866564773123</v>
      </c>
      <c r="DC76" s="48">
        <v>0.32878592739549667</v>
      </c>
      <c r="DD76" s="48">
        <v>0.21960395165369762</v>
      </c>
      <c r="DE76" s="48">
        <v>0</v>
      </c>
      <c r="DF76" s="71"/>
      <c r="DJ76" s="40">
        <v>29</v>
      </c>
      <c r="DK76" s="40" t="s">
        <v>204</v>
      </c>
      <c r="DL76" s="48">
        <v>0</v>
      </c>
      <c r="DM76" s="48">
        <v>0.70611535743240772</v>
      </c>
      <c r="DN76" s="48">
        <v>0.74882804947266401</v>
      </c>
      <c r="DO76" s="48">
        <v>0.7737126466438885</v>
      </c>
      <c r="DP76" s="48">
        <v>0.80283539043211627</v>
      </c>
      <c r="DQ76" s="48">
        <v>0.82576523958853987</v>
      </c>
      <c r="DR76" s="48">
        <v>0.84226472903938243</v>
      </c>
      <c r="DS76" s="48">
        <v>0.8550217673811209</v>
      </c>
      <c r="DT76" s="48">
        <v>0.86311129685668442</v>
      </c>
      <c r="DU76" s="71"/>
      <c r="IO76" s="40">
        <v>32</v>
      </c>
      <c r="IP76" s="40" t="s">
        <v>210</v>
      </c>
      <c r="IQ76" s="48">
        <v>0.98047158347606644</v>
      </c>
      <c r="IR76" s="48">
        <v>1.039779995845854</v>
      </c>
      <c r="IS76" s="48">
        <v>1.07433333070232</v>
      </c>
      <c r="IT76" s="48">
        <v>1.1147715146571728</v>
      </c>
      <c r="IU76" s="48">
        <v>1.1466105977115455</v>
      </c>
      <c r="IV76" s="48">
        <v>1.1695208493837825</v>
      </c>
      <c r="IW76" s="48">
        <v>1.1872345465180265</v>
      </c>
      <c r="IX76" s="48">
        <v>1.1984672065799353</v>
      </c>
      <c r="IY76" s="71"/>
      <c r="KC76" s="40">
        <v>66</v>
      </c>
      <c r="KD76" s="40" t="s">
        <v>211</v>
      </c>
      <c r="KE76" s="48">
        <v>2.3202538453836117</v>
      </c>
      <c r="KF76" s="48">
        <v>2.1634021168867061</v>
      </c>
      <c r="KG76" s="48">
        <v>1.714706321866035</v>
      </c>
      <c r="KH76" s="48">
        <v>1.0201489073777288</v>
      </c>
      <c r="KI76" s="48">
        <v>0.20936179229641105</v>
      </c>
      <c r="KJ76" s="48">
        <v>6.9261794030027052E-3</v>
      </c>
      <c r="KK76" s="48">
        <v>0</v>
      </c>
      <c r="KL76" s="48">
        <v>0</v>
      </c>
      <c r="KM76" s="71"/>
      <c r="LD76" s="71"/>
      <c r="LW76" s="71"/>
      <c r="MQ76" s="71"/>
    </row>
    <row r="77" spans="3:359" x14ac:dyDescent="0.45">
      <c r="S77" s="40">
        <v>51</v>
      </c>
      <c r="T77" s="40" t="s">
        <v>202</v>
      </c>
      <c r="U77" s="48">
        <v>0</v>
      </c>
      <c r="V77" s="48">
        <v>2.3559999999997618</v>
      </c>
      <c r="W77" s="48">
        <v>6.6659999999991637</v>
      </c>
      <c r="X77" s="48">
        <v>6.6659999999991637</v>
      </c>
      <c r="Y77" s="48">
        <v>6.6659999999991637</v>
      </c>
      <c r="Z77" s="48">
        <v>6.6659999999991637</v>
      </c>
      <c r="AA77" s="48">
        <v>4.309999999999401</v>
      </c>
      <c r="AB77" s="48">
        <v>0</v>
      </c>
      <c r="AC77" s="48">
        <v>0</v>
      </c>
      <c r="AD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BO77" s="40">
        <v>53</v>
      </c>
      <c r="BP77" s="40" t="s">
        <v>212</v>
      </c>
      <c r="BQ77" s="48">
        <v>0</v>
      </c>
      <c r="BR77" s="48">
        <v>6.5899117694442314E-4</v>
      </c>
      <c r="BS77" s="48">
        <v>2.7495794599890341E-3</v>
      </c>
      <c r="BT77" s="48">
        <v>6.4339103336073841E-3</v>
      </c>
      <c r="BU77" s="48">
        <v>1.2267969029940056E-2</v>
      </c>
      <c r="BV77" s="48">
        <v>2.1620353189666847E-2</v>
      </c>
      <c r="BW77" s="48">
        <v>3.304536694779537E-2</v>
      </c>
      <c r="BX77" s="48">
        <v>3.4683274913252668E-2</v>
      </c>
      <c r="BY77" s="48">
        <v>2.3240302470503783E-2</v>
      </c>
      <c r="BZ77" s="71"/>
      <c r="CU77" s="40">
        <v>35</v>
      </c>
      <c r="CV77" s="40" t="s">
        <v>180</v>
      </c>
      <c r="CW77" s="48">
        <v>0</v>
      </c>
      <c r="CX77" s="48">
        <v>0.15983489791840449</v>
      </c>
      <c r="CY77" s="48">
        <v>0.48131996865986776</v>
      </c>
      <c r="CZ77" s="48">
        <v>1.1279412763692662</v>
      </c>
      <c r="DA77" s="48">
        <v>0.96810637845086189</v>
      </c>
      <c r="DB77" s="48">
        <v>0.64662130770939863</v>
      </c>
      <c r="DC77" s="48">
        <v>0</v>
      </c>
      <c r="DD77" s="48">
        <v>0</v>
      </c>
      <c r="DE77" s="48">
        <v>0</v>
      </c>
      <c r="DF77" s="71"/>
      <c r="DJ77" s="40">
        <v>30</v>
      </c>
      <c r="DK77" s="40" t="s">
        <v>208</v>
      </c>
      <c r="DL77" s="48">
        <v>0</v>
      </c>
      <c r="DM77" s="48">
        <v>6.9354293474017288</v>
      </c>
      <c r="DN77" s="48">
        <v>7.3549512495449392</v>
      </c>
      <c r="DO77" s="48">
        <v>7.599366505073875</v>
      </c>
      <c r="DP77" s="48">
        <v>7.8854086224413003</v>
      </c>
      <c r="DQ77" s="48">
        <v>8.1106244417787394</v>
      </c>
      <c r="DR77" s="48">
        <v>8.2726815931350881</v>
      </c>
      <c r="DS77" s="48">
        <v>8.3979805788743978</v>
      </c>
      <c r="DT77" s="48">
        <v>8.4774355284677014</v>
      </c>
      <c r="DU77" s="71"/>
      <c r="IO77" s="40">
        <v>33</v>
      </c>
      <c r="IP77" s="40" t="s">
        <v>213</v>
      </c>
      <c r="IQ77" s="48">
        <v>7.244931114035067</v>
      </c>
      <c r="IR77" s="48">
        <v>7.2031512483665248</v>
      </c>
      <c r="IS77" s="48">
        <v>6.4717098709116634</v>
      </c>
      <c r="IT77" s="48">
        <v>5.0245455381303081</v>
      </c>
      <c r="IU77" s="48">
        <v>5.7627094310615812</v>
      </c>
      <c r="IV77" s="48">
        <v>6.9331834294523889</v>
      </c>
      <c r="IW77" s="48">
        <v>9.070695480588725</v>
      </c>
      <c r="IX77" s="48">
        <v>9.1565151184678157</v>
      </c>
      <c r="IY77" s="71"/>
      <c r="KC77" s="40">
        <v>68</v>
      </c>
      <c r="KD77" s="40" t="s">
        <v>214</v>
      </c>
      <c r="KE77" s="48">
        <v>0</v>
      </c>
      <c r="KF77" s="48">
        <v>0</v>
      </c>
      <c r="KG77" s="48">
        <v>0.68524496574632787</v>
      </c>
      <c r="KH77" s="48">
        <v>2.0635173528000794</v>
      </c>
      <c r="KI77" s="48">
        <v>2.0635173528058992</v>
      </c>
      <c r="KJ77" s="48">
        <v>2.0635173528058992</v>
      </c>
      <c r="KK77" s="48">
        <v>1.7894193665073681</v>
      </c>
      <c r="KL77" s="48">
        <v>0.82696343223807112</v>
      </c>
      <c r="KM77" s="71"/>
      <c r="LD77" s="71"/>
      <c r="LW77" s="71"/>
      <c r="MQ77" s="71"/>
    </row>
    <row r="78" spans="3:359" x14ac:dyDescent="0.45">
      <c r="S78" s="40">
        <v>52</v>
      </c>
      <c r="T78" s="40" t="s">
        <v>206</v>
      </c>
      <c r="U78" s="48">
        <v>1.5</v>
      </c>
      <c r="V78" s="48">
        <v>1.3414000000000013</v>
      </c>
      <c r="W78" s="48">
        <v>1.8950792402938863</v>
      </c>
      <c r="X78" s="48">
        <v>2.6602259249562454</v>
      </c>
      <c r="Y78" s="48">
        <v>2.6602259249562112</v>
      </c>
      <c r="Z78" s="48">
        <v>2.6602259249562215</v>
      </c>
      <c r="AA78" s="48">
        <v>2.6602259249561846</v>
      </c>
      <c r="AB78" s="48">
        <v>2.6602259249561153</v>
      </c>
      <c r="AC78" s="48">
        <v>2.6602259249561784</v>
      </c>
      <c r="AD78" s="71"/>
      <c r="AK78" s="71"/>
      <c r="AL78" s="71"/>
      <c r="AM78" s="71"/>
      <c r="AN78" s="71"/>
      <c r="AO78" s="71"/>
      <c r="AP78" s="71"/>
      <c r="BO78" s="40">
        <v>55</v>
      </c>
      <c r="BP78" s="40" t="s">
        <v>215</v>
      </c>
      <c r="BQ78" s="48">
        <v>0</v>
      </c>
      <c r="BR78" s="48">
        <v>1.5882118400017205E-3</v>
      </c>
      <c r="BS78" s="48">
        <v>4.3871837673872278E-3</v>
      </c>
      <c r="BT78" s="48">
        <v>9.3199286651240512E-3</v>
      </c>
      <c r="BU78" s="48">
        <v>1.6424898770994779E-2</v>
      </c>
      <c r="BV78" s="48">
        <v>2.8946283746460518E-2</v>
      </c>
      <c r="BW78" s="48">
        <v>2.4013538849123977E-2</v>
      </c>
      <c r="BX78" s="48">
        <v>1.5320356903277363E-2</v>
      </c>
      <c r="BY78" s="48">
        <v>0</v>
      </c>
      <c r="BZ78" s="71"/>
      <c r="CU78" s="40">
        <v>36</v>
      </c>
      <c r="CV78" s="40" t="s">
        <v>184</v>
      </c>
      <c r="CW78" s="48">
        <v>0</v>
      </c>
      <c r="CX78" s="48">
        <v>0</v>
      </c>
      <c r="CY78" s="48">
        <v>0</v>
      </c>
      <c r="CZ78" s="48">
        <v>5.1906210119024049E-2</v>
      </c>
      <c r="DA78" s="48">
        <v>0.15630813891813289</v>
      </c>
      <c r="DB78" s="48">
        <v>0.36629770879739715</v>
      </c>
      <c r="DC78" s="48">
        <v>0.78866173947427187</v>
      </c>
      <c r="DD78" s="48">
        <v>0.81478484388749439</v>
      </c>
      <c r="DE78" s="48">
        <v>0.88202020185759511</v>
      </c>
      <c r="DF78" s="71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71"/>
      <c r="IO78" s="40">
        <v>34</v>
      </c>
      <c r="IP78" s="40" t="s">
        <v>131</v>
      </c>
      <c r="IQ78" s="48">
        <v>6.1514099344030772E-2</v>
      </c>
      <c r="IR78" s="48">
        <v>0.18524092519248003</v>
      </c>
      <c r="IS78" s="48">
        <v>0.43409976564975628</v>
      </c>
      <c r="IT78" s="48">
        <v>0.87312968373230104</v>
      </c>
      <c r="IU78" s="48">
        <v>0.74940285788385186</v>
      </c>
      <c r="IV78" s="48">
        <v>0.50054401742657584</v>
      </c>
      <c r="IW78" s="48">
        <v>0</v>
      </c>
      <c r="IX78" s="48">
        <v>0</v>
      </c>
      <c r="IY78" s="71"/>
      <c r="KC78" s="40">
        <v>69</v>
      </c>
      <c r="KD78" s="40" t="s">
        <v>217</v>
      </c>
      <c r="KE78" s="48">
        <v>0</v>
      </c>
      <c r="KF78" s="48">
        <v>0</v>
      </c>
      <c r="KG78" s="48">
        <v>8.376295858136408E-2</v>
      </c>
      <c r="KH78" s="48">
        <v>0.25224018737037412</v>
      </c>
      <c r="KI78" s="48">
        <v>0.59110807242503205</v>
      </c>
      <c r="KJ78" s="48">
        <v>0.59110807242528485</v>
      </c>
      <c r="KK78" s="48">
        <v>0.50734511384392078</v>
      </c>
      <c r="KL78" s="48">
        <v>0.33886788505491078</v>
      </c>
      <c r="KM78" s="71"/>
      <c r="LD78" s="71"/>
      <c r="LW78" s="71"/>
      <c r="MQ78" s="71"/>
    </row>
    <row r="79" spans="3:359" x14ac:dyDescent="0.45">
      <c r="S79" s="40">
        <v>55</v>
      </c>
      <c r="T79" s="40" t="s">
        <v>186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1.2603456655734686</v>
      </c>
      <c r="AB79" s="48">
        <v>1.2603456655744132</v>
      </c>
      <c r="AC79" s="48">
        <v>3.3785595739658039</v>
      </c>
      <c r="AD79" s="71"/>
      <c r="AK79" s="71"/>
      <c r="AL79" s="71"/>
      <c r="AM79" s="71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1.605835256842587E-3</v>
      </c>
      <c r="BU79" s="48">
        <v>4.4132422494783498E-3</v>
      </c>
      <c r="BV79" s="48">
        <v>9.3646643227234157E-3</v>
      </c>
      <c r="BW79" s="48">
        <v>1.6503738285101932E-2</v>
      </c>
      <c r="BX79" s="48">
        <v>2.9085225908450554E-2</v>
      </c>
      <c r="BY79" s="48">
        <v>5.125810598374228E-2</v>
      </c>
      <c r="BZ79" s="71"/>
      <c r="CU79" s="40">
        <v>38</v>
      </c>
      <c r="CV79" s="40" t="s">
        <v>101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2.7415128521465649E-2</v>
      </c>
      <c r="DC79" s="48">
        <v>3.1618982289460133E-2</v>
      </c>
      <c r="DD79" s="48">
        <v>8.1147682755081607E-2</v>
      </c>
      <c r="DE79" s="48">
        <v>0.20616195156510822</v>
      </c>
      <c r="DF79" s="71"/>
      <c r="DJ79" s="40">
        <v>32</v>
      </c>
      <c r="DK79" s="40" t="s">
        <v>210</v>
      </c>
      <c r="DL79" s="48">
        <v>0</v>
      </c>
      <c r="DM79" s="48">
        <v>5.6891998537460644</v>
      </c>
      <c r="DN79" s="48">
        <v>6.0333377325654203</v>
      </c>
      <c r="DO79" s="48">
        <v>6.2338339335005912</v>
      </c>
      <c r="DP79" s="48">
        <v>6.4684770523007025</v>
      </c>
      <c r="DQ79" s="48">
        <v>6.6532237698079566</v>
      </c>
      <c r="DR79" s="48">
        <v>6.7861608203656889</v>
      </c>
      <c r="DS79" s="48">
        <v>6.8889447917156383</v>
      </c>
      <c r="DT79" s="48">
        <v>6.9541224562786743</v>
      </c>
      <c r="DU79" s="71"/>
      <c r="IO79" s="40">
        <v>35</v>
      </c>
      <c r="IP79" s="40" t="s">
        <v>219</v>
      </c>
      <c r="IQ79" s="48">
        <v>1.9584145762799738</v>
      </c>
      <c r="IR79" s="48">
        <v>2.0142145138244754</v>
      </c>
      <c r="IS79" s="48">
        <v>2.0725506666282771</v>
      </c>
      <c r="IT79" s="48">
        <v>2.1331116006638848</v>
      </c>
      <c r="IU79" s="48">
        <v>2.1935104602273992</v>
      </c>
      <c r="IV79" s="48">
        <v>2.2545407965463715</v>
      </c>
      <c r="IW79" s="48">
        <v>2.3161132095488886</v>
      </c>
      <c r="IX79" s="48">
        <v>2.3781860369154391</v>
      </c>
      <c r="IY79" s="71"/>
      <c r="KC79" s="40">
        <v>71</v>
      </c>
      <c r="KD79" s="40" t="s">
        <v>220</v>
      </c>
      <c r="KE79" s="48">
        <v>0</v>
      </c>
      <c r="KF79" s="48">
        <v>0</v>
      </c>
      <c r="KG79" s="48">
        <v>8.3762958581271169E-2</v>
      </c>
      <c r="KH79" s="48">
        <v>0.25224018737057241</v>
      </c>
      <c r="KI79" s="48">
        <v>0.51622183646139974</v>
      </c>
      <c r="KJ79" s="48">
        <v>0.51622183646176512</v>
      </c>
      <c r="KK79" s="48">
        <v>0.43245887788049397</v>
      </c>
      <c r="KL79" s="48">
        <v>0.51052097392995621</v>
      </c>
      <c r="KM79" s="71"/>
      <c r="LD79" s="71"/>
      <c r="LW79" s="71"/>
      <c r="MQ79" s="71"/>
    </row>
    <row r="80" spans="3:359" x14ac:dyDescent="0.45">
      <c r="S80" s="40">
        <v>57</v>
      </c>
      <c r="T80" s="40" t="s">
        <v>340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0.51777437110458646</v>
      </c>
      <c r="AD80" s="71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1.6058352568373308E-3</v>
      </c>
      <c r="BU80" s="48">
        <v>4.4132422494728056E-3</v>
      </c>
      <c r="BV80" s="48">
        <v>9.364664322717443E-3</v>
      </c>
      <c r="BW80" s="48">
        <v>1.6503738285096822E-2</v>
      </c>
      <c r="BX80" s="48">
        <v>2.9085225908445238E-2</v>
      </c>
      <c r="BY80" s="48">
        <v>4.3068125177141606E-2</v>
      </c>
      <c r="BZ80" s="71"/>
      <c r="CU80" s="40">
        <v>40</v>
      </c>
      <c r="CV80" s="40" t="s">
        <v>193</v>
      </c>
      <c r="CW80" s="48">
        <v>0</v>
      </c>
      <c r="CX80" s="48">
        <v>0.79752569000192663</v>
      </c>
      <c r="CY80" s="48">
        <v>0.83765742487316153</v>
      </c>
      <c r="CZ80" s="48">
        <v>0.85920551074204587</v>
      </c>
      <c r="DA80" s="48">
        <v>0.877429207036168</v>
      </c>
      <c r="DB80" s="48">
        <v>0.8812944811608836</v>
      </c>
      <c r="DC80" s="48">
        <v>0.85016456262387496</v>
      </c>
      <c r="DD80" s="48">
        <v>0.80427137171764485</v>
      </c>
      <c r="DE80" s="48">
        <v>0.73773571625085921</v>
      </c>
      <c r="DF80" s="71"/>
      <c r="DJ80" s="40">
        <v>33</v>
      </c>
      <c r="DK80" s="40" t="s">
        <v>213</v>
      </c>
      <c r="DL80" s="48">
        <v>0</v>
      </c>
      <c r="DM80" s="48">
        <v>5.9472062655263018</v>
      </c>
      <c r="DN80" s="48">
        <v>5.9129100831381152</v>
      </c>
      <c r="DO80" s="48">
        <v>5.3124857762129949</v>
      </c>
      <c r="DP80" s="48">
        <v>4.1245400729763464</v>
      </c>
      <c r="DQ80" s="48">
        <v>4.7304827465404484</v>
      </c>
      <c r="DR80" s="48">
        <v>5.6912993764432906</v>
      </c>
      <c r="DS80" s="48">
        <v>7.4459364962537968</v>
      </c>
      <c r="DT80" s="48">
        <v>7.5163839691236198</v>
      </c>
      <c r="DU80" s="71"/>
      <c r="IO80" s="40">
        <v>36</v>
      </c>
      <c r="IP80" s="40" t="s">
        <v>222</v>
      </c>
      <c r="IQ80" s="48">
        <v>17.158956297095266</v>
      </c>
      <c r="IR80" s="48">
        <v>17.647856196677409</v>
      </c>
      <c r="IS80" s="48">
        <v>18.042397219896383</v>
      </c>
      <c r="IT80" s="48">
        <v>17.891188714482851</v>
      </c>
      <c r="IU80" s="48">
        <v>17.048993958759706</v>
      </c>
      <c r="IV80" s="48">
        <v>14.825368034036444</v>
      </c>
      <c r="IW80" s="48">
        <v>9.9333920102453046</v>
      </c>
      <c r="IX80" s="48">
        <v>0</v>
      </c>
      <c r="IY80" s="71"/>
      <c r="KC80" s="40">
        <v>75</v>
      </c>
      <c r="KD80" s="40" t="s">
        <v>223</v>
      </c>
      <c r="KE80" s="48">
        <v>0.17367077600101891</v>
      </c>
      <c r="KF80" s="48">
        <v>0.16193043928770928</v>
      </c>
      <c r="KG80" s="48">
        <v>0.14715455046545609</v>
      </c>
      <c r="KH80" s="48">
        <v>0.13299850800063612</v>
      </c>
      <c r="KI80" s="48">
        <v>0.11743440017149864</v>
      </c>
      <c r="KJ80" s="48">
        <v>0.10228211411840021</v>
      </c>
      <c r="KK80" s="48">
        <v>8.671653181619407E-2</v>
      </c>
      <c r="KL80" s="48">
        <v>7.1142976546843664E-2</v>
      </c>
      <c r="KM80" s="71"/>
      <c r="LD80" s="71"/>
      <c r="LW80" s="71"/>
      <c r="MQ80" s="71"/>
    </row>
    <row r="81" spans="21:355" x14ac:dyDescent="0.45">
      <c r="U81" s="71"/>
      <c r="V81" s="71"/>
      <c r="W81" s="71"/>
      <c r="X81" s="71"/>
      <c r="Y81" s="71"/>
      <c r="Z81" s="71"/>
      <c r="AA81" s="71"/>
      <c r="AB81" s="71"/>
      <c r="AC81" s="71"/>
      <c r="AD81" s="71"/>
      <c r="BO81" s="40">
        <v>58</v>
      </c>
      <c r="BP81" s="40" t="s">
        <v>224</v>
      </c>
      <c r="BQ81" s="48">
        <v>0</v>
      </c>
      <c r="BR81" s="48">
        <v>3.8117084160008085E-3</v>
      </c>
      <c r="BS81" s="48">
        <v>1.0529241041722977E-2</v>
      </c>
      <c r="BT81" s="48">
        <v>2.2367828796288142E-2</v>
      </c>
      <c r="BU81" s="48">
        <v>3.9419757050377958E-2</v>
      </c>
      <c r="BV81" s="48">
        <v>6.9471080991495182E-2</v>
      </c>
      <c r="BW81" s="48">
        <v>0.11291633228323239</v>
      </c>
      <c r="BX81" s="48">
        <v>0.10858818297308057</v>
      </c>
      <c r="BY81" s="48">
        <v>7.1819326406246331E-2</v>
      </c>
      <c r="BZ81" s="71"/>
      <c r="CU81" s="40">
        <v>41</v>
      </c>
      <c r="CV81" s="40" t="s">
        <v>197</v>
      </c>
      <c r="CW81" s="48">
        <v>0</v>
      </c>
      <c r="CX81" s="48">
        <v>0.16156717419345062</v>
      </c>
      <c r="CY81" s="48">
        <v>0.16372617651287161</v>
      </c>
      <c r="CZ81" s="48">
        <v>0.15608147830289126</v>
      </c>
      <c r="DA81" s="48">
        <v>0.15586602901789062</v>
      </c>
      <c r="DB81" s="48">
        <v>0.16262018461355912</v>
      </c>
      <c r="DC81" s="48">
        <v>0.16832374205876727</v>
      </c>
      <c r="DD81" s="48">
        <v>0.16293375178048464</v>
      </c>
      <c r="DE81" s="48">
        <v>0.14945458995336514</v>
      </c>
      <c r="DF81" s="71"/>
      <c r="DJ81" s="40">
        <v>34</v>
      </c>
      <c r="DK81" s="40" t="s">
        <v>131</v>
      </c>
      <c r="DL81" s="48">
        <v>0</v>
      </c>
      <c r="DM81" s="48">
        <v>0.20198234118655389</v>
      </c>
      <c r="DN81" s="48">
        <v>0.60824097488100715</v>
      </c>
      <c r="DO81" s="48">
        <v>1.4253721977477107</v>
      </c>
      <c r="DP81" s="48">
        <v>2.8669326148044942</v>
      </c>
      <c r="DQ81" s="48">
        <v>2.4606739811100407</v>
      </c>
      <c r="DR81" s="48">
        <v>1.6435427582433377</v>
      </c>
      <c r="DS81" s="48">
        <v>0</v>
      </c>
      <c r="DT81" s="48">
        <v>0</v>
      </c>
      <c r="DU81" s="71"/>
      <c r="IO81" s="40">
        <v>37</v>
      </c>
      <c r="IP81" s="40" t="s">
        <v>225</v>
      </c>
      <c r="IQ81" s="48">
        <v>0</v>
      </c>
      <c r="IR81" s="48">
        <v>0</v>
      </c>
      <c r="IS81" s="48">
        <v>0.11658032392919127</v>
      </c>
      <c r="IT81" s="48">
        <v>0.79840294599315431</v>
      </c>
      <c r="IU81" s="48">
        <v>2.1697917774818878</v>
      </c>
      <c r="IV81" s="48">
        <v>4.9281445605538146</v>
      </c>
      <c r="IW81" s="48">
        <v>10.359596932516675</v>
      </c>
      <c r="IX81" s="48">
        <v>20.83684974981902</v>
      </c>
      <c r="IY81" s="71"/>
      <c r="KC81" s="40">
        <v>77</v>
      </c>
      <c r="KD81" s="40" t="s">
        <v>226</v>
      </c>
      <c r="KE81" s="48">
        <v>0.24730940515883401</v>
      </c>
      <c r="KF81" s="48">
        <v>0.23059101559560596</v>
      </c>
      <c r="KG81" s="48">
        <v>0.2095499610240375</v>
      </c>
      <c r="KH81" s="48">
        <v>0.18939157558930012</v>
      </c>
      <c r="KI81" s="48">
        <v>0.16722808707566675</v>
      </c>
      <c r="KJ81" s="48">
        <v>0.14565103803566859</v>
      </c>
      <c r="KK81" s="48">
        <v>0.12348544985354018</v>
      </c>
      <c r="KL81" s="48">
        <v>0.10130850806428023</v>
      </c>
      <c r="KM81" s="71"/>
      <c r="LD81" s="71"/>
      <c r="LW81" s="71"/>
      <c r="MQ81" s="71"/>
    </row>
    <row r="82" spans="21:355" x14ac:dyDescent="0.45">
      <c r="U82" s="71"/>
      <c r="V82" s="71"/>
      <c r="W82" s="71"/>
      <c r="X82" s="71"/>
      <c r="Y82" s="71"/>
      <c r="Z82" s="71"/>
      <c r="BO82" s="40">
        <v>59</v>
      </c>
      <c r="BP82" s="40" t="s">
        <v>227</v>
      </c>
      <c r="BQ82" s="48">
        <v>0</v>
      </c>
      <c r="BR82" s="48">
        <v>3.8117084160006046E-3</v>
      </c>
      <c r="BS82" s="48">
        <v>1.0529241041722544E-2</v>
      </c>
      <c r="BT82" s="48">
        <v>2.2367828796286689E-2</v>
      </c>
      <c r="BU82" s="48">
        <v>3.6207457443820493E-2</v>
      </c>
      <c r="BV82" s="48">
        <v>2.9489924818103464E-2</v>
      </c>
      <c r="BW82" s="48">
        <v>1.7651337063541227E-2</v>
      </c>
      <c r="BX82" s="48">
        <v>0</v>
      </c>
      <c r="BY82" s="48">
        <v>0</v>
      </c>
      <c r="BZ82" s="71"/>
      <c r="CU82" s="40">
        <v>42</v>
      </c>
      <c r="CV82" s="40" t="s">
        <v>121</v>
      </c>
      <c r="CW82" s="48">
        <v>0</v>
      </c>
      <c r="CX82" s="48">
        <v>0</v>
      </c>
      <c r="CY82" s="48">
        <v>9.9223108769515289E-3</v>
      </c>
      <c r="CZ82" s="48">
        <v>2.9879622174208639E-2</v>
      </c>
      <c r="DA82" s="48">
        <v>3.6372473819460474E-2</v>
      </c>
      <c r="DB82" s="48">
        <v>2.6450162943379565E-2</v>
      </c>
      <c r="DC82" s="48">
        <v>6.492851646122455E-3</v>
      </c>
      <c r="DD82" s="48">
        <v>0</v>
      </c>
      <c r="DE82" s="48">
        <v>0</v>
      </c>
      <c r="DF82" s="71"/>
      <c r="DJ82" s="40">
        <v>35</v>
      </c>
      <c r="DK82" s="40" t="s">
        <v>219</v>
      </c>
      <c r="DL82" s="48">
        <v>0</v>
      </c>
      <c r="DM82" s="48">
        <v>0.46938042121888379</v>
      </c>
      <c r="DN82" s="48">
        <v>0.4827541973875521</v>
      </c>
      <c r="DO82" s="48">
        <v>0.49673583759130796</v>
      </c>
      <c r="DP82" s="48">
        <v>0.51125069929185663</v>
      </c>
      <c r="DQ82" s="48">
        <v>0.52572671600784426</v>
      </c>
      <c r="DR82" s="48">
        <v>0.54035408107931115</v>
      </c>
      <c r="DS82" s="48">
        <v>0.55511136766236047</v>
      </c>
      <c r="DT82" s="48">
        <v>0.56998859039571159</v>
      </c>
      <c r="DU82" s="71"/>
      <c r="IO82" s="40">
        <v>39</v>
      </c>
      <c r="IP82" s="40" t="s">
        <v>228</v>
      </c>
      <c r="IQ82" s="48">
        <v>3.8885381385605835</v>
      </c>
      <c r="IR82" s="48">
        <v>3.9993319346746121</v>
      </c>
      <c r="IS82" s="48">
        <v>4.1151615234563357</v>
      </c>
      <c r="IT82" s="48">
        <v>4.2354085357878803</v>
      </c>
      <c r="IU82" s="48">
        <v>4.3553337404829922</v>
      </c>
      <c r="IV82" s="48">
        <v>4.4765127764541655</v>
      </c>
      <c r="IW82" s="48">
        <v>4.5987681350199701</v>
      </c>
      <c r="IX82" s="48">
        <v>4.7220170933901366</v>
      </c>
      <c r="IY82" s="71"/>
      <c r="KC82" s="40">
        <v>78</v>
      </c>
      <c r="KD82" s="40" t="s">
        <v>229</v>
      </c>
      <c r="KE82" s="48">
        <v>4.5849118502556602E-2</v>
      </c>
      <c r="KF82" s="48">
        <v>4.2749667335836031E-2</v>
      </c>
      <c r="KG82" s="48">
        <v>3.7491997610104175E-2</v>
      </c>
      <c r="KH82" s="48">
        <v>3.3754799656878512E-2</v>
      </c>
      <c r="KI82" s="48">
        <v>2.9645872175645131E-2</v>
      </c>
      <c r="KJ82" s="48">
        <v>2.7002497937453997E-2</v>
      </c>
      <c r="KK82" s="48">
        <v>2.2893181195490366E-2</v>
      </c>
      <c r="KL82" s="48">
        <v>1.8781759588033718E-2</v>
      </c>
      <c r="KM82" s="71"/>
      <c r="LD82" s="71"/>
      <c r="LW82" s="71"/>
      <c r="MQ82" s="71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3.8117084160004121E-3</v>
      </c>
      <c r="BS83" s="48">
        <v>1.0529241041721865E-2</v>
      </c>
      <c r="BT83" s="48">
        <v>2.2367828796286342E-2</v>
      </c>
      <c r="BU83" s="48">
        <v>3.9419757050375703E-2</v>
      </c>
      <c r="BV83" s="48">
        <v>6.9471080991492004E-2</v>
      </c>
      <c r="BW83" s="48">
        <v>5.7632493236933688E-2</v>
      </c>
      <c r="BX83" s="48">
        <v>3.6768856566849306E-2</v>
      </c>
      <c r="BY83" s="48">
        <v>0</v>
      </c>
      <c r="BZ83" s="71"/>
      <c r="CU83" s="40">
        <v>43</v>
      </c>
      <c r="CV83" s="40" t="s">
        <v>204</v>
      </c>
      <c r="CW83" s="48">
        <v>0</v>
      </c>
      <c r="CX83" s="48">
        <v>0.1908363824930645</v>
      </c>
      <c r="CY83" s="48">
        <v>0.20238001420947724</v>
      </c>
      <c r="CZ83" s="48">
        <v>0.20910538344832458</v>
      </c>
      <c r="DA83" s="48">
        <v>0.21697616407123393</v>
      </c>
      <c r="DB83" s="48">
        <v>0.22317323855497706</v>
      </c>
      <c r="DC83" s="48">
        <v>0.22763242903517095</v>
      </c>
      <c r="DD83" s="48">
        <v>0.23108017595476082</v>
      </c>
      <c r="DE83" s="48">
        <v>0.23326647104796078</v>
      </c>
      <c r="DF83" s="71"/>
      <c r="DJ83" s="40">
        <v>36</v>
      </c>
      <c r="DK83" s="40" t="s">
        <v>222</v>
      </c>
      <c r="DL83" s="48">
        <v>0</v>
      </c>
      <c r="DM83" s="48">
        <v>4.1146457860253696</v>
      </c>
      <c r="DN83" s="48">
        <v>4.2318819323721275</v>
      </c>
      <c r="DO83" s="48">
        <v>4.3264912157396065</v>
      </c>
      <c r="DP83" s="48">
        <v>4.290232050039867</v>
      </c>
      <c r="DQ83" s="48">
        <v>4.0882772782781629</v>
      </c>
      <c r="DR83" s="48">
        <v>3.5550611034454218</v>
      </c>
      <c r="DS83" s="48">
        <v>2.3819857611510407</v>
      </c>
      <c r="DT83" s="48">
        <v>0</v>
      </c>
      <c r="DU83" s="71"/>
      <c r="IO83" s="40">
        <v>40</v>
      </c>
      <c r="IP83" s="40" t="s">
        <v>231</v>
      </c>
      <c r="IQ83" s="48">
        <v>6.8346343644536685</v>
      </c>
      <c r="IR83" s="48">
        <v>6.522191598890525</v>
      </c>
      <c r="IS83" s="48">
        <v>5.6275280412168716</v>
      </c>
      <c r="IT83" s="48">
        <v>3.9792288324110237</v>
      </c>
      <c r="IU83" s="48">
        <v>0.49073460121632473</v>
      </c>
      <c r="IV83" s="48">
        <v>1.5570646642008403</v>
      </c>
      <c r="IW83" s="48">
        <v>3.6071890475825112</v>
      </c>
      <c r="IX83" s="48">
        <v>7.6728519382824523</v>
      </c>
      <c r="IY83" s="71"/>
      <c r="KC83" s="40">
        <v>79</v>
      </c>
      <c r="KD83" s="40" t="s">
        <v>232</v>
      </c>
      <c r="KE83" s="48">
        <v>0</v>
      </c>
      <c r="KF83" s="48">
        <v>0</v>
      </c>
      <c r="KG83" s="48">
        <v>8.6641351463437408E-3</v>
      </c>
      <c r="KH83" s="48">
        <v>8.6641351503468338E-3</v>
      </c>
      <c r="KI83" s="48">
        <v>8.6641351485736481E-3</v>
      </c>
      <c r="KJ83" s="48">
        <v>0</v>
      </c>
      <c r="KK83" s="48">
        <v>0</v>
      </c>
      <c r="KL83" s="48">
        <v>0</v>
      </c>
      <c r="KM83" s="71"/>
      <c r="LD83" s="71"/>
      <c r="LW83" s="71"/>
      <c r="MQ83" s="71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3.8293318328346715E-3</v>
      </c>
      <c r="BU84" s="48">
        <v>1.0555299523807302E-2</v>
      </c>
      <c r="BV84" s="48">
        <v>2.2412564453881095E-2</v>
      </c>
      <c r="BW84" s="48">
        <v>3.9498596564479259E-2</v>
      </c>
      <c r="BX84" s="48">
        <v>6.9610023153480263E-2</v>
      </c>
      <c r="BY84" s="48">
        <v>0.12267664537189245</v>
      </c>
      <c r="BZ84" s="71"/>
      <c r="CU84" s="40">
        <v>44</v>
      </c>
      <c r="CV84" s="40" t="s">
        <v>208</v>
      </c>
      <c r="CW84" s="48">
        <v>0</v>
      </c>
      <c r="CX84" s="48">
        <v>1.9358472877846462</v>
      </c>
      <c r="CY84" s="48">
        <v>2.0529460708231388</v>
      </c>
      <c r="CZ84" s="48">
        <v>2.1211683229445795</v>
      </c>
      <c r="DA84" s="48">
        <v>2.2010096462947137</v>
      </c>
      <c r="DB84" s="48">
        <v>2.2638728680495301</v>
      </c>
      <c r="DC84" s="48">
        <v>2.3091069669358273</v>
      </c>
      <c r="DD84" s="48">
        <v>2.3440809663172044</v>
      </c>
      <c r="DE84" s="48">
        <v>2.366258778384295</v>
      </c>
      <c r="DF84" s="71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3.0745983733440611E-2</v>
      </c>
      <c r="DP84" s="48">
        <v>0.21056455465972451</v>
      </c>
      <c r="DQ84" s="48">
        <v>0.57224392973835947</v>
      </c>
      <c r="DR84" s="48">
        <v>1.2997103403732373</v>
      </c>
      <c r="DS84" s="48">
        <v>2.7321591503350069</v>
      </c>
      <c r="DT84" s="48">
        <v>5.4953479444198541</v>
      </c>
      <c r="DU84" s="71"/>
      <c r="IO84" s="40">
        <v>41</v>
      </c>
      <c r="IP84" s="40" t="s">
        <v>140</v>
      </c>
      <c r="IQ84" s="48">
        <v>6.1964365484669486E-2</v>
      </c>
      <c r="IR84" s="48">
        <v>0.18659683737104119</v>
      </c>
      <c r="IS84" s="48">
        <v>0.43727725549599705</v>
      </c>
      <c r="IT84" s="48">
        <v>0.87952075077244418</v>
      </c>
      <c r="IU84" s="48">
        <v>1.7690303836218511</v>
      </c>
      <c r="IV84" s="48">
        <v>1.5183499654968948</v>
      </c>
      <c r="IW84" s="48">
        <v>1.0141421047357784</v>
      </c>
      <c r="IX84" s="48">
        <v>0</v>
      </c>
      <c r="IY84" s="71"/>
      <c r="KC84" s="40">
        <v>81</v>
      </c>
      <c r="KD84" s="40" t="s">
        <v>234</v>
      </c>
      <c r="KE84" s="48">
        <v>1.3359639701786616</v>
      </c>
      <c r="KF84" s="48">
        <v>4.0230647038377043</v>
      </c>
      <c r="KG84" s="48">
        <v>4.0230647038377043</v>
      </c>
      <c r="KH84" s="48">
        <v>4.0230647038377043</v>
      </c>
      <c r="KI84" s="48">
        <v>4.0230647038377043</v>
      </c>
      <c r="KJ84" s="48">
        <v>4.0230647038377043</v>
      </c>
      <c r="KK84" s="48">
        <v>2.6871007336590425</v>
      </c>
      <c r="KL84" s="48">
        <v>0</v>
      </c>
      <c r="KM84" s="71"/>
      <c r="LD84" s="71"/>
      <c r="LW84" s="71"/>
      <c r="MQ84" s="71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3.8293318328345718E-3</v>
      </c>
      <c r="BU85" s="48">
        <v>1.0555299523807137E-2</v>
      </c>
      <c r="BV85" s="48">
        <v>2.2412564453880558E-2</v>
      </c>
      <c r="BW85" s="48">
        <v>3.9498596564478385E-2</v>
      </c>
      <c r="BX85" s="48">
        <v>6.9610023153478015E-2</v>
      </c>
      <c r="BY85" s="48">
        <v>0.10103778591476725</v>
      </c>
      <c r="BZ85" s="71"/>
      <c r="CU85" s="40">
        <v>46</v>
      </c>
      <c r="CV85" s="40" t="s">
        <v>210</v>
      </c>
      <c r="CW85" s="48">
        <v>0</v>
      </c>
      <c r="CX85" s="48">
        <v>0.23054104784045357</v>
      </c>
      <c r="CY85" s="48">
        <v>0.24448640205970548</v>
      </c>
      <c r="CZ85" s="48">
        <v>0.25261102510686201</v>
      </c>
      <c r="DA85" s="48">
        <v>0.26211936931472285</v>
      </c>
      <c r="DB85" s="48">
        <v>0.26960578268288082</v>
      </c>
      <c r="DC85" s="48">
        <v>0.27499273475351671</v>
      </c>
      <c r="DD85" s="48">
        <v>0.27915780630406489</v>
      </c>
      <c r="DE85" s="48">
        <v>0.28179897333465564</v>
      </c>
      <c r="DF85" s="71"/>
      <c r="DJ85" s="40">
        <v>38</v>
      </c>
      <c r="DK85" s="40" t="s">
        <v>236</v>
      </c>
      <c r="DL85" s="48">
        <v>0</v>
      </c>
      <c r="DM85" s="48">
        <v>3.0663211860818862</v>
      </c>
      <c r="DN85" s="48">
        <v>3.1536880453501404</v>
      </c>
      <c r="DO85" s="48">
        <v>3.2450258976227966</v>
      </c>
      <c r="DP85" s="48">
        <v>3.3398471256362185</v>
      </c>
      <c r="DQ85" s="48">
        <v>3.4344145910431547</v>
      </c>
      <c r="DR85" s="48">
        <v>3.5299707697579175</v>
      </c>
      <c r="DS85" s="48">
        <v>3.6263756866507699</v>
      </c>
      <c r="DT85" s="48">
        <v>3.7235641103582569</v>
      </c>
      <c r="DU85" s="71"/>
      <c r="IO85" s="40">
        <v>42</v>
      </c>
      <c r="IP85" s="40" t="s">
        <v>237</v>
      </c>
      <c r="IQ85" s="48">
        <v>4.4600688234806176</v>
      </c>
      <c r="IR85" s="48">
        <v>4.5772537622779286</v>
      </c>
      <c r="IS85" s="48">
        <v>4.6453013705030495</v>
      </c>
      <c r="IT85" s="48">
        <v>4.7212940864718549</v>
      </c>
      <c r="IU85" s="48">
        <v>4.7650883290612098</v>
      </c>
      <c r="IV85" s="48">
        <v>4.8051445417997236</v>
      </c>
      <c r="IW85" s="48">
        <v>4.8261101579807892</v>
      </c>
      <c r="IX85" s="48">
        <v>4.8318372341205826</v>
      </c>
      <c r="IY85" s="71"/>
      <c r="KC85" s="40">
        <v>82</v>
      </c>
      <c r="KD85" s="40" t="s">
        <v>238</v>
      </c>
      <c r="KE85" s="48">
        <v>1.9814423434057597E-2</v>
      </c>
      <c r="KF85" s="48">
        <v>3.9628846867854874E-2</v>
      </c>
      <c r="KG85" s="48">
        <v>1.4156717361593245</v>
      </c>
      <c r="KH85" s="48">
        <v>1.4156717361593245</v>
      </c>
      <c r="KI85" s="48">
        <v>1.4156717361593245</v>
      </c>
      <c r="KJ85" s="48">
        <v>1.3958573127252669</v>
      </c>
      <c r="KK85" s="48">
        <v>1.3760428892914698</v>
      </c>
      <c r="KL85" s="48">
        <v>0</v>
      </c>
      <c r="KM85" s="71"/>
      <c r="LD85" s="71"/>
      <c r="LW85" s="71"/>
      <c r="MQ85" s="71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0</v>
      </c>
      <c r="BT86" s="48">
        <v>3.1764236804812038E-3</v>
      </c>
      <c r="BU86" s="48">
        <v>8.7743675354893767E-3</v>
      </c>
      <c r="BV86" s="48">
        <v>8.7743675352920693E-3</v>
      </c>
      <c r="BW86" s="48">
        <v>5.5979438550910199E-3</v>
      </c>
      <c r="BX86" s="48">
        <v>0</v>
      </c>
      <c r="BY86" s="48">
        <v>0</v>
      </c>
      <c r="BZ86" s="71"/>
      <c r="CU86" s="40">
        <v>47</v>
      </c>
      <c r="CV86" s="40" t="s">
        <v>213</v>
      </c>
      <c r="CW86" s="48">
        <v>0</v>
      </c>
      <c r="CX86" s="48">
        <v>1.7075617934283922</v>
      </c>
      <c r="CY86" s="48">
        <v>1.697714673942057</v>
      </c>
      <c r="CZ86" s="48">
        <v>1.5253208539573508</v>
      </c>
      <c r="DA86" s="48">
        <v>1.1842378975324632</v>
      </c>
      <c r="DB86" s="48">
        <v>1.3582161508820381</v>
      </c>
      <c r="DC86" s="48">
        <v>1.6340858104267175</v>
      </c>
      <c r="DD86" s="48">
        <v>2.137877199753031</v>
      </c>
      <c r="DE86" s="48">
        <v>2.1581040773398046</v>
      </c>
      <c r="DF86" s="71"/>
      <c r="DJ86" s="40">
        <v>39</v>
      </c>
      <c r="DK86" s="40" t="s">
        <v>228</v>
      </c>
      <c r="DL86" s="48">
        <v>0</v>
      </c>
      <c r="DM86" s="48">
        <v>4.1399150806703124</v>
      </c>
      <c r="DN86" s="48">
        <v>4.2578712099490046</v>
      </c>
      <c r="DO86" s="48">
        <v>4.3811886738128942</v>
      </c>
      <c r="DP86" s="48">
        <v>4.5092091282917552</v>
      </c>
      <c r="DQ86" s="48">
        <v>4.6368869716813936</v>
      </c>
      <c r="DR86" s="48">
        <v>4.7658997010419055</v>
      </c>
      <c r="DS86" s="48">
        <v>4.8960583325338654</v>
      </c>
      <c r="DT86" s="48">
        <v>5.0272747957012864</v>
      </c>
      <c r="DU86" s="71"/>
      <c r="IO86" s="40">
        <v>44</v>
      </c>
      <c r="IP86" s="40" t="s">
        <v>240</v>
      </c>
      <c r="IQ86" s="48">
        <v>1.7207452365278411</v>
      </c>
      <c r="IR86" s="48">
        <v>1.7659565176109222</v>
      </c>
      <c r="IS86" s="48">
        <v>1.7922100581603511</v>
      </c>
      <c r="IT86" s="48">
        <v>1.821528911565867</v>
      </c>
      <c r="IU86" s="48">
        <v>1.8384252280366473</v>
      </c>
      <c r="IV86" s="48">
        <v>1.8538793701118306</v>
      </c>
      <c r="IW86" s="48">
        <v>1.8619681430887371</v>
      </c>
      <c r="IX86" s="48">
        <v>1.8641777141462266</v>
      </c>
      <c r="IY86" s="71"/>
      <c r="KC86" s="40">
        <v>91</v>
      </c>
      <c r="KD86" s="40" t="s">
        <v>241</v>
      </c>
      <c r="KE86" s="48">
        <v>0.26667166707059653</v>
      </c>
      <c r="KF86" s="48">
        <v>0.80304364133556771</v>
      </c>
      <c r="KG86" s="48">
        <v>1.8818792669469133</v>
      </c>
      <c r="KH86" s="48">
        <v>3.785131389580672</v>
      </c>
      <c r="KI86" s="48">
        <v>6.6943802301845343</v>
      </c>
      <c r="KJ86" s="48">
        <v>5.6155446045731878</v>
      </c>
      <c r="KK86" s="48">
        <v>3.4456208148688328</v>
      </c>
      <c r="KL86" s="48">
        <v>0</v>
      </c>
      <c r="KM86" s="71"/>
      <c r="LD86" s="71"/>
      <c r="LW86" s="71"/>
      <c r="MQ86" s="71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3.1764236800005934E-3</v>
      </c>
      <c r="BS87" s="48">
        <v>8.7743675347683805E-3</v>
      </c>
      <c r="BT87" s="48">
        <v>1.8639857330238294E-2</v>
      </c>
      <c r="BU87" s="48">
        <v>3.2849797541976408E-2</v>
      </c>
      <c r="BV87" s="48">
        <v>3.2171298491081073E-2</v>
      </c>
      <c r="BW87" s="48">
        <v>2.2305808695615204E-2</v>
      </c>
      <c r="BX87" s="48">
        <v>4.9194448038781787E-3</v>
      </c>
      <c r="BY87" s="48">
        <v>0</v>
      </c>
      <c r="BZ87" s="71"/>
      <c r="CU87" s="40">
        <v>48</v>
      </c>
      <c r="CV87" s="40" t="s">
        <v>131</v>
      </c>
      <c r="CW87" s="48">
        <v>0</v>
      </c>
      <c r="CX87" s="48">
        <v>9.3622392982935926E-2</v>
      </c>
      <c r="CY87" s="48">
        <v>0.28193046602048488</v>
      </c>
      <c r="CZ87" s="48">
        <v>0.66068526218949897</v>
      </c>
      <c r="DA87" s="48">
        <v>1.3288740507810819</v>
      </c>
      <c r="DB87" s="48">
        <v>1.1405659777435326</v>
      </c>
      <c r="DC87" s="48">
        <v>0.76181118157451855</v>
      </c>
      <c r="DD87" s="48">
        <v>0</v>
      </c>
      <c r="DE87" s="48">
        <v>0</v>
      </c>
      <c r="DF87" s="71"/>
      <c r="DJ87" s="40">
        <v>40</v>
      </c>
      <c r="DK87" s="40" t="s">
        <v>231</v>
      </c>
      <c r="DL87" s="48">
        <v>0</v>
      </c>
      <c r="DM87" s="48">
        <v>3.0911310495051136</v>
      </c>
      <c r="DN87" s="48">
        <v>2.9498211443478564</v>
      </c>
      <c r="DO87" s="48">
        <v>2.5451876036907324</v>
      </c>
      <c r="DP87" s="48">
        <v>1.7997038526193252</v>
      </c>
      <c r="DQ87" s="48">
        <v>0.22194676145013467</v>
      </c>
      <c r="DR87" s="48">
        <v>0.70422069022900979</v>
      </c>
      <c r="DS87" s="48">
        <v>1.6314397335443105</v>
      </c>
      <c r="DT87" s="48">
        <v>3.4702355093104216</v>
      </c>
      <c r="DU87" s="71"/>
      <c r="IO87" s="40">
        <v>45</v>
      </c>
      <c r="IP87" s="40" t="s">
        <v>243</v>
      </c>
      <c r="IQ87" s="48">
        <v>1.1360196912327749</v>
      </c>
      <c r="IR87" s="48">
        <v>1.0840869739671724</v>
      </c>
      <c r="IS87" s="48">
        <v>0.93538034763590494</v>
      </c>
      <c r="IT87" s="48">
        <v>0.66140806786250794</v>
      </c>
      <c r="IU87" s="48">
        <v>8.1567519258931367E-2</v>
      </c>
      <c r="IV87" s="48">
        <v>0</v>
      </c>
      <c r="IW87" s="48">
        <v>0</v>
      </c>
      <c r="IX87" s="48">
        <v>0.65279335610700839</v>
      </c>
      <c r="IY87" s="71"/>
      <c r="KC87" s="40">
        <v>92</v>
      </c>
      <c r="KD87" s="40" t="s">
        <v>244</v>
      </c>
      <c r="KE87" s="48">
        <v>2.1454713883065915</v>
      </c>
      <c r="KF87" s="48">
        <v>2.1615442952636164</v>
      </c>
      <c r="KG87" s="48">
        <v>2.1765087208710971</v>
      </c>
      <c r="KH87" s="48">
        <v>2.1903646651290591</v>
      </c>
      <c r="KI87" s="48">
        <v>2.2031121280374886</v>
      </c>
      <c r="KJ87" s="48">
        <v>2.2147511095963788</v>
      </c>
      <c r="KK87" s="48">
        <v>2.2252816098057355</v>
      </c>
      <c r="KL87" s="48">
        <v>2.2347036286655295</v>
      </c>
      <c r="KM87" s="71"/>
      <c r="LD87" s="71"/>
      <c r="LW87" s="71"/>
      <c r="MQ87" s="71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3.1940470968364453E-3</v>
      </c>
      <c r="BU88" s="48">
        <v>8.8004260168548579E-3</v>
      </c>
      <c r="BV88" s="48">
        <v>1.8684592987832656E-2</v>
      </c>
      <c r="BW88" s="48">
        <v>3.2928637056078409E-2</v>
      </c>
      <c r="BX88" s="48">
        <v>2.7317258136061451E-2</v>
      </c>
      <c r="BY88" s="48">
        <v>1.7428091165084394E-2</v>
      </c>
      <c r="BZ88" s="71"/>
      <c r="CU88" s="40">
        <v>49</v>
      </c>
      <c r="CV88" s="40" t="s">
        <v>219</v>
      </c>
      <c r="CW88" s="48">
        <v>0</v>
      </c>
      <c r="CX88" s="48">
        <v>0.42528463246270948</v>
      </c>
      <c r="CY88" s="48">
        <v>0.43740201364311937</v>
      </c>
      <c r="CZ88" s="48">
        <v>0.4500701532724613</v>
      </c>
      <c r="DA88" s="48">
        <v>0.46322142108106534</v>
      </c>
      <c r="DB88" s="48">
        <v>0.47633749318436241</v>
      </c>
      <c r="DC88" s="48">
        <v>0.48959069527183469</v>
      </c>
      <c r="DD88" s="48">
        <v>0.50296161343736312</v>
      </c>
      <c r="DE88" s="48">
        <v>0.51644120039113706</v>
      </c>
      <c r="DF88" s="71"/>
      <c r="DJ88" s="40">
        <v>41</v>
      </c>
      <c r="DK88" s="40" t="s">
        <v>140</v>
      </c>
      <c r="DL88" s="48">
        <v>0</v>
      </c>
      <c r="DM88" s="48">
        <v>0.11209961727212678</v>
      </c>
      <c r="DN88" s="48">
        <v>0.3375719881882458</v>
      </c>
      <c r="DO88" s="48">
        <v>0.79107746201379037</v>
      </c>
      <c r="DP88" s="48">
        <v>1.5911393390912321</v>
      </c>
      <c r="DQ88" s="48">
        <v>3.2003495459956914</v>
      </c>
      <c r="DR88" s="48">
        <v>2.7468440721701457</v>
      </c>
      <c r="DS88" s="48">
        <v>1.8346825778205775</v>
      </c>
      <c r="DT88" s="48">
        <v>0</v>
      </c>
      <c r="DU88" s="71"/>
      <c r="IO88" s="40">
        <v>46</v>
      </c>
      <c r="IP88" s="40" t="s">
        <v>147</v>
      </c>
      <c r="IQ88" s="48">
        <v>1.0299415534418042E-2</v>
      </c>
      <c r="IR88" s="48">
        <v>3.1015218996655228E-2</v>
      </c>
      <c r="IS88" s="48">
        <v>7.2682099185247484E-2</v>
      </c>
      <c r="IT88" s="48">
        <v>0.14618966259883168</v>
      </c>
      <c r="IU88" s="48">
        <v>0.29403962860631033</v>
      </c>
      <c r="IV88" s="48">
        <v>0.31707467776506365</v>
      </c>
      <c r="IW88" s="48">
        <v>0.31845812542971041</v>
      </c>
      <c r="IX88" s="48">
        <v>0.15563769612158035</v>
      </c>
      <c r="IY88" s="71"/>
      <c r="KC88" s="40">
        <v>101</v>
      </c>
      <c r="KD88" s="40" t="s">
        <v>89</v>
      </c>
      <c r="KE88" s="48">
        <v>0</v>
      </c>
      <c r="KF88" s="48">
        <v>0</v>
      </c>
      <c r="KG88" s="48">
        <v>0</v>
      </c>
      <c r="KH88" s="48">
        <v>1.1597487666493791</v>
      </c>
      <c r="KI88" s="48">
        <v>52.819409580744235</v>
      </c>
      <c r="KJ88" s="48">
        <v>124.59850303338379</v>
      </c>
      <c r="KK88" s="48">
        <v>131.39740761415175</v>
      </c>
      <c r="KL88" s="48">
        <v>148.96241221494492</v>
      </c>
      <c r="KM88" s="71"/>
      <c r="LD88" s="71"/>
      <c r="LW88" s="71"/>
      <c r="MQ88" s="71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3.1940470968364284E-3</v>
      </c>
      <c r="BU89" s="48">
        <v>8.8004260168546653E-3</v>
      </c>
      <c r="BV89" s="48">
        <v>1.8684592987831969E-2</v>
      </c>
      <c r="BW89" s="48">
        <v>1.5500545891026715E-2</v>
      </c>
      <c r="BX89" s="48">
        <v>9.8891669710094061E-3</v>
      </c>
      <c r="BY89" s="48">
        <v>0</v>
      </c>
      <c r="BZ89" s="71"/>
      <c r="CU89" s="40">
        <v>50</v>
      </c>
      <c r="CV89" s="40" t="s">
        <v>222</v>
      </c>
      <c r="CW89" s="48">
        <v>0</v>
      </c>
      <c r="CX89" s="48">
        <v>3.7419401042182558</v>
      </c>
      <c r="CY89" s="48">
        <v>3.8485569700415212</v>
      </c>
      <c r="CZ89" s="48">
        <v>3.9345965199990141</v>
      </c>
      <c r="DA89" s="48">
        <v>3.9016217189266698</v>
      </c>
      <c r="DB89" s="48">
        <v>3.7179600627374607</v>
      </c>
      <c r="DC89" s="48">
        <v>3.2330427472297627</v>
      </c>
      <c r="DD89" s="48">
        <v>2.166224873499468</v>
      </c>
      <c r="DE89" s="48">
        <v>0</v>
      </c>
      <c r="DF89" s="71"/>
      <c r="DJ89" s="40">
        <v>42</v>
      </c>
      <c r="DK89" s="40" t="s">
        <v>237</v>
      </c>
      <c r="DL89" s="48">
        <v>0</v>
      </c>
      <c r="DM89" s="48">
        <v>2.0171767092571211</v>
      </c>
      <c r="DN89" s="48">
        <v>2.0701765033350044</v>
      </c>
      <c r="DO89" s="48">
        <v>2.1009527213408163</v>
      </c>
      <c r="DP89" s="48">
        <v>2.1353223113163002</v>
      </c>
      <c r="DQ89" s="48">
        <v>2.1551293433705414</v>
      </c>
      <c r="DR89" s="48">
        <v>2.1732457587432803</v>
      </c>
      <c r="DS89" s="48">
        <v>2.1827279784868461</v>
      </c>
      <c r="DT89" s="48">
        <v>2.1853181906693382</v>
      </c>
      <c r="DU89" s="71"/>
      <c r="IO89" s="40">
        <v>47</v>
      </c>
      <c r="IP89" s="40" t="s">
        <v>154</v>
      </c>
      <c r="IQ89" s="48">
        <v>2.6315507085968179</v>
      </c>
      <c r="IR89" s="48">
        <v>2.696327811835427</v>
      </c>
      <c r="IS89" s="48">
        <v>2.715643450135607</v>
      </c>
      <c r="IT89" s="48">
        <v>2.7383817760050504</v>
      </c>
      <c r="IU89" s="48">
        <v>2.7355707671984799</v>
      </c>
      <c r="IV89" s="48">
        <v>2.6900296836219524</v>
      </c>
      <c r="IW89" s="48">
        <v>2.6216237662660764</v>
      </c>
      <c r="IX89" s="48">
        <v>2.5229454803746969</v>
      </c>
      <c r="IY89" s="71"/>
      <c r="KC89" s="40">
        <v>102</v>
      </c>
      <c r="KD89" s="40" t="s">
        <v>77</v>
      </c>
      <c r="KE89" s="48">
        <v>0</v>
      </c>
      <c r="KF89" s="48">
        <v>0.54093310636743763</v>
      </c>
      <c r="KG89" s="48">
        <v>2.5619626834210405</v>
      </c>
      <c r="KH89" s="48">
        <v>4.0698623688287698</v>
      </c>
      <c r="KI89" s="48">
        <v>3.9691865186151589</v>
      </c>
      <c r="KJ89" s="48">
        <v>4.0704242709612828</v>
      </c>
      <c r="KK89" s="48">
        <v>3.5413693950528713</v>
      </c>
      <c r="KL89" s="48">
        <v>1.949300682544107</v>
      </c>
      <c r="KM89" s="71"/>
      <c r="LD89" s="71"/>
      <c r="LW89" s="71"/>
      <c r="MQ89" s="71"/>
    </row>
    <row r="90" spans="21:355" x14ac:dyDescent="0.45"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U90" s="40">
        <v>51</v>
      </c>
      <c r="CV90" s="40" t="s">
        <v>225</v>
      </c>
      <c r="CW90" s="48">
        <v>0</v>
      </c>
      <c r="CX90" s="48">
        <v>0</v>
      </c>
      <c r="CY90" s="48">
        <v>0</v>
      </c>
      <c r="CZ90" s="48">
        <v>2.4716822058743194E-2</v>
      </c>
      <c r="DA90" s="48">
        <v>0.16927370659284843</v>
      </c>
      <c r="DB90" s="48">
        <v>0.46002923530318901</v>
      </c>
      <c r="DC90" s="48">
        <v>1.0448424577800608</v>
      </c>
      <c r="DD90" s="48">
        <v>2.1963939140951472</v>
      </c>
      <c r="DE90" s="48">
        <v>4.4177326856962456</v>
      </c>
      <c r="DF90" s="71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71"/>
      <c r="IO90" s="40">
        <v>48</v>
      </c>
      <c r="IP90" s="40" t="s">
        <v>248</v>
      </c>
      <c r="IQ90" s="48">
        <v>1.2417591260604541</v>
      </c>
      <c r="IR90" s="48">
        <v>1.1061780670690704</v>
      </c>
      <c r="IS90" s="48">
        <v>0.91344111585413301</v>
      </c>
      <c r="IT90" s="48">
        <v>0.60726697711303257</v>
      </c>
      <c r="IU90" s="48">
        <v>6.798197955959947E-4</v>
      </c>
      <c r="IV90" s="48">
        <v>0</v>
      </c>
      <c r="IW90" s="48">
        <v>0</v>
      </c>
      <c r="IX90" s="48">
        <v>0</v>
      </c>
      <c r="IY90" s="71"/>
      <c r="KC90" s="40">
        <v>106</v>
      </c>
      <c r="KD90" s="40" t="s">
        <v>165</v>
      </c>
      <c r="KE90" s="48">
        <v>0</v>
      </c>
      <c r="KF90" s="48">
        <v>0</v>
      </c>
      <c r="KG90" s="48">
        <v>2.2287447704163212</v>
      </c>
      <c r="KH90" s="48">
        <v>2.225287286055976</v>
      </c>
      <c r="KI90" s="48">
        <v>2.2289315455337917</v>
      </c>
      <c r="KJ90" s="48">
        <v>2.2289315455336443</v>
      </c>
      <c r="KK90" s="48">
        <v>2.2289315455330332</v>
      </c>
      <c r="KL90" s="48">
        <v>2.2289315455322081</v>
      </c>
      <c r="KM90" s="71"/>
      <c r="LD90" s="71"/>
      <c r="LW90" s="71"/>
      <c r="MQ90" s="71"/>
    </row>
    <row r="91" spans="21:355" x14ac:dyDescent="0.45">
      <c r="CU91" s="40">
        <v>53</v>
      </c>
      <c r="CV91" s="40" t="s">
        <v>228</v>
      </c>
      <c r="CW91" s="48">
        <v>0</v>
      </c>
      <c r="CX91" s="48">
        <v>0.84799310887377832</v>
      </c>
      <c r="CY91" s="48">
        <v>0.87215447035792737</v>
      </c>
      <c r="CZ91" s="48">
        <v>0.89741401252791708</v>
      </c>
      <c r="DA91" s="48">
        <v>0.92363688451382897</v>
      </c>
      <c r="DB91" s="48">
        <v>0.94978957828665578</v>
      </c>
      <c r="DC91" s="48">
        <v>0.97621570136476477</v>
      </c>
      <c r="DD91" s="48">
        <v>1.002876543535409</v>
      </c>
      <c r="DE91" s="48">
        <v>1.0297540650228183</v>
      </c>
      <c r="DF91" s="71"/>
      <c r="DJ91" s="40">
        <v>44</v>
      </c>
      <c r="DK91" s="40" t="s">
        <v>240</v>
      </c>
      <c r="DL91" s="48">
        <v>0</v>
      </c>
      <c r="DM91" s="48">
        <v>2.9435690574084625</v>
      </c>
      <c r="DN91" s="48">
        <v>3.0209091105533963</v>
      </c>
      <c r="DO91" s="48">
        <v>3.0658193668587712</v>
      </c>
      <c r="DP91" s="48">
        <v>3.115973258237434</v>
      </c>
      <c r="DQ91" s="48">
        <v>3.1448767084936309</v>
      </c>
      <c r="DR91" s="48">
        <v>3.1713131230514864</v>
      </c>
      <c r="DS91" s="48">
        <v>3.1851500707540228</v>
      </c>
      <c r="DT91" s="48">
        <v>3.1889298429462705</v>
      </c>
      <c r="DU91" s="71"/>
      <c r="IO91" s="40">
        <v>49</v>
      </c>
      <c r="IP91" s="40" t="s">
        <v>162</v>
      </c>
      <c r="IQ91" s="48">
        <v>4.4532117996414648E-2</v>
      </c>
      <c r="IR91" s="48">
        <v>0.13410211360341279</v>
      </c>
      <c r="IS91" s="48">
        <v>0.13410211360341279</v>
      </c>
      <c r="IT91" s="48">
        <v>0.13410211360341279</v>
      </c>
      <c r="IU91" s="48">
        <v>0.13410211360341279</v>
      </c>
      <c r="IV91" s="48">
        <v>0.13410211360341279</v>
      </c>
      <c r="IW91" s="48">
        <v>8.956999560699816E-2</v>
      </c>
      <c r="IX91" s="48">
        <v>0</v>
      </c>
      <c r="IY91" s="71"/>
      <c r="KC91" s="40">
        <v>108</v>
      </c>
      <c r="KD91" s="40" t="s">
        <v>151</v>
      </c>
      <c r="KE91" s="48">
        <v>0.11050882373031462</v>
      </c>
      <c r="KF91" s="48">
        <v>0.34284962380336259</v>
      </c>
      <c r="KG91" s="48">
        <v>0.63375746990078097</v>
      </c>
      <c r="KH91" s="48">
        <v>0.12751027998945538</v>
      </c>
      <c r="KI91" s="48">
        <v>2.3058390262886762E-2</v>
      </c>
      <c r="KJ91" s="48">
        <v>0</v>
      </c>
      <c r="KK91" s="48">
        <v>0</v>
      </c>
      <c r="KL91" s="48">
        <v>0</v>
      </c>
      <c r="KM91" s="71"/>
      <c r="LD91" s="71"/>
      <c r="LW91" s="71"/>
      <c r="MQ91" s="71"/>
    </row>
    <row r="92" spans="21:355" x14ac:dyDescent="0.45">
      <c r="CU92" s="40">
        <v>54</v>
      </c>
      <c r="CV92" s="40" t="s">
        <v>231</v>
      </c>
      <c r="CW92" s="48">
        <v>0</v>
      </c>
      <c r="CX92" s="48">
        <v>1.4381015190762991</v>
      </c>
      <c r="CY92" s="48">
        <v>1.3723592435103007</v>
      </c>
      <c r="CZ92" s="48">
        <v>1.1841096674913885</v>
      </c>
      <c r="DA92" s="48">
        <v>0.83728473587481189</v>
      </c>
      <c r="DB92" s="48">
        <v>0.10325734162794695</v>
      </c>
      <c r="DC92" s="48">
        <v>0.32762792264839025</v>
      </c>
      <c r="DD92" s="48">
        <v>0.75900242387559891</v>
      </c>
      <c r="DE92" s="48">
        <v>1.6144740800590816</v>
      </c>
      <c r="DF92" s="71"/>
      <c r="DJ92" s="40">
        <v>45</v>
      </c>
      <c r="DK92" s="40" t="s">
        <v>243</v>
      </c>
      <c r="DL92" s="48">
        <v>0</v>
      </c>
      <c r="DM92" s="48">
        <v>0.51379750574836347</v>
      </c>
      <c r="DN92" s="48">
        <v>0.49030944405037824</v>
      </c>
      <c r="DO92" s="48">
        <v>0.42305260485391455</v>
      </c>
      <c r="DP92" s="48">
        <v>0.29914077913634374</v>
      </c>
      <c r="DQ92" s="48">
        <v>3.6891251330196516E-2</v>
      </c>
      <c r="DR92" s="48">
        <v>0</v>
      </c>
      <c r="DS92" s="48">
        <v>0</v>
      </c>
      <c r="DT92" s="48">
        <v>0.29524452852829863</v>
      </c>
      <c r="DU92" s="71"/>
      <c r="IO92" s="40">
        <v>50</v>
      </c>
      <c r="IP92" s="40" t="s">
        <v>168</v>
      </c>
      <c r="IQ92" s="48">
        <v>0</v>
      </c>
      <c r="IR92" s="48">
        <v>0</v>
      </c>
      <c r="IS92" s="48">
        <v>4.4532117996133144E-2</v>
      </c>
      <c r="IT92" s="48">
        <v>4.4532117996133144E-2</v>
      </c>
      <c r="IU92" s="48">
        <v>4.4532117996133144E-2</v>
      </c>
      <c r="IV92" s="48">
        <v>4.4532117996133144E-2</v>
      </c>
      <c r="IW92" s="48">
        <v>4.4532117996133144E-2</v>
      </c>
      <c r="IX92" s="48">
        <v>8.9064235992266268E-3</v>
      </c>
      <c r="IY92" s="71"/>
      <c r="KC92" s="40">
        <v>109</v>
      </c>
      <c r="KD92" s="40" t="s">
        <v>158</v>
      </c>
      <c r="KE92" s="48">
        <v>0.8997547784821216</v>
      </c>
      <c r="KF92" s="48">
        <v>3.1368214223776474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71"/>
      <c r="LD92" s="71"/>
      <c r="LW92" s="71"/>
      <c r="MQ92" s="71"/>
    </row>
    <row r="93" spans="21:355" x14ac:dyDescent="0.45">
      <c r="CU93" s="40">
        <v>55</v>
      </c>
      <c r="CV93" s="40" t="s">
        <v>140</v>
      </c>
      <c r="CW93" s="48">
        <v>0</v>
      </c>
      <c r="CX93" s="48">
        <v>8.5577115150415398E-2</v>
      </c>
      <c r="CY93" s="48">
        <v>0.25770326079358696</v>
      </c>
      <c r="CZ93" s="48">
        <v>0.60391042099021897</v>
      </c>
      <c r="DA93" s="48">
        <v>1.2146795658652374</v>
      </c>
      <c r="DB93" s="48">
        <v>2.4431544753128382</v>
      </c>
      <c r="DC93" s="48">
        <v>2.0969473151162066</v>
      </c>
      <c r="DD93" s="48">
        <v>1.4006010550907724</v>
      </c>
      <c r="DE93" s="48">
        <v>0</v>
      </c>
      <c r="DF93" s="71"/>
      <c r="DJ93" s="40">
        <v>46</v>
      </c>
      <c r="DK93" s="40" t="s">
        <v>147</v>
      </c>
      <c r="DL93" s="48">
        <v>0</v>
      </c>
      <c r="DM93" s="48">
        <v>1.8632824952206306E-2</v>
      </c>
      <c r="DN93" s="48">
        <v>5.6110091343321483E-2</v>
      </c>
      <c r="DO93" s="48">
        <v>0.13149026046691445</v>
      </c>
      <c r="DP93" s="48">
        <v>0.26447388047636872</v>
      </c>
      <c r="DQ93" s="48">
        <v>0.53195144040206999</v>
      </c>
      <c r="DR93" s="48">
        <v>0.57362448848001324</v>
      </c>
      <c r="DS93" s="48">
        <v>0.57612730410870217</v>
      </c>
      <c r="DT93" s="48">
        <v>0.28156645764093308</v>
      </c>
      <c r="DU93" s="71"/>
      <c r="IO93" s="40">
        <v>52</v>
      </c>
      <c r="IP93" s="40" t="s">
        <v>111</v>
      </c>
      <c r="IQ93" s="48">
        <v>3.3587038604494704E-2</v>
      </c>
      <c r="IR93" s="48">
        <v>0.11208764950110287</v>
      </c>
      <c r="IS93" s="48">
        <v>0.26998041745100176</v>
      </c>
      <c r="IT93" s="48">
        <v>0.58755917112136113</v>
      </c>
      <c r="IU93" s="48">
        <v>1.1927364413091677</v>
      </c>
      <c r="IV93" s="48">
        <v>1.1705747148687591</v>
      </c>
      <c r="IW93" s="48">
        <v>1.1807972205030339</v>
      </c>
      <c r="IX93" s="48">
        <v>1.2564999153347214</v>
      </c>
      <c r="IY93" s="71"/>
      <c r="KC93" s="40">
        <v>114</v>
      </c>
      <c r="KD93" s="40" t="s">
        <v>84</v>
      </c>
      <c r="KE93" s="48">
        <v>0</v>
      </c>
      <c r="KF93" s="48">
        <v>0</v>
      </c>
      <c r="KG93" s="48">
        <v>1.0913810154724668</v>
      </c>
      <c r="KH93" s="48">
        <v>9.5235588179309244E-2</v>
      </c>
      <c r="KI93" s="48">
        <v>0</v>
      </c>
      <c r="KJ93" s="48">
        <v>0</v>
      </c>
      <c r="KK93" s="48">
        <v>0</v>
      </c>
      <c r="KL93" s="48">
        <v>0</v>
      </c>
      <c r="KM93" s="71"/>
      <c r="LD93" s="71"/>
      <c r="LW93" s="71"/>
      <c r="MQ93" s="71"/>
    </row>
    <row r="94" spans="21:355" x14ac:dyDescent="0.45">
      <c r="CU94" s="40">
        <v>56</v>
      </c>
      <c r="CV94" s="40" t="s">
        <v>237</v>
      </c>
      <c r="CW94" s="48">
        <v>0</v>
      </c>
      <c r="CX94" s="48">
        <v>0.93846043082585495</v>
      </c>
      <c r="CY94" s="48">
        <v>0.96311776964786078</v>
      </c>
      <c r="CZ94" s="48">
        <v>0.97743593159985054</v>
      </c>
      <c r="DA94" s="48">
        <v>0.99342585457867505</v>
      </c>
      <c r="DB94" s="48">
        <v>1.0026407715215988</v>
      </c>
      <c r="DC94" s="48">
        <v>1.0110691550626631</v>
      </c>
      <c r="DD94" s="48">
        <v>1.0154806119196129</v>
      </c>
      <c r="DE94" s="48">
        <v>1.0166856682885252</v>
      </c>
      <c r="DF94" s="71"/>
      <c r="DJ94" s="40">
        <v>47</v>
      </c>
      <c r="DK94" s="40" t="s">
        <v>154</v>
      </c>
      <c r="DL94" s="48">
        <v>0</v>
      </c>
      <c r="DM94" s="48">
        <v>1.6054528678046913</v>
      </c>
      <c r="DN94" s="48">
        <v>1.6449719946156491</v>
      </c>
      <c r="DO94" s="48">
        <v>1.6567560528901868</v>
      </c>
      <c r="DP94" s="48">
        <v>1.6706282197296538</v>
      </c>
      <c r="DQ94" s="48">
        <v>1.6689132833101545</v>
      </c>
      <c r="DR94" s="48">
        <v>1.6411296411435727</v>
      </c>
      <c r="DS94" s="48">
        <v>1.5993966523643592</v>
      </c>
      <c r="DT94" s="48">
        <v>1.5391951382697131</v>
      </c>
      <c r="DU94" s="71"/>
      <c r="IO94" s="40">
        <v>53</v>
      </c>
      <c r="IP94" s="40" t="s">
        <v>172</v>
      </c>
      <c r="IQ94" s="48">
        <v>5.6418061856320971</v>
      </c>
      <c r="IR94" s="48">
        <v>4.7654634414970944</v>
      </c>
      <c r="IS94" s="48">
        <v>3.9910473017922445</v>
      </c>
      <c r="IT94" s="48">
        <v>3.2175188487652444</v>
      </c>
      <c r="IU94" s="48">
        <v>1.5500675178567365</v>
      </c>
      <c r="IV94" s="48">
        <v>0</v>
      </c>
      <c r="IW94" s="48">
        <v>0</v>
      </c>
      <c r="IX94" s="48">
        <v>0</v>
      </c>
      <c r="IY94" s="71"/>
      <c r="KC94" s="40">
        <v>118</v>
      </c>
      <c r="KD94" s="40" t="s">
        <v>142</v>
      </c>
      <c r="KE94" s="48">
        <v>1.4527434608559793</v>
      </c>
      <c r="KF94" s="48">
        <v>3.2640003044376846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71"/>
      <c r="LD94" s="71"/>
      <c r="LW94" s="71"/>
      <c r="MQ94" s="71"/>
    </row>
    <row r="95" spans="21:355" x14ac:dyDescent="0.45">
      <c r="CU95" s="40">
        <v>58</v>
      </c>
      <c r="CV95" s="40" t="s">
        <v>240</v>
      </c>
      <c r="CW95" s="48">
        <v>0</v>
      </c>
      <c r="CX95" s="48">
        <v>0.36008169600501255</v>
      </c>
      <c r="CY95" s="48">
        <v>0.36954257052924194</v>
      </c>
      <c r="CZ95" s="48">
        <v>0.37503636426843023</v>
      </c>
      <c r="DA95" s="48">
        <v>0.38117160278896967</v>
      </c>
      <c r="DB95" s="48">
        <v>0.38470731171431438</v>
      </c>
      <c r="DC95" s="48">
        <v>0.38794123244273276</v>
      </c>
      <c r="DD95" s="48">
        <v>0.3896338822495114</v>
      </c>
      <c r="DE95" s="48">
        <v>0.39009625522427543</v>
      </c>
      <c r="DF95" s="71"/>
      <c r="DJ95" s="40">
        <v>48</v>
      </c>
      <c r="DK95" s="40" t="s">
        <v>248</v>
      </c>
      <c r="DL95" s="48">
        <v>0</v>
      </c>
      <c r="DM95" s="48">
        <v>0.79912183094671274</v>
      </c>
      <c r="DN95" s="48">
        <v>0.71186997845047095</v>
      </c>
      <c r="DO95" s="48">
        <v>0.58783601557185261</v>
      </c>
      <c r="DP95" s="48">
        <v>0.3908006701457627</v>
      </c>
      <c r="DQ95" s="48">
        <v>4.3749132047372858E-4</v>
      </c>
      <c r="DR95" s="48">
        <v>0</v>
      </c>
      <c r="DS95" s="48">
        <v>0</v>
      </c>
      <c r="DT95" s="48">
        <v>0</v>
      </c>
      <c r="DU95" s="71"/>
      <c r="IO95" s="40">
        <v>54</v>
      </c>
      <c r="IP95" s="40" t="s">
        <v>177</v>
      </c>
      <c r="IQ95" s="48">
        <v>0.11226721475331657</v>
      </c>
      <c r="IR95" s="48">
        <v>0.33807668406869723</v>
      </c>
      <c r="IS95" s="48">
        <v>0.33807668406869723</v>
      </c>
      <c r="IT95" s="48">
        <v>0.33807668406869723</v>
      </c>
      <c r="IU95" s="48">
        <v>0.33807668406869723</v>
      </c>
      <c r="IV95" s="48">
        <v>0.33807668406869723</v>
      </c>
      <c r="IW95" s="48">
        <v>0.22580946931538062</v>
      </c>
      <c r="IX95" s="48">
        <v>0</v>
      </c>
      <c r="IY95" s="71"/>
      <c r="KC95" s="40">
        <v>119</v>
      </c>
      <c r="KD95" s="40" t="s">
        <v>141</v>
      </c>
      <c r="KE95" s="48">
        <v>11.227162519182711</v>
      </c>
      <c r="KF95" s="48">
        <v>5.9384853418494377</v>
      </c>
      <c r="KG95" s="48">
        <v>36.486649803065291</v>
      </c>
      <c r="KH95" s="48">
        <v>39.840282435976889</v>
      </c>
      <c r="KI95" s="48">
        <v>39.828334356014331</v>
      </c>
      <c r="KJ95" s="48">
        <v>0</v>
      </c>
      <c r="KK95" s="48">
        <v>0</v>
      </c>
      <c r="KL95" s="48">
        <v>0</v>
      </c>
      <c r="KM95" s="71"/>
      <c r="LD95" s="71"/>
      <c r="LW95" s="71"/>
      <c r="MQ95" s="71"/>
    </row>
    <row r="96" spans="21:355" x14ac:dyDescent="0.45">
      <c r="CU96" s="40">
        <v>59</v>
      </c>
      <c r="CV96" s="40" t="s">
        <v>243</v>
      </c>
      <c r="CW96" s="48">
        <v>0</v>
      </c>
      <c r="CX96" s="48">
        <v>0.23772272977005088</v>
      </c>
      <c r="CY96" s="48">
        <v>0.22685532367838515</v>
      </c>
      <c r="CZ96" s="48">
        <v>0.19573707333538093</v>
      </c>
      <c r="DA96" s="48">
        <v>0.13840581514356254</v>
      </c>
      <c r="DB96" s="48">
        <v>1.7068765170577649E-2</v>
      </c>
      <c r="DC96" s="48">
        <v>0</v>
      </c>
      <c r="DD96" s="48">
        <v>0</v>
      </c>
      <c r="DE96" s="48">
        <v>0.13660310625523581</v>
      </c>
      <c r="DF96" s="71"/>
      <c r="DJ96" s="40">
        <v>49</v>
      </c>
      <c r="DK96" s="40" t="s">
        <v>162</v>
      </c>
      <c r="DL96" s="48">
        <v>0</v>
      </c>
      <c r="DM96" s="48">
        <v>2.8658205059567583E-2</v>
      </c>
      <c r="DN96" s="48">
        <v>8.6300091787178138E-2</v>
      </c>
      <c r="DO96" s="48">
        <v>8.6300091787178138E-2</v>
      </c>
      <c r="DP96" s="48">
        <v>8.6300091787178138E-2</v>
      </c>
      <c r="DQ96" s="48">
        <v>8.6300091787178138E-2</v>
      </c>
      <c r="DR96" s="48">
        <v>8.6300091787178138E-2</v>
      </c>
      <c r="DS96" s="48">
        <v>5.7641886727610565E-2</v>
      </c>
      <c r="DT96" s="48">
        <v>0</v>
      </c>
      <c r="DU96" s="71"/>
      <c r="IO96" s="40">
        <v>55</v>
      </c>
      <c r="IP96" s="40" t="s">
        <v>181</v>
      </c>
      <c r="IQ96" s="48">
        <v>0</v>
      </c>
      <c r="IR96" s="48">
        <v>0</v>
      </c>
      <c r="IS96" s="48">
        <v>0.11226721475362708</v>
      </c>
      <c r="IT96" s="48">
        <v>0.11226721475362708</v>
      </c>
      <c r="IU96" s="48">
        <v>0.11226721475362708</v>
      </c>
      <c r="IV96" s="48">
        <v>0.11226721475362708</v>
      </c>
      <c r="IW96" s="48">
        <v>0.11226721475362708</v>
      </c>
      <c r="IX96" s="48">
        <v>2.2453442950725419E-2</v>
      </c>
      <c r="IY96" s="71"/>
      <c r="KE96" s="71"/>
      <c r="KF96" s="71"/>
      <c r="KG96" s="71"/>
      <c r="KH96" s="71"/>
      <c r="KI96" s="71"/>
      <c r="KJ96" s="71"/>
      <c r="KK96" s="71"/>
      <c r="KL96" s="71"/>
      <c r="KM96" s="71"/>
      <c r="LD96" s="71"/>
      <c r="LW96" s="71"/>
      <c r="MQ96" s="71"/>
    </row>
    <row r="97" spans="99:355" x14ac:dyDescent="0.45">
      <c r="CU97" s="40">
        <v>60</v>
      </c>
      <c r="CV97" s="40" t="s">
        <v>147</v>
      </c>
      <c r="CW97" s="48">
        <v>0</v>
      </c>
      <c r="CX97" s="48">
        <v>1.4160433649386822E-2</v>
      </c>
      <c r="CY97" s="48">
        <v>4.2642123648247779E-2</v>
      </c>
      <c r="CZ97" s="48">
        <v>9.9928975539581757E-2</v>
      </c>
      <c r="DA97" s="48">
        <v>0.20099286319104434</v>
      </c>
      <c r="DB97" s="48">
        <v>0.40426844001544276</v>
      </c>
      <c r="DC97" s="48">
        <v>0.43593880850701966</v>
      </c>
      <c r="DD97" s="48">
        <v>0.43784087943494415</v>
      </c>
      <c r="DE97" s="48">
        <v>0.21398275095399344</v>
      </c>
      <c r="DF97" s="71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2.8658205059386425E-2</v>
      </c>
      <c r="DP97" s="48">
        <v>2.8658205059386425E-2</v>
      </c>
      <c r="DQ97" s="48">
        <v>2.8658205059386425E-2</v>
      </c>
      <c r="DR97" s="48">
        <v>2.8658205059386425E-2</v>
      </c>
      <c r="DS97" s="48">
        <v>2.8658205059386425E-2</v>
      </c>
      <c r="DT97" s="48">
        <v>5.7316410118772847E-3</v>
      </c>
      <c r="DU97" s="71"/>
      <c r="IO97" s="40">
        <v>58</v>
      </c>
      <c r="IP97" s="40" t="s">
        <v>185</v>
      </c>
      <c r="IQ97" s="48">
        <v>0.42241967108555423</v>
      </c>
      <c r="IR97" s="48">
        <v>1.2720565126636865</v>
      </c>
      <c r="IS97" s="48">
        <v>1.2720565126636865</v>
      </c>
      <c r="IT97" s="48">
        <v>1.2720565126636865</v>
      </c>
      <c r="IU97" s="48">
        <v>1.2720565126636865</v>
      </c>
      <c r="IV97" s="48">
        <v>1.2720565126636865</v>
      </c>
      <c r="IW97" s="48">
        <v>0.84963684157813213</v>
      </c>
      <c r="IX97" s="48">
        <v>0</v>
      </c>
      <c r="IY97" s="71"/>
      <c r="KI97" s="71"/>
      <c r="LD97" s="71"/>
      <c r="LW97" s="71"/>
      <c r="MQ97" s="71"/>
    </row>
    <row r="98" spans="99:355" x14ac:dyDescent="0.45">
      <c r="CU98" s="40">
        <v>61</v>
      </c>
      <c r="CV98" s="40" t="s">
        <v>154</v>
      </c>
      <c r="CW98" s="48">
        <v>0</v>
      </c>
      <c r="CX98" s="48">
        <v>2.525966906668196</v>
      </c>
      <c r="CY98" s="48">
        <v>2.5881450051391921</v>
      </c>
      <c r="CZ98" s="48">
        <v>2.6066856560823952</v>
      </c>
      <c r="DA98" s="48">
        <v>2.6285116685820267</v>
      </c>
      <c r="DB98" s="48">
        <v>2.6258134438445917</v>
      </c>
      <c r="DC98" s="48">
        <v>2.5820995721596129</v>
      </c>
      <c r="DD98" s="48">
        <v>2.51643825585028</v>
      </c>
      <c r="DE98" s="48">
        <v>2.4217191673090319</v>
      </c>
      <c r="DF98" s="71"/>
      <c r="DJ98" s="40">
        <v>52</v>
      </c>
      <c r="DK98" s="40" t="s">
        <v>111</v>
      </c>
      <c r="DL98" s="48">
        <v>0</v>
      </c>
      <c r="DM98" s="48">
        <v>2.1614607231318254E-2</v>
      </c>
      <c r="DN98" s="48">
        <v>7.21329006697181E-2</v>
      </c>
      <c r="DO98" s="48">
        <v>0.17374323327719099</v>
      </c>
      <c r="DP98" s="48">
        <v>0.37811790609153628</v>
      </c>
      <c r="DQ98" s="48">
        <v>0.7675737659683971</v>
      </c>
      <c r="DR98" s="48">
        <v>0.7533118056265512</v>
      </c>
      <c r="DS98" s="48">
        <v>0.75989039824397908</v>
      </c>
      <c r="DT98" s="48">
        <v>0.80860812041077612</v>
      </c>
      <c r="DU98" s="71"/>
      <c r="IO98" s="40">
        <v>59</v>
      </c>
      <c r="IP98" s="40" t="s">
        <v>189</v>
      </c>
      <c r="IQ98" s="48">
        <v>0</v>
      </c>
      <c r="IR98" s="48">
        <v>0</v>
      </c>
      <c r="IS98" s="48">
        <v>0.42241967108277706</v>
      </c>
      <c r="IT98" s="48">
        <v>0.42241967108277706</v>
      </c>
      <c r="IU98" s="48">
        <v>0.42241967108277706</v>
      </c>
      <c r="IV98" s="48">
        <v>0.42241967108277706</v>
      </c>
      <c r="IW98" s="48">
        <v>0.33793573686622169</v>
      </c>
      <c r="IX98" s="48">
        <v>0</v>
      </c>
      <c r="IY98" s="71"/>
      <c r="KI98" s="71"/>
      <c r="LD98" s="71"/>
      <c r="LW98" s="71"/>
      <c r="MQ98" s="71"/>
    </row>
    <row r="99" spans="99:355" x14ac:dyDescent="0.45">
      <c r="CU99" s="40">
        <v>62</v>
      </c>
      <c r="CV99" s="40" t="s">
        <v>248</v>
      </c>
      <c r="CW99" s="48">
        <v>0</v>
      </c>
      <c r="CX99" s="48">
        <v>6.013282770356116</v>
      </c>
      <c r="CY99" s="48">
        <v>5.3567244822716411</v>
      </c>
      <c r="CZ99" s="48">
        <v>4.4233858309756533</v>
      </c>
      <c r="DA99" s="48">
        <v>2.9407217340654053</v>
      </c>
      <c r="DB99" s="48">
        <v>3.2920625087521135E-3</v>
      </c>
      <c r="DC99" s="48">
        <v>0</v>
      </c>
      <c r="DD99" s="48">
        <v>0</v>
      </c>
      <c r="DE99" s="48">
        <v>0</v>
      </c>
      <c r="DF99" s="71"/>
      <c r="DJ99" s="40">
        <v>53</v>
      </c>
      <c r="DK99" s="40" t="s">
        <v>172</v>
      </c>
      <c r="DL99" s="48">
        <v>0</v>
      </c>
      <c r="DM99" s="48">
        <v>2.9945580012638828</v>
      </c>
      <c r="DN99" s="48">
        <v>2.5294127818158647</v>
      </c>
      <c r="DO99" s="48">
        <v>2.1183681675278208</v>
      </c>
      <c r="DP99" s="48">
        <v>1.7077947195925909</v>
      </c>
      <c r="DQ99" s="48">
        <v>0.82274486846397732</v>
      </c>
      <c r="DR99" s="48">
        <v>0</v>
      </c>
      <c r="DS99" s="48">
        <v>0</v>
      </c>
      <c r="DT99" s="48">
        <v>0</v>
      </c>
      <c r="DU99" s="71"/>
      <c r="IO99" s="40">
        <v>60</v>
      </c>
      <c r="IP99" s="40" t="s">
        <v>120</v>
      </c>
      <c r="IQ99" s="48">
        <v>0</v>
      </c>
      <c r="IR99" s="48">
        <v>0.11226721475347259</v>
      </c>
      <c r="IS99" s="48">
        <v>0.33807668406927649</v>
      </c>
      <c r="IT99" s="48">
        <v>0.79226018318436242</v>
      </c>
      <c r="IU99" s="48">
        <v>1.7057854285736067</v>
      </c>
      <c r="IV99" s="48">
        <v>2.5007208340426126</v>
      </c>
      <c r="IW99" s="48">
        <v>2.6612128290890857</v>
      </c>
      <c r="IX99" s="48">
        <v>3.1676855307883964</v>
      </c>
      <c r="IY99" s="71"/>
      <c r="KI99" s="71"/>
      <c r="LD99" s="71"/>
      <c r="LW99" s="71"/>
      <c r="MQ99" s="71"/>
    </row>
    <row r="100" spans="99:355" x14ac:dyDescent="0.45">
      <c r="CU100" s="40">
        <v>63</v>
      </c>
      <c r="CV100" s="40" t="s">
        <v>162</v>
      </c>
      <c r="CW100" s="48">
        <v>0</v>
      </c>
      <c r="CX100" s="48">
        <v>0.26911727796179014</v>
      </c>
      <c r="CY100" s="48">
        <v>0.81040824927255439</v>
      </c>
      <c r="CZ100" s="48">
        <v>0.81040824927255439</v>
      </c>
      <c r="DA100" s="48">
        <v>0.81040824927255439</v>
      </c>
      <c r="DB100" s="48">
        <v>0.81040824927255439</v>
      </c>
      <c r="DC100" s="48">
        <v>0.81040824927255439</v>
      </c>
      <c r="DD100" s="48">
        <v>0.54129097131076431</v>
      </c>
      <c r="DE100" s="48">
        <v>0</v>
      </c>
      <c r="DF100" s="71"/>
      <c r="DJ100" s="40">
        <v>54</v>
      </c>
      <c r="DK100" s="40" t="s">
        <v>177</v>
      </c>
      <c r="DL100" s="48">
        <v>0</v>
      </c>
      <c r="DM100" s="48">
        <v>0.10834618813474149</v>
      </c>
      <c r="DN100" s="48">
        <v>0.32626907237844827</v>
      </c>
      <c r="DO100" s="48">
        <v>0.32626907237844827</v>
      </c>
      <c r="DP100" s="48">
        <v>0.32626907237844827</v>
      </c>
      <c r="DQ100" s="48">
        <v>0.32626907237844827</v>
      </c>
      <c r="DR100" s="48">
        <v>0.32626907237844827</v>
      </c>
      <c r="DS100" s="48">
        <v>0.21792288424370673</v>
      </c>
      <c r="DT100" s="48">
        <v>0</v>
      </c>
      <c r="DU100" s="71"/>
      <c r="IO100" s="40">
        <v>62</v>
      </c>
      <c r="IP100" s="40" t="s">
        <v>198</v>
      </c>
      <c r="IQ100" s="48">
        <v>1.0641171054733878</v>
      </c>
      <c r="IR100" s="48">
        <v>1.0903109475202202</v>
      </c>
      <c r="IS100" s="48">
        <v>1.0981215897591148</v>
      </c>
      <c r="IT100" s="48">
        <v>1.1073162601975222</v>
      </c>
      <c r="IU100" s="48">
        <v>1.1061795758292747</v>
      </c>
      <c r="IV100" s="48">
        <v>1.0877641807250686</v>
      </c>
      <c r="IW100" s="48">
        <v>1.0601029593257685</v>
      </c>
      <c r="IX100" s="48">
        <v>1.0202005354002941</v>
      </c>
      <c r="IY100" s="71"/>
      <c r="KI100" s="71"/>
      <c r="LD100" s="71"/>
      <c r="LW100" s="71"/>
      <c r="MQ100" s="71"/>
    </row>
    <row r="101" spans="99:355" x14ac:dyDescent="0.45">
      <c r="CU101" s="40">
        <v>64</v>
      </c>
      <c r="CV101" s="40" t="s">
        <v>168</v>
      </c>
      <c r="CW101" s="48">
        <v>0</v>
      </c>
      <c r="CX101" s="48">
        <v>0</v>
      </c>
      <c r="CY101" s="48">
        <v>0</v>
      </c>
      <c r="CZ101" s="48">
        <v>0.2149541767763663</v>
      </c>
      <c r="DA101" s="48">
        <v>0.2149541767763663</v>
      </c>
      <c r="DB101" s="48">
        <v>0.2149541767763663</v>
      </c>
      <c r="DC101" s="48">
        <v>0.2149541767763663</v>
      </c>
      <c r="DD101" s="48">
        <v>0.2149541767763663</v>
      </c>
      <c r="DE101" s="48">
        <v>4.299083535527326E-2</v>
      </c>
      <c r="DF101" s="71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0.10834618813504118</v>
      </c>
      <c r="DP101" s="48">
        <v>0.10834618813504118</v>
      </c>
      <c r="DQ101" s="48">
        <v>0.10834618813504118</v>
      </c>
      <c r="DR101" s="48">
        <v>0.10834618813504118</v>
      </c>
      <c r="DS101" s="48">
        <v>0.10834618813504118</v>
      </c>
      <c r="DT101" s="48">
        <v>2.1669237627008234E-2</v>
      </c>
      <c r="DU101" s="71"/>
      <c r="IO101" s="40">
        <v>63</v>
      </c>
      <c r="IP101" s="40" t="s">
        <v>201</v>
      </c>
      <c r="IQ101" s="48">
        <v>3.8226363859382593</v>
      </c>
      <c r="IR101" s="48">
        <v>3.6515473092166824</v>
      </c>
      <c r="IS101" s="48">
        <v>3.1405940933041077</v>
      </c>
      <c r="IT101" s="48">
        <v>2.2221399412206599</v>
      </c>
      <c r="IU101" s="48">
        <v>0.30181960935363239</v>
      </c>
      <c r="IV101" s="48">
        <v>0.77334707927318092</v>
      </c>
      <c r="IW101" s="48">
        <v>1.7566249006330674</v>
      </c>
      <c r="IX101" s="48">
        <v>3.792843424183777</v>
      </c>
      <c r="IY101" s="71"/>
      <c r="KE101" s="71"/>
      <c r="KF101" s="71"/>
      <c r="KG101" s="71"/>
      <c r="KH101" s="71"/>
      <c r="KI101" s="71"/>
      <c r="KZ101" s="71"/>
      <c r="LA101" s="71"/>
      <c r="LB101" s="71"/>
      <c r="LC101" s="71"/>
      <c r="LD101" s="71"/>
      <c r="LS101" s="71"/>
      <c r="LT101" s="71"/>
      <c r="LU101" s="71"/>
      <c r="LV101" s="71"/>
      <c r="LW101" s="71"/>
      <c r="MM101" s="71"/>
      <c r="MN101" s="71"/>
      <c r="MO101" s="71"/>
      <c r="MP101" s="71"/>
      <c r="MQ101" s="71"/>
    </row>
    <row r="102" spans="99:355" x14ac:dyDescent="0.45">
      <c r="CU102" s="40">
        <v>66</v>
      </c>
      <c r="CV102" s="40" t="s">
        <v>111</v>
      </c>
      <c r="CW102" s="48">
        <v>0</v>
      </c>
      <c r="CX102" s="48">
        <v>7.3956947066821641E-2</v>
      </c>
      <c r="CY102" s="48">
        <v>0.24681129106417188</v>
      </c>
      <c r="CZ102" s="48">
        <v>0.59448311825354305</v>
      </c>
      <c r="DA102" s="48">
        <v>1.2937753467622763</v>
      </c>
      <c r="DB102" s="48">
        <v>2.6263448496696777</v>
      </c>
      <c r="DC102" s="48">
        <v>2.5775458576369794</v>
      </c>
      <c r="DD102" s="48">
        <v>2.6000552939998265</v>
      </c>
      <c r="DE102" s="48">
        <v>2.7667487694327457</v>
      </c>
      <c r="DF102" s="71"/>
      <c r="DJ102" s="40">
        <v>58</v>
      </c>
      <c r="DK102" s="40" t="s">
        <v>185</v>
      </c>
      <c r="DL102" s="48">
        <v>0</v>
      </c>
      <c r="DM102" s="48">
        <v>0.108346188135102</v>
      </c>
      <c r="DN102" s="48">
        <v>0.32626907237856317</v>
      </c>
      <c r="DO102" s="48">
        <v>0.32626907237856317</v>
      </c>
      <c r="DP102" s="48">
        <v>0.32626907237856317</v>
      </c>
      <c r="DQ102" s="48">
        <v>0.32626907237856317</v>
      </c>
      <c r="DR102" s="48">
        <v>0.32626907237856317</v>
      </c>
      <c r="DS102" s="48">
        <v>0.21792288424346107</v>
      </c>
      <c r="DT102" s="48">
        <v>0</v>
      </c>
      <c r="DU102" s="71"/>
      <c r="IO102" s="40">
        <v>64</v>
      </c>
      <c r="IP102" s="40" t="s">
        <v>205</v>
      </c>
      <c r="IQ102" s="48">
        <v>3.3369390074844629E-2</v>
      </c>
      <c r="IR102" s="48">
        <v>0.10048715264446793</v>
      </c>
      <c r="IS102" s="48">
        <v>0.23548494679796517</v>
      </c>
      <c r="IT102" s="48">
        <v>0.47364434029039387</v>
      </c>
      <c r="IU102" s="48">
        <v>0.95266794816192935</v>
      </c>
      <c r="IV102" s="48">
        <v>0.81767015400843213</v>
      </c>
      <c r="IW102" s="48">
        <v>0.54614137044115874</v>
      </c>
      <c r="IX102" s="48">
        <v>0</v>
      </c>
      <c r="IY102" s="71"/>
    </row>
    <row r="103" spans="99:355" x14ac:dyDescent="0.45">
      <c r="CU103" s="40">
        <v>67</v>
      </c>
      <c r="CV103" s="40" t="s">
        <v>172</v>
      </c>
      <c r="CW103" s="48">
        <v>0</v>
      </c>
      <c r="CX103" s="48">
        <v>5.1313184695323715</v>
      </c>
      <c r="CY103" s="48">
        <v>4.334269871855879</v>
      </c>
      <c r="CZ103" s="48">
        <v>3.6299252506437205</v>
      </c>
      <c r="DA103" s="48">
        <v>2.9263879955294616</v>
      </c>
      <c r="DB103" s="48">
        <v>1.4098127127543876</v>
      </c>
      <c r="DC103" s="48">
        <v>0</v>
      </c>
      <c r="DD103" s="48">
        <v>0</v>
      </c>
      <c r="DE103" s="48">
        <v>0</v>
      </c>
      <c r="DF103" s="71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0.10834618813438969</v>
      </c>
      <c r="DP103" s="48">
        <v>0.10834618813438969</v>
      </c>
      <c r="DQ103" s="48">
        <v>0.10834618813438969</v>
      </c>
      <c r="DR103" s="48">
        <v>0.10834618813438969</v>
      </c>
      <c r="DS103" s="48">
        <v>8.6676950507511744E-2</v>
      </c>
      <c r="DT103" s="48">
        <v>0</v>
      </c>
      <c r="DU103" s="71"/>
      <c r="IO103" s="40">
        <v>65</v>
      </c>
      <c r="IP103" s="40" t="s">
        <v>209</v>
      </c>
      <c r="IQ103" s="48">
        <v>0.89317775258950216</v>
      </c>
      <c r="IR103" s="48">
        <v>0.83279794775592408</v>
      </c>
      <c r="IS103" s="48">
        <v>0.7568064915382372</v>
      </c>
      <c r="IT103" s="48">
        <v>0.68400286570417901</v>
      </c>
      <c r="IU103" s="48">
        <v>0.60395764927808449</v>
      </c>
      <c r="IV103" s="48">
        <v>0.5260304060473624</v>
      </c>
      <c r="IW103" s="48">
        <v>0.44597760650007384</v>
      </c>
      <c r="IX103" s="48">
        <v>0.3658838024899741</v>
      </c>
      <c r="IY103" s="71"/>
    </row>
    <row r="104" spans="99:355" x14ac:dyDescent="0.45">
      <c r="CU104" s="40">
        <v>68</v>
      </c>
      <c r="CV104" s="40" t="s">
        <v>177</v>
      </c>
      <c r="CW104" s="48">
        <v>0</v>
      </c>
      <c r="CX104" s="48">
        <v>0.23115673159462588</v>
      </c>
      <c r="CY104" s="48">
        <v>0.69609548512790853</v>
      </c>
      <c r="CZ104" s="48">
        <v>0.69609548512790853</v>
      </c>
      <c r="DA104" s="48">
        <v>0.69609548512790853</v>
      </c>
      <c r="DB104" s="48">
        <v>0.69609548512790853</v>
      </c>
      <c r="DC104" s="48">
        <v>0.69609548512790853</v>
      </c>
      <c r="DD104" s="48">
        <v>0.46493875353328257</v>
      </c>
      <c r="DE104" s="48">
        <v>0</v>
      </c>
      <c r="DF104" s="71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0.10834618813489205</v>
      </c>
      <c r="DO104" s="48">
        <v>0.32626907237900732</v>
      </c>
      <c r="DP104" s="48">
        <v>0.76458983192528052</v>
      </c>
      <c r="DQ104" s="48">
        <v>1.6462094420693449</v>
      </c>
      <c r="DR104" s="48">
        <v>2.4133810618976308</v>
      </c>
      <c r="DS104" s="48">
        <v>2.5682677394341957</v>
      </c>
      <c r="DT104" s="48">
        <v>3.0570514573165641</v>
      </c>
      <c r="DU104" s="71"/>
      <c r="IO104" s="40">
        <v>66</v>
      </c>
      <c r="IP104" s="40" t="s">
        <v>211</v>
      </c>
      <c r="IQ104" s="48">
        <v>12.640724200560964</v>
      </c>
      <c r="IR104" s="48">
        <v>11.786197251168991</v>
      </c>
      <c r="IS104" s="48">
        <v>9.3417061856364576</v>
      </c>
      <c r="IT104" s="48">
        <v>5.557763003958498</v>
      </c>
      <c r="IU104" s="48">
        <v>1.140601352657822</v>
      </c>
      <c r="IV104" s="48">
        <v>3.773376941973694E-2</v>
      </c>
      <c r="IW104" s="48">
        <v>0</v>
      </c>
      <c r="IX104" s="48">
        <v>0</v>
      </c>
      <c r="IY104" s="71"/>
    </row>
    <row r="105" spans="99:355" x14ac:dyDescent="0.45">
      <c r="CU105" s="40">
        <v>69</v>
      </c>
      <c r="CV105" s="40" t="s">
        <v>181</v>
      </c>
      <c r="CW105" s="48">
        <v>0</v>
      </c>
      <c r="CX105" s="48">
        <v>0</v>
      </c>
      <c r="CY105" s="48">
        <v>0</v>
      </c>
      <c r="CZ105" s="48">
        <v>0.18463364865686782</v>
      </c>
      <c r="DA105" s="48">
        <v>0.18463364865686782</v>
      </c>
      <c r="DB105" s="48">
        <v>0.18463364865686782</v>
      </c>
      <c r="DC105" s="48">
        <v>0.18463364865686782</v>
      </c>
      <c r="DD105" s="48">
        <v>0.18463364865686782</v>
      </c>
      <c r="DE105" s="48">
        <v>3.6926729731373564E-2</v>
      </c>
      <c r="DF105" s="71"/>
      <c r="DJ105" s="40">
        <v>61</v>
      </c>
      <c r="DK105" s="40" t="s">
        <v>249</v>
      </c>
      <c r="DL105" s="48">
        <v>0</v>
      </c>
      <c r="DM105" s="48">
        <v>16.470351470078263</v>
      </c>
      <c r="DN105" s="48">
        <v>16.875778450477295</v>
      </c>
      <c r="DO105" s="48">
        <v>16.996671181380677</v>
      </c>
      <c r="DP105" s="48">
        <v>17.138985831707338</v>
      </c>
      <c r="DQ105" s="48">
        <v>17.121392287764404</v>
      </c>
      <c r="DR105" s="48">
        <v>16.836359721079258</v>
      </c>
      <c r="DS105" s="48">
        <v>16.408220716269856</v>
      </c>
      <c r="DT105" s="48">
        <v>15.790612989469814</v>
      </c>
      <c r="DU105" s="71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0.45633992149465741</v>
      </c>
      <c r="IT105" s="48">
        <v>1.374202502536769</v>
      </c>
      <c r="IU105" s="48">
        <v>3.2203520020520333</v>
      </c>
      <c r="IV105" s="48">
        <v>3.2203520020534109</v>
      </c>
      <c r="IW105" s="48">
        <v>2.764012080558754</v>
      </c>
      <c r="IX105" s="48">
        <v>1.8461494995166425</v>
      </c>
      <c r="IY105" s="71"/>
    </row>
    <row r="106" spans="99:355" x14ac:dyDescent="0.45">
      <c r="CU106" s="40">
        <v>72</v>
      </c>
      <c r="CV106" s="40" t="s">
        <v>185</v>
      </c>
      <c r="CW106" s="48">
        <v>0</v>
      </c>
      <c r="CX106" s="48">
        <v>0.17224880356806954</v>
      </c>
      <c r="CY106" s="48">
        <v>0.51870267266249936</v>
      </c>
      <c r="CZ106" s="48">
        <v>0.51870267266249936</v>
      </c>
      <c r="DA106" s="48">
        <v>0.51870267266249936</v>
      </c>
      <c r="DB106" s="48">
        <v>0.51870267266249936</v>
      </c>
      <c r="DC106" s="48">
        <v>0.51870267266249936</v>
      </c>
      <c r="DD106" s="48">
        <v>0.34645386909442971</v>
      </c>
      <c r="DE106" s="48">
        <v>0</v>
      </c>
      <c r="DF106" s="71"/>
      <c r="DJ106" s="40">
        <v>62</v>
      </c>
      <c r="DK106" s="40" t="s">
        <v>198</v>
      </c>
      <c r="DL106" s="48">
        <v>0</v>
      </c>
      <c r="DM106" s="48">
        <v>4.1063839277733791</v>
      </c>
      <c r="DN106" s="48">
        <v>4.2074648815842837</v>
      </c>
      <c r="DO106" s="48">
        <v>4.2376058271535362</v>
      </c>
      <c r="DP106" s="48">
        <v>4.2730876803398461</v>
      </c>
      <c r="DQ106" s="48">
        <v>4.2687012623443881</v>
      </c>
      <c r="DR106" s="48">
        <v>4.1976370137851422</v>
      </c>
      <c r="DS106" s="48">
        <v>4.0908935037030094</v>
      </c>
      <c r="DT106" s="48">
        <v>3.9369116990275979</v>
      </c>
      <c r="DU106" s="71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0.58821004420212286</v>
      </c>
      <c r="IT106" s="48">
        <v>1.7713105443719446</v>
      </c>
      <c r="IU106" s="48">
        <v>3.6250733544523381</v>
      </c>
      <c r="IV106" s="48">
        <v>3.625073354454905</v>
      </c>
      <c r="IW106" s="48">
        <v>3.0368633102527816</v>
      </c>
      <c r="IX106" s="48">
        <v>3.5850400908426581</v>
      </c>
      <c r="IY106" s="71"/>
    </row>
    <row r="107" spans="99:355" x14ac:dyDescent="0.45">
      <c r="CU107" s="40">
        <v>73</v>
      </c>
      <c r="CV107" s="40" t="s">
        <v>189</v>
      </c>
      <c r="CW107" s="48">
        <v>0</v>
      </c>
      <c r="CX107" s="48">
        <v>0</v>
      </c>
      <c r="CY107" s="48">
        <v>0</v>
      </c>
      <c r="CZ107" s="48">
        <v>0.13758165232681943</v>
      </c>
      <c r="DA107" s="48">
        <v>0.13758165232681943</v>
      </c>
      <c r="DB107" s="48">
        <v>0.13758165232681943</v>
      </c>
      <c r="DC107" s="48">
        <v>0.13758165232681943</v>
      </c>
      <c r="DD107" s="48">
        <v>0.11006532186145555</v>
      </c>
      <c r="DE107" s="48">
        <v>0</v>
      </c>
      <c r="DF107" s="71"/>
      <c r="DJ107" s="40">
        <v>63</v>
      </c>
      <c r="DK107" s="40" t="s">
        <v>201</v>
      </c>
      <c r="DL107" s="48">
        <v>0</v>
      </c>
      <c r="DM107" s="48">
        <v>1.382792469296815</v>
      </c>
      <c r="DN107" s="48">
        <v>1.3209030654969105</v>
      </c>
      <c r="DO107" s="48">
        <v>1.1360719207597478</v>
      </c>
      <c r="DP107" s="48">
        <v>0.80383224199583203</v>
      </c>
      <c r="DQ107" s="48">
        <v>0.10917959250206599</v>
      </c>
      <c r="DR107" s="48">
        <v>0.2797489505686177</v>
      </c>
      <c r="DS107" s="48">
        <v>0.63543780750636736</v>
      </c>
      <c r="DT107" s="48">
        <v>1.3720152257944791</v>
      </c>
      <c r="DU107" s="71"/>
      <c r="IO107" s="40">
        <v>75</v>
      </c>
      <c r="IP107" s="40" t="s">
        <v>223</v>
      </c>
      <c r="IQ107" s="48">
        <v>0.94616130771626972</v>
      </c>
      <c r="IR107" s="48">
        <v>0.8821997559026864</v>
      </c>
      <c r="IS107" s="48">
        <v>0.80170046516046467</v>
      </c>
      <c r="IT107" s="48">
        <v>0.72457810779550136</v>
      </c>
      <c r="IU107" s="48">
        <v>0.63978458665083071</v>
      </c>
      <c r="IV107" s="48">
        <v>0.55723467746630273</v>
      </c>
      <c r="IW107" s="48">
        <v>0.47243312336756255</v>
      </c>
      <c r="IX107" s="48">
        <v>0.38758813240976475</v>
      </c>
      <c r="IY107" s="71"/>
    </row>
    <row r="108" spans="99:355" x14ac:dyDescent="0.45">
      <c r="CU108" s="40">
        <v>74</v>
      </c>
      <c r="CV108" s="40" t="s">
        <v>120</v>
      </c>
      <c r="CW108" s="48">
        <v>0</v>
      </c>
      <c r="CX108" s="48">
        <v>0</v>
      </c>
      <c r="CY108" s="48">
        <v>8.00141490130232E-2</v>
      </c>
      <c r="CZ108" s="48">
        <v>0.24095118273263413</v>
      </c>
      <c r="DA108" s="48">
        <v>0.5646530422403464</v>
      </c>
      <c r="DB108" s="48">
        <v>1.2157331039684534</v>
      </c>
      <c r="DC108" s="48">
        <v>1.7822928082293774</v>
      </c>
      <c r="DD108" s="48">
        <v>1.8966773187496107</v>
      </c>
      <c r="DE108" s="48">
        <v>2.2576463007786547</v>
      </c>
      <c r="DF108" s="71"/>
      <c r="DJ108" s="40">
        <v>64</v>
      </c>
      <c r="DK108" s="40" t="s">
        <v>205</v>
      </c>
      <c r="DL108" s="48">
        <v>0</v>
      </c>
      <c r="DM108" s="48">
        <v>4.8283892729386386E-2</v>
      </c>
      <c r="DN108" s="48">
        <v>0.14540004741125179</v>
      </c>
      <c r="DO108" s="48">
        <v>0.34073532315322513</v>
      </c>
      <c r="DP108" s="48">
        <v>0.68534044125973859</v>
      </c>
      <c r="DQ108" s="48">
        <v>1.3784644224124134</v>
      </c>
      <c r="DR108" s="48">
        <v>1.1831291466704399</v>
      </c>
      <c r="DS108" s="48">
        <v>0.79024013583454011</v>
      </c>
      <c r="DT108" s="48">
        <v>0</v>
      </c>
      <c r="DU108" s="71"/>
      <c r="IO108" s="40">
        <v>77</v>
      </c>
      <c r="IP108" s="40" t="s">
        <v>226</v>
      </c>
      <c r="IQ108" s="48">
        <v>1.3473364845038052</v>
      </c>
      <c r="IR108" s="48">
        <v>1.2562550466336282</v>
      </c>
      <c r="IS108" s="48">
        <v>1.1416238198976192</v>
      </c>
      <c r="IT108" s="48">
        <v>1.0318013562211235</v>
      </c>
      <c r="IU108" s="48">
        <v>0.91105513276423333</v>
      </c>
      <c r="IV108" s="48">
        <v>0.79350381933623726</v>
      </c>
      <c r="IW108" s="48">
        <v>0.67274615692915019</v>
      </c>
      <c r="IX108" s="48">
        <v>0.55192664030705973</v>
      </c>
      <c r="IY108" s="71"/>
    </row>
    <row r="109" spans="99:355" x14ac:dyDescent="0.45">
      <c r="CU109" s="40">
        <v>75</v>
      </c>
      <c r="CV109" s="40" t="s">
        <v>249</v>
      </c>
      <c r="CW109" s="48">
        <v>0</v>
      </c>
      <c r="CX109" s="48">
        <v>0.12061127224048171</v>
      </c>
      <c r="CY109" s="48">
        <v>0.12358018665590138</v>
      </c>
      <c r="CZ109" s="48">
        <v>0.12446547596532338</v>
      </c>
      <c r="DA109" s="48">
        <v>0.12550763654492855</v>
      </c>
      <c r="DB109" s="48">
        <v>0.12537880021001302</v>
      </c>
      <c r="DC109" s="48">
        <v>0.1232915259608678</v>
      </c>
      <c r="DD109" s="48">
        <v>0.12015629292351292</v>
      </c>
      <c r="DE109" s="48">
        <v>0.11563359322215974</v>
      </c>
      <c r="DF109" s="71"/>
      <c r="DJ109" s="40">
        <v>65</v>
      </c>
      <c r="DK109" s="40" t="s">
        <v>209</v>
      </c>
      <c r="DL109" s="48">
        <v>0</v>
      </c>
      <c r="DM109" s="48">
        <v>0.18667884133995608</v>
      </c>
      <c r="DN109" s="48">
        <v>0.17405914500964964</v>
      </c>
      <c r="DO109" s="48">
        <v>0.1581765315462873</v>
      </c>
      <c r="DP109" s="48">
        <v>0.1429601913758711</v>
      </c>
      <c r="DQ109" s="48">
        <v>0.12623032073824353</v>
      </c>
      <c r="DR109" s="48">
        <v>0.1099431176222317</v>
      </c>
      <c r="DS109" s="48">
        <v>9.3211662072447327E-2</v>
      </c>
      <c r="DT109" s="48">
        <v>7.6471636374576296E-2</v>
      </c>
      <c r="DU109" s="71"/>
      <c r="IO109" s="40">
        <v>78</v>
      </c>
      <c r="IP109" s="40" t="s">
        <v>229</v>
      </c>
      <c r="IQ109" s="48">
        <v>0.24978893281562298</v>
      </c>
      <c r="IR109" s="48">
        <v>0.23290292443563435</v>
      </c>
      <c r="IS109" s="48">
        <v>0.20425880317920622</v>
      </c>
      <c r="IT109" s="48">
        <v>0.18389830947844041</v>
      </c>
      <c r="IU109" s="48">
        <v>0.16151260951134416</v>
      </c>
      <c r="IV109" s="48">
        <v>0.14711133743556251</v>
      </c>
      <c r="IW109" s="48">
        <v>0.1247235167510878</v>
      </c>
      <c r="IX109" s="48">
        <v>0.10232422862465582</v>
      </c>
      <c r="IY109" s="71"/>
    </row>
    <row r="110" spans="99:355" x14ac:dyDescent="0.45">
      <c r="CU110" s="40">
        <v>76</v>
      </c>
      <c r="CV110" s="40" t="s">
        <v>198</v>
      </c>
      <c r="CW110" s="48">
        <v>0</v>
      </c>
      <c r="CX110" s="48">
        <v>1.58076891023776</v>
      </c>
      <c r="CY110" s="48">
        <v>1.6196804275269134</v>
      </c>
      <c r="CZ110" s="48">
        <v>1.631283305026699</v>
      </c>
      <c r="DA110" s="48">
        <v>1.6449421862665141</v>
      </c>
      <c r="DB110" s="48">
        <v>1.6432536171223504</v>
      </c>
      <c r="DC110" s="48">
        <v>1.6158971505260133</v>
      </c>
      <c r="DD110" s="48">
        <v>1.5748058095614632</v>
      </c>
      <c r="DE110" s="48">
        <v>1.5155298982354668</v>
      </c>
      <c r="DF110" s="71"/>
      <c r="DJ110" s="40">
        <v>66</v>
      </c>
      <c r="DK110" s="40" t="s">
        <v>211</v>
      </c>
      <c r="DL110" s="48">
        <v>0</v>
      </c>
      <c r="DM110" s="48">
        <v>2.6420211487546563</v>
      </c>
      <c r="DN110" s="48">
        <v>2.4634175943495844</v>
      </c>
      <c r="DO110" s="48">
        <v>1.9524977300595192</v>
      </c>
      <c r="DP110" s="48">
        <v>1.1616207397019966</v>
      </c>
      <c r="DQ110" s="48">
        <v>0.23839558938295655</v>
      </c>
      <c r="DR110" s="48">
        <v>7.8866855448640003E-3</v>
      </c>
      <c r="DS110" s="48">
        <v>0</v>
      </c>
      <c r="DT110" s="48">
        <v>0</v>
      </c>
      <c r="DU110" s="71"/>
      <c r="IO110" s="40">
        <v>79</v>
      </c>
      <c r="IP110" s="40" t="s">
        <v>232</v>
      </c>
      <c r="IQ110" s="48">
        <v>0</v>
      </c>
      <c r="IR110" s="48">
        <v>0</v>
      </c>
      <c r="IS110" s="48">
        <v>1.8480271929485186E-3</v>
      </c>
      <c r="IT110" s="48">
        <v>1.8480271938023625E-3</v>
      </c>
      <c r="IU110" s="48">
        <v>1.848027193424149E-3</v>
      </c>
      <c r="IV110" s="48">
        <v>0</v>
      </c>
      <c r="IW110" s="48">
        <v>0</v>
      </c>
      <c r="IX110" s="48">
        <v>0</v>
      </c>
      <c r="IY110" s="71"/>
    </row>
    <row r="111" spans="99:355" x14ac:dyDescent="0.45">
      <c r="CU111" s="40">
        <v>77</v>
      </c>
      <c r="CV111" s="40" t="s">
        <v>201</v>
      </c>
      <c r="CW111" s="48">
        <v>0</v>
      </c>
      <c r="CX111" s="48">
        <v>3.0242067977988998</v>
      </c>
      <c r="CY111" s="48">
        <v>2.8888528962994426</v>
      </c>
      <c r="CZ111" s="48">
        <v>2.4846218806045641</v>
      </c>
      <c r="DA111" s="48">
        <v>1.7580041723614006</v>
      </c>
      <c r="DB111" s="48">
        <v>0.23877890078007682</v>
      </c>
      <c r="DC111" s="48">
        <v>0.61181897990588852</v>
      </c>
      <c r="DD111" s="48">
        <v>1.3897207134895777</v>
      </c>
      <c r="DE111" s="48">
        <v>3.0006366570981249</v>
      </c>
      <c r="DF111" s="71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9.5379007125748524E-2</v>
      </c>
      <c r="DP111" s="48">
        <v>0.28722025864497097</v>
      </c>
      <c r="DQ111" s="48">
        <v>0.28722025864578105</v>
      </c>
      <c r="DR111" s="48">
        <v>0.28722025864578105</v>
      </c>
      <c r="DS111" s="48">
        <v>0.24906865579548162</v>
      </c>
      <c r="DT111" s="48">
        <v>0.11510475091234353</v>
      </c>
      <c r="DU111" s="71"/>
      <c r="IO111" s="40">
        <v>80</v>
      </c>
      <c r="IP111" s="40" t="s">
        <v>250</v>
      </c>
      <c r="IQ111" s="48">
        <v>2.6717515013437811</v>
      </c>
      <c r="IR111" s="48">
        <v>2.0262283820576261</v>
      </c>
      <c r="IS111" s="48">
        <v>1.3380220586254061</v>
      </c>
      <c r="IT111" s="48">
        <v>0.46164830637430809</v>
      </c>
      <c r="IU111" s="48">
        <v>0</v>
      </c>
      <c r="IV111" s="48">
        <v>0</v>
      </c>
      <c r="IW111" s="48">
        <v>0</v>
      </c>
      <c r="IX111" s="48">
        <v>0</v>
      </c>
      <c r="IY111" s="71"/>
    </row>
    <row r="112" spans="99:355" x14ac:dyDescent="0.45">
      <c r="CU112" s="40">
        <v>78</v>
      </c>
      <c r="CV112" s="40" t="s">
        <v>205</v>
      </c>
      <c r="CW112" s="48">
        <v>0</v>
      </c>
      <c r="CX112" s="48">
        <v>0.14332165777233505</v>
      </c>
      <c r="CY112" s="48">
        <v>0.43159270425753749</v>
      </c>
      <c r="CZ112" s="48">
        <v>1.0114087455544134</v>
      </c>
      <c r="DA112" s="48">
        <v>2.0343042498723083</v>
      </c>
      <c r="DB112" s="48">
        <v>4.0917124745431064</v>
      </c>
      <c r="DC112" s="48">
        <v>3.5118964332462301</v>
      </c>
      <c r="DD112" s="48">
        <v>2.3456792711560004</v>
      </c>
      <c r="DE112" s="48">
        <v>0</v>
      </c>
      <c r="DF112" s="71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9.5379007126539489E-2</v>
      </c>
      <c r="DP112" s="48">
        <v>0.28722025864725348</v>
      </c>
      <c r="DQ112" s="48">
        <v>0.67308153875220966</v>
      </c>
      <c r="DR112" s="48">
        <v>0.67308153875249765</v>
      </c>
      <c r="DS112" s="48">
        <v>0.57770253162595819</v>
      </c>
      <c r="DT112" s="48">
        <v>0.38586128010524423</v>
      </c>
      <c r="DU112" s="71"/>
      <c r="IO112" s="40">
        <v>81</v>
      </c>
      <c r="IP112" s="40" t="s">
        <v>234</v>
      </c>
      <c r="IQ112" s="48">
        <v>4.7787945129620882E-2</v>
      </c>
      <c r="IR112" s="48">
        <v>0.14390657204190921</v>
      </c>
      <c r="IS112" s="48">
        <v>0.14390657204190921</v>
      </c>
      <c r="IT112" s="48">
        <v>0.14390657204190921</v>
      </c>
      <c r="IU112" s="48">
        <v>0.14390657204190921</v>
      </c>
      <c r="IV112" s="48">
        <v>0.14390657204190921</v>
      </c>
      <c r="IW112" s="48">
        <v>9.6118626912288355E-2</v>
      </c>
      <c r="IX112" s="48">
        <v>0</v>
      </c>
      <c r="IY112" s="71"/>
    </row>
    <row r="113" spans="99:259" x14ac:dyDescent="0.45">
      <c r="CU113" s="40">
        <v>79</v>
      </c>
      <c r="CV113" s="40" t="s">
        <v>209</v>
      </c>
      <c r="CW113" s="48">
        <v>0</v>
      </c>
      <c r="CX113" s="48">
        <v>0.30890108919228204</v>
      </c>
      <c r="CY113" s="48">
        <v>0.28801903360565823</v>
      </c>
      <c r="CZ113" s="48">
        <v>0.26173776593313092</v>
      </c>
      <c r="DA113" s="48">
        <v>0.23655899356437507</v>
      </c>
      <c r="DB113" s="48">
        <v>0.20887575305937292</v>
      </c>
      <c r="DC113" s="48">
        <v>0.18192500306371648</v>
      </c>
      <c r="DD113" s="48">
        <v>0.15423913997391581</v>
      </c>
      <c r="DE113" s="48">
        <v>0.12653909569432684</v>
      </c>
      <c r="DF113" s="71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9.5379007126433699E-2</v>
      </c>
      <c r="DP113" s="48">
        <v>0.28722025864747913</v>
      </c>
      <c r="DQ113" s="48">
        <v>0.58781025709473378</v>
      </c>
      <c r="DR113" s="48">
        <v>0.58781025709514989</v>
      </c>
      <c r="DS113" s="48">
        <v>0.49243124996871607</v>
      </c>
      <c r="DT113" s="48">
        <v>0.58131881246069761</v>
      </c>
      <c r="DU113" s="71"/>
      <c r="IO113" s="40">
        <v>82</v>
      </c>
      <c r="IP113" s="40" t="s">
        <v>238</v>
      </c>
      <c r="IQ113" s="48">
        <v>7.0876954841468415E-4</v>
      </c>
      <c r="IR113" s="48">
        <v>1.4175390968200565E-3</v>
      </c>
      <c r="IS113" s="48">
        <v>5.0639122580595976E-2</v>
      </c>
      <c r="IT113" s="48">
        <v>5.0639122580595976E-2</v>
      </c>
      <c r="IU113" s="48">
        <v>5.0639122580595976E-2</v>
      </c>
      <c r="IV113" s="48">
        <v>4.9930353032181296E-2</v>
      </c>
      <c r="IW113" s="48">
        <v>4.9221583483775921E-2</v>
      </c>
      <c r="IX113" s="48">
        <v>0</v>
      </c>
      <c r="IY113" s="71"/>
    </row>
    <row r="114" spans="99:259" x14ac:dyDescent="0.45">
      <c r="CU114" s="40">
        <v>80</v>
      </c>
      <c r="CV114" s="40" t="s">
        <v>211</v>
      </c>
      <c r="CW114" s="48">
        <v>0</v>
      </c>
      <c r="CX114" s="48">
        <v>7.9525198214442536</v>
      </c>
      <c r="CY114" s="48">
        <v>7.4149206779793246</v>
      </c>
      <c r="CZ114" s="48">
        <v>5.8770448930517398</v>
      </c>
      <c r="DA114" s="48">
        <v>3.4964943266389845</v>
      </c>
      <c r="DB114" s="48">
        <v>0.71757398717511178</v>
      </c>
      <c r="DC114" s="48">
        <v>2.3739031442118509E-2</v>
      </c>
      <c r="DD114" s="48">
        <v>0</v>
      </c>
      <c r="DE114" s="48">
        <v>0</v>
      </c>
      <c r="DF114" s="71"/>
      <c r="DJ114" s="40">
        <v>75</v>
      </c>
      <c r="DK114" s="40" t="s">
        <v>223</v>
      </c>
      <c r="DL114" s="48">
        <v>0</v>
      </c>
      <c r="DM114" s="48">
        <v>0.19775870062811646</v>
      </c>
      <c r="DN114" s="48">
        <v>0.18438999354439234</v>
      </c>
      <c r="DO114" s="48">
        <v>0.16756470697978834</v>
      </c>
      <c r="DP114" s="48">
        <v>0.15144523870573165</v>
      </c>
      <c r="DQ114" s="48">
        <v>0.13372240812018701</v>
      </c>
      <c r="DR114" s="48">
        <v>0.11646851848829698</v>
      </c>
      <c r="DS114" s="48">
        <v>9.8744008922068999E-2</v>
      </c>
      <c r="DT114" s="48">
        <v>8.101042054788668E-2</v>
      </c>
      <c r="DU114" s="71"/>
      <c r="IO114" s="40">
        <v>84</v>
      </c>
      <c r="IP114" s="40" t="s">
        <v>251</v>
      </c>
      <c r="IQ114" s="48">
        <v>1.3837519153080646</v>
      </c>
      <c r="IR114" s="48">
        <v>4.1669712758776951</v>
      </c>
      <c r="IS114" s="48">
        <v>4.1669712758776951</v>
      </c>
      <c r="IT114" s="48">
        <v>4.1669712758776951</v>
      </c>
      <c r="IU114" s="48">
        <v>4.1669712758776951</v>
      </c>
      <c r="IV114" s="48">
        <v>4.1669712758776951</v>
      </c>
      <c r="IW114" s="48">
        <v>2.78321936056963</v>
      </c>
      <c r="IX114" s="48">
        <v>0</v>
      </c>
      <c r="IY114" s="71"/>
    </row>
    <row r="115" spans="99:259" x14ac:dyDescent="0.45">
      <c r="CU115" s="40">
        <v>82</v>
      </c>
      <c r="CV115" s="40" t="s">
        <v>214</v>
      </c>
      <c r="CW115" s="48">
        <v>0</v>
      </c>
      <c r="CX115" s="48">
        <v>0</v>
      </c>
      <c r="CY115" s="48">
        <v>0</v>
      </c>
      <c r="CZ115" s="48">
        <v>8.3285902793457781E-2</v>
      </c>
      <c r="DA115" s="48">
        <v>0.24511490481229475</v>
      </c>
      <c r="DB115" s="48">
        <v>0.24511490481295412</v>
      </c>
      <c r="DC115" s="48">
        <v>0.24511490481295412</v>
      </c>
      <c r="DD115" s="48">
        <v>0.211800543695571</v>
      </c>
      <c r="DE115" s="48">
        <v>9.7097401211961532E-2</v>
      </c>
      <c r="DF115" s="71"/>
      <c r="DJ115" s="40">
        <v>76</v>
      </c>
      <c r="DK115" s="40" t="s">
        <v>252</v>
      </c>
      <c r="DL115" s="48">
        <v>0</v>
      </c>
      <c r="DM115" s="48">
        <v>1.914281260885718</v>
      </c>
      <c r="DN115" s="48">
        <v>1.7848737285174079</v>
      </c>
      <c r="DO115" s="48">
        <v>1.6220069081077553</v>
      </c>
      <c r="DP115" s="48">
        <v>1.4659723267999718</v>
      </c>
      <c r="DQ115" s="48">
        <v>1.2944173844788163</v>
      </c>
      <c r="DR115" s="48">
        <v>1.1274017361416757</v>
      </c>
      <c r="DS115" s="48">
        <v>0.95583054148258928</v>
      </c>
      <c r="DT115" s="48">
        <v>0.78417146501667445</v>
      </c>
      <c r="DU115" s="71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1.3837519153049924</v>
      </c>
      <c r="IT115" s="48">
        <v>1.3837519153049924</v>
      </c>
      <c r="IU115" s="48">
        <v>1.3837519153049924</v>
      </c>
      <c r="IV115" s="48">
        <v>1.3837519153049924</v>
      </c>
      <c r="IW115" s="48">
        <v>1.1070015322439939</v>
      </c>
      <c r="IX115" s="48">
        <v>0</v>
      </c>
      <c r="IY115" s="71"/>
    </row>
    <row r="116" spans="99:259" x14ac:dyDescent="0.45">
      <c r="CU116" s="40">
        <v>83</v>
      </c>
      <c r="CV116" s="40" t="s">
        <v>217</v>
      </c>
      <c r="CW116" s="48">
        <v>0</v>
      </c>
      <c r="CX116" s="48">
        <v>0</v>
      </c>
      <c r="CY116" s="48">
        <v>0</v>
      </c>
      <c r="CZ116" s="48">
        <v>6.4019625554108547E-2</v>
      </c>
      <c r="DA116" s="48">
        <v>0.18841321156983787</v>
      </c>
      <c r="DB116" s="48">
        <v>0.42981798679523925</v>
      </c>
      <c r="DC116" s="48">
        <v>0.42981798679541283</v>
      </c>
      <c r="DD116" s="48">
        <v>0.36579836124130427</v>
      </c>
      <c r="DE116" s="48">
        <v>0.24140477522557488</v>
      </c>
      <c r="DF116" s="71"/>
      <c r="DJ116" s="40">
        <v>77</v>
      </c>
      <c r="DK116" s="40" t="s">
        <v>226</v>
      </c>
      <c r="DL116" s="48">
        <v>0</v>
      </c>
      <c r="DM116" s="48">
        <v>0.2815995518007946</v>
      </c>
      <c r="DN116" s="48">
        <v>0.26256311036496471</v>
      </c>
      <c r="DO116" s="48">
        <v>0.23860465422390395</v>
      </c>
      <c r="DP116" s="48">
        <v>0.21565125178535158</v>
      </c>
      <c r="DQ116" s="48">
        <v>0.19041473306996834</v>
      </c>
      <c r="DR116" s="48">
        <v>0.16584596531548321</v>
      </c>
      <c r="DS116" s="48">
        <v>0.14060705580664529</v>
      </c>
      <c r="DT116" s="48">
        <v>0.11535521848102046</v>
      </c>
      <c r="DU116" s="71"/>
      <c r="IO116" s="40">
        <v>86</v>
      </c>
      <c r="IP116" s="40" t="s">
        <v>130</v>
      </c>
      <c r="IQ116" s="48">
        <v>1.9466190111428902E-2</v>
      </c>
      <c r="IR116" s="48">
        <v>8.6941406523504711E-2</v>
      </c>
      <c r="IS116" s="48">
        <v>0.22265816803203334</v>
      </c>
      <c r="IT116" s="48">
        <v>0.49563305175650207</v>
      </c>
      <c r="IU116" s="48">
        <v>0.47616686164507316</v>
      </c>
      <c r="IV116" s="48">
        <v>0.40869164523299739</v>
      </c>
      <c r="IW116" s="48">
        <v>0.27297488372446871</v>
      </c>
      <c r="IX116" s="48">
        <v>0</v>
      </c>
      <c r="IY116" s="71"/>
    </row>
    <row r="117" spans="99:259" x14ac:dyDescent="0.45">
      <c r="CU117" s="40">
        <v>85</v>
      </c>
      <c r="CV117" s="40" t="s">
        <v>220</v>
      </c>
      <c r="CW117" s="48">
        <v>0</v>
      </c>
      <c r="CX117" s="48">
        <v>0</v>
      </c>
      <c r="CY117" s="48">
        <v>0</v>
      </c>
      <c r="CZ117" s="48">
        <v>6.0300628872995511E-2</v>
      </c>
      <c r="DA117" s="48">
        <v>0.1774680037149034</v>
      </c>
      <c r="DB117" s="48">
        <v>0.35460035753913222</v>
      </c>
      <c r="DC117" s="48">
        <v>0.35460035753936847</v>
      </c>
      <c r="DD117" s="48">
        <v>0.29429972866637288</v>
      </c>
      <c r="DE117" s="48">
        <v>0.32447957419999485</v>
      </c>
      <c r="DF117" s="71"/>
      <c r="DJ117" s="40">
        <v>78</v>
      </c>
      <c r="DK117" s="40" t="s">
        <v>229</v>
      </c>
      <c r="DL117" s="48">
        <v>0</v>
      </c>
      <c r="DM117" s="48">
        <v>5.2204224602962854E-2</v>
      </c>
      <c r="DN117" s="48">
        <v>4.8675161228617432E-2</v>
      </c>
      <c r="DO117" s="48">
        <v>4.2688730513815366E-2</v>
      </c>
      <c r="DP117" s="48">
        <v>3.8433522830268574E-2</v>
      </c>
      <c r="DQ117" s="48">
        <v>3.3755060514888795E-2</v>
      </c>
      <c r="DR117" s="48">
        <v>3.0745290492101528E-2</v>
      </c>
      <c r="DS117" s="48">
        <v>2.6066384960903081E-2</v>
      </c>
      <c r="DT117" s="48">
        <v>2.1385082810651858E-2</v>
      </c>
      <c r="DU117" s="71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4.7787945129603153E-2</v>
      </c>
      <c r="IT117" s="48">
        <v>0.14390657204186866</v>
      </c>
      <c r="IU117" s="48">
        <v>0.33723546313451319</v>
      </c>
      <c r="IV117" s="48">
        <v>0.36196253893248687</v>
      </c>
      <c r="IW117" s="48">
        <v>0.56006463911220217</v>
      </c>
      <c r="IX117" s="48">
        <v>1.0692718060863635</v>
      </c>
      <c r="IY117" s="71"/>
    </row>
    <row r="118" spans="99:259" x14ac:dyDescent="0.45">
      <c r="CU118" s="40">
        <v>89</v>
      </c>
      <c r="CV118" s="40" t="s">
        <v>223</v>
      </c>
      <c r="CW118" s="48">
        <v>0</v>
      </c>
      <c r="CX118" s="48">
        <v>0.32722432234591575</v>
      </c>
      <c r="CY118" s="48">
        <v>0.30510359591406588</v>
      </c>
      <c r="CZ118" s="48">
        <v>0.2772633897593354</v>
      </c>
      <c r="DA118" s="48">
        <v>0.25059107614784132</v>
      </c>
      <c r="DB118" s="48">
        <v>0.2212657356698417</v>
      </c>
      <c r="DC118" s="48">
        <v>0.1927163351898927</v>
      </c>
      <c r="DD118" s="48">
        <v>0.16338821656198313</v>
      </c>
      <c r="DE118" s="48">
        <v>0.13404507555189202</v>
      </c>
      <c r="DF118" s="71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1.5449015385205793E-3</v>
      </c>
      <c r="DP118" s="48">
        <v>1.5449015392343709E-3</v>
      </c>
      <c r="DQ118" s="48">
        <v>1.5449015389181939E-3</v>
      </c>
      <c r="DR118" s="48">
        <v>0</v>
      </c>
      <c r="DS118" s="48">
        <v>0</v>
      </c>
      <c r="DT118" s="48">
        <v>0</v>
      </c>
      <c r="DU118" s="71"/>
      <c r="IO118" s="40">
        <v>89</v>
      </c>
      <c r="IP118" s="40" t="s">
        <v>254</v>
      </c>
      <c r="IQ118" s="48">
        <v>0.54888259980831555</v>
      </c>
      <c r="IR118" s="48">
        <v>0.5315158289637929</v>
      </c>
      <c r="IS118" s="48">
        <v>0.51414905811926881</v>
      </c>
      <c r="IT118" s="48">
        <v>0.49678228727474649</v>
      </c>
      <c r="IU118" s="48">
        <v>0.47941551643022412</v>
      </c>
      <c r="IV118" s="48">
        <v>0.4620487455857013</v>
      </c>
      <c r="IW118" s="48">
        <v>0.44468197474117732</v>
      </c>
      <c r="IX118" s="48">
        <v>0.42731520389665129</v>
      </c>
      <c r="IY118" s="71"/>
    </row>
    <row r="119" spans="99:259" x14ac:dyDescent="0.45">
      <c r="CU119" s="40">
        <v>91</v>
      </c>
      <c r="CV119" s="40" t="s">
        <v>226</v>
      </c>
      <c r="CW119" s="48">
        <v>0</v>
      </c>
      <c r="CX119" s="48">
        <v>0.46597046699465089</v>
      </c>
      <c r="CY119" s="48">
        <v>0.43447034759089193</v>
      </c>
      <c r="CZ119" s="48">
        <v>0.39482563606656984</v>
      </c>
      <c r="DA119" s="48">
        <v>0.35684401434518814</v>
      </c>
      <c r="DB119" s="48">
        <v>0.31508445778365957</v>
      </c>
      <c r="DC119" s="48">
        <v>0.27442984696901185</v>
      </c>
      <c r="DD119" s="48">
        <v>0.23266633429627695</v>
      </c>
      <c r="DE119" s="48">
        <v>0.1908814296121312</v>
      </c>
      <c r="DF119" s="71"/>
      <c r="DJ119" s="40">
        <v>80</v>
      </c>
      <c r="DK119" s="40" t="s">
        <v>250</v>
      </c>
      <c r="DL119" s="48">
        <v>0</v>
      </c>
      <c r="DM119" s="48">
        <v>0.7982237915913537</v>
      </c>
      <c r="DN119" s="48">
        <v>0.60536457112219255</v>
      </c>
      <c r="DO119" s="48">
        <v>0.39975313584802308</v>
      </c>
      <c r="DP119" s="48">
        <v>0.13792400277888398</v>
      </c>
      <c r="DQ119" s="48">
        <v>0</v>
      </c>
      <c r="DR119" s="48">
        <v>0</v>
      </c>
      <c r="DS119" s="48">
        <v>0</v>
      </c>
      <c r="DT119" s="48">
        <v>0</v>
      </c>
      <c r="DU119" s="71"/>
      <c r="IO119" s="40">
        <v>90</v>
      </c>
      <c r="IP119" s="40" t="s">
        <v>255</v>
      </c>
      <c r="IQ119" s="48">
        <v>0.72361164740885398</v>
      </c>
      <c r="IR119" s="48">
        <v>0.64742560381894998</v>
      </c>
      <c r="IS119" s="48">
        <v>0.51817821739312753</v>
      </c>
      <c r="IT119" s="48">
        <v>0.30829013498794261</v>
      </c>
      <c r="IU119" s="48">
        <v>0</v>
      </c>
      <c r="IV119" s="48">
        <v>8.1806264273445811E-2</v>
      </c>
      <c r="IW119" s="48">
        <v>0.27033784183831461</v>
      </c>
      <c r="IX119" s="48">
        <v>0.58365233718762033</v>
      </c>
      <c r="IY119" s="71"/>
    </row>
    <row r="120" spans="99:259" x14ac:dyDescent="0.45">
      <c r="CU120" s="40">
        <v>92</v>
      </c>
      <c r="CV120" s="40" t="s">
        <v>229</v>
      </c>
      <c r="CW120" s="48">
        <v>0</v>
      </c>
      <c r="CX120" s="48">
        <v>8.6386721990091869E-2</v>
      </c>
      <c r="CY120" s="48">
        <v>8.0546883951626111E-2</v>
      </c>
      <c r="CZ120" s="48">
        <v>7.0640633455508181E-2</v>
      </c>
      <c r="DA120" s="48">
        <v>6.359918334367573E-2</v>
      </c>
      <c r="DB120" s="48">
        <v>5.5857338187395071E-2</v>
      </c>
      <c r="DC120" s="48">
        <v>5.0876818541904949E-2</v>
      </c>
      <c r="DD120" s="48">
        <v>4.3134239959124812E-2</v>
      </c>
      <c r="DE120" s="48">
        <v>3.5387695489188943E-2</v>
      </c>
      <c r="DF120" s="71"/>
      <c r="DJ120" s="40">
        <v>81</v>
      </c>
      <c r="DK120" s="40" t="s">
        <v>234</v>
      </c>
      <c r="DL120" s="48">
        <v>0</v>
      </c>
      <c r="DM120" s="48">
        <v>3.0329083703802197E-2</v>
      </c>
      <c r="DN120" s="48">
        <v>9.1331704201714728E-2</v>
      </c>
      <c r="DO120" s="48">
        <v>9.1331704201714728E-2</v>
      </c>
      <c r="DP120" s="48">
        <v>9.1331704201714728E-2</v>
      </c>
      <c r="DQ120" s="48">
        <v>9.1331704201714728E-2</v>
      </c>
      <c r="DR120" s="48">
        <v>9.1331704201714728E-2</v>
      </c>
      <c r="DS120" s="48">
        <v>6.100262049791251E-2</v>
      </c>
      <c r="DT120" s="48">
        <v>0</v>
      </c>
      <c r="DU120" s="71"/>
      <c r="IO120" s="40">
        <v>91</v>
      </c>
      <c r="IP120" s="40" t="s">
        <v>241</v>
      </c>
      <c r="IQ120" s="48">
        <v>6.5211543280075746E-3</v>
      </c>
      <c r="IR120" s="48">
        <v>1.9637524956440378E-2</v>
      </c>
      <c r="IS120" s="48">
        <v>4.6019231293850896E-2</v>
      </c>
      <c r="IT120" s="48">
        <v>9.2561111626106238E-2</v>
      </c>
      <c r="IU120" s="48">
        <v>0.16370350510404735</v>
      </c>
      <c r="IV120" s="48">
        <v>0.13732179876663683</v>
      </c>
      <c r="IW120" s="48">
        <v>8.4258764106373937E-2</v>
      </c>
      <c r="IX120" s="48">
        <v>0</v>
      </c>
      <c r="IY120" s="71"/>
    </row>
    <row r="121" spans="99:259" x14ac:dyDescent="0.45">
      <c r="CU121" s="40">
        <v>93</v>
      </c>
      <c r="CV121" s="40" t="s">
        <v>232</v>
      </c>
      <c r="CW121" s="48">
        <v>0</v>
      </c>
      <c r="CX121" s="48">
        <v>0</v>
      </c>
      <c r="CY121" s="48">
        <v>0</v>
      </c>
      <c r="CZ121" s="48">
        <v>3.6061236498925926E-3</v>
      </c>
      <c r="DA121" s="48">
        <v>3.6061236515587303E-3</v>
      </c>
      <c r="DB121" s="48">
        <v>3.6061236508207074E-3</v>
      </c>
      <c r="DC121" s="48">
        <v>0</v>
      </c>
      <c r="DD121" s="48">
        <v>0</v>
      </c>
      <c r="DE121" s="48">
        <v>0</v>
      </c>
      <c r="DF121" s="71"/>
      <c r="DJ121" s="40">
        <v>82</v>
      </c>
      <c r="DK121" s="40" t="s">
        <v>238</v>
      </c>
      <c r="DL121" s="48">
        <v>0</v>
      </c>
      <c r="DM121" s="48">
        <v>4.4982748059720941E-4</v>
      </c>
      <c r="DN121" s="48">
        <v>8.9965496118850873E-4</v>
      </c>
      <c r="DO121" s="48">
        <v>3.2138611176273875E-2</v>
      </c>
      <c r="DP121" s="48">
        <v>3.2138611176273875E-2</v>
      </c>
      <c r="DQ121" s="48">
        <v>3.2138611176273875E-2</v>
      </c>
      <c r="DR121" s="48">
        <v>3.168878369567666E-2</v>
      </c>
      <c r="DS121" s="48">
        <v>3.1238956215085364E-2</v>
      </c>
      <c r="DT121" s="48">
        <v>0</v>
      </c>
      <c r="DU121" s="71"/>
      <c r="IO121" s="40">
        <v>92</v>
      </c>
      <c r="IP121" s="40" t="s">
        <v>244</v>
      </c>
      <c r="IQ121" s="48">
        <v>1.9813369651574535</v>
      </c>
      <c r="IR121" s="48">
        <v>1.9961802508172197</v>
      </c>
      <c r="IS121" s="48">
        <v>2.0099998569793187</v>
      </c>
      <c r="IT121" s="48">
        <v>2.0227957836437764</v>
      </c>
      <c r="IU121" s="48">
        <v>2.0345680308105765</v>
      </c>
      <c r="IV121" s="48">
        <v>2.0453165984797161</v>
      </c>
      <c r="IW121" s="48">
        <v>2.0550414866511986</v>
      </c>
      <c r="IX121" s="48">
        <v>2.063742695324998</v>
      </c>
      <c r="IY121" s="71"/>
    </row>
    <row r="122" spans="99:259" x14ac:dyDescent="0.45">
      <c r="CU122" s="40">
        <v>94</v>
      </c>
      <c r="CV122" s="40" t="s">
        <v>250</v>
      </c>
      <c r="CW122" s="48">
        <v>0</v>
      </c>
      <c r="CX122" s="48">
        <v>10.622506841082807</v>
      </c>
      <c r="CY122" s="48">
        <v>8.0559980369348629</v>
      </c>
      <c r="CZ122" s="48">
        <v>5.3197868380047506</v>
      </c>
      <c r="DA122" s="48">
        <v>1.8354485026653631</v>
      </c>
      <c r="DB122" s="48">
        <v>0</v>
      </c>
      <c r="DC122" s="48">
        <v>0</v>
      </c>
      <c r="DD122" s="48">
        <v>0</v>
      </c>
      <c r="DE122" s="48">
        <v>0</v>
      </c>
      <c r="DF122" s="71"/>
      <c r="DJ122" s="40">
        <v>84</v>
      </c>
      <c r="DK122" s="40" t="s">
        <v>251</v>
      </c>
      <c r="DL122" s="48">
        <v>0</v>
      </c>
      <c r="DM122" s="48">
        <v>3.032908370379744E-2</v>
      </c>
      <c r="DN122" s="48">
        <v>9.133170420167272E-2</v>
      </c>
      <c r="DO122" s="48">
        <v>9.133170420167272E-2</v>
      </c>
      <c r="DP122" s="48">
        <v>9.133170420167272E-2</v>
      </c>
      <c r="DQ122" s="48">
        <v>9.133170420167272E-2</v>
      </c>
      <c r="DR122" s="48">
        <v>9.133170420167272E-2</v>
      </c>
      <c r="DS122" s="48">
        <v>6.1002620497875283E-2</v>
      </c>
      <c r="DT122" s="48">
        <v>0</v>
      </c>
      <c r="DU122" s="71"/>
      <c r="IO122" s="40">
        <v>102</v>
      </c>
      <c r="IP122" s="40" t="s">
        <v>212</v>
      </c>
      <c r="IQ122" s="48">
        <v>4.1799882842614232E-2</v>
      </c>
      <c r="IR122" s="48">
        <v>0.16916610988115946</v>
      </c>
      <c r="IS122" s="48">
        <v>0.38439421917495348</v>
      </c>
      <c r="IT122" s="48">
        <v>0.70562510509067677</v>
      </c>
      <c r="IU122" s="48">
        <v>1.1893615525506596</v>
      </c>
      <c r="IV122" s="48">
        <v>1.7431644846135739</v>
      </c>
      <c r="IW122" s="48">
        <v>1.7736007667497355</v>
      </c>
      <c r="IX122" s="48">
        <v>1.1624980922522408</v>
      </c>
      <c r="IY122" s="71"/>
    </row>
    <row r="123" spans="99:259" x14ac:dyDescent="0.45">
      <c r="CU123" s="40">
        <v>95</v>
      </c>
      <c r="CV123" s="40" t="s">
        <v>234</v>
      </c>
      <c r="CW123" s="48">
        <v>0</v>
      </c>
      <c r="CX123" s="48">
        <v>0.55573605134324544</v>
      </c>
      <c r="CY123" s="48">
        <v>1.6735197525650001</v>
      </c>
      <c r="CZ123" s="48">
        <v>1.6735197525650001</v>
      </c>
      <c r="DA123" s="48">
        <v>1.6735197525650001</v>
      </c>
      <c r="DB123" s="48">
        <v>1.6735197525650001</v>
      </c>
      <c r="DC123" s="48">
        <v>1.6735197525650001</v>
      </c>
      <c r="DD123" s="48">
        <v>1.1177837012217544</v>
      </c>
      <c r="DE123" s="48">
        <v>0</v>
      </c>
      <c r="DF123" s="71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3.0329083703730119E-2</v>
      </c>
      <c r="DP123" s="48">
        <v>3.0329083703730119E-2</v>
      </c>
      <c r="DQ123" s="48">
        <v>3.0329083703730119E-2</v>
      </c>
      <c r="DR123" s="48">
        <v>3.0329083703730119E-2</v>
      </c>
      <c r="DS123" s="48">
        <v>2.426326696298409E-2</v>
      </c>
      <c r="DT123" s="48">
        <v>0</v>
      </c>
      <c r="DU123" s="71"/>
      <c r="IO123" s="40">
        <v>103</v>
      </c>
      <c r="IP123" s="40" t="s">
        <v>215</v>
      </c>
      <c r="IQ123" s="48">
        <v>0.15111068551297649</v>
      </c>
      <c r="IR123" s="48">
        <v>0.40689599463446824</v>
      </c>
      <c r="IS123" s="48">
        <v>0.83913136720243331</v>
      </c>
      <c r="IT123" s="48">
        <v>1.4170831656938148</v>
      </c>
      <c r="IU123" s="48">
        <v>2.3885548095356253</v>
      </c>
      <c r="IV123" s="48">
        <v>1.9563194369982215</v>
      </c>
      <c r="IW123" s="48">
        <v>1.2272569529957389</v>
      </c>
      <c r="IX123" s="48">
        <v>0</v>
      </c>
      <c r="IY123" s="71"/>
    </row>
    <row r="124" spans="99:259" x14ac:dyDescent="0.45">
      <c r="CU124" s="40">
        <v>96</v>
      </c>
      <c r="CV124" s="40" t="s">
        <v>238</v>
      </c>
      <c r="CW124" s="48">
        <v>0</v>
      </c>
      <c r="CX124" s="48">
        <v>4.6260638090025747E-3</v>
      </c>
      <c r="CY124" s="48">
        <v>9.1078850938348284E-3</v>
      </c>
      <c r="CZ124" s="48">
        <v>0.31033766502542975</v>
      </c>
      <c r="DA124" s="48">
        <v>0.31033766502542975</v>
      </c>
      <c r="DB124" s="48">
        <v>0.31033766502542975</v>
      </c>
      <c r="DC124" s="48">
        <v>0.3057116012164271</v>
      </c>
      <c r="DD124" s="48">
        <v>0.30122977993159489</v>
      </c>
      <c r="DE124" s="48">
        <v>0</v>
      </c>
      <c r="DF124" s="71"/>
      <c r="DJ124" s="40">
        <v>86</v>
      </c>
      <c r="DK124" s="40" t="s">
        <v>130</v>
      </c>
      <c r="DL124" s="48">
        <v>0</v>
      </c>
      <c r="DM124" s="48">
        <v>1.2354406695710914E-2</v>
      </c>
      <c r="DN124" s="48">
        <v>5.5178208408531104E-2</v>
      </c>
      <c r="DO124" s="48">
        <v>0.1413121697796754</v>
      </c>
      <c r="DP124" s="48">
        <v>0.31455833207141592</v>
      </c>
      <c r="DQ124" s="48">
        <v>0.30220392537570495</v>
      </c>
      <c r="DR124" s="48">
        <v>0.25938012366288471</v>
      </c>
      <c r="DS124" s="48">
        <v>0.17324616229174047</v>
      </c>
      <c r="DT124" s="48">
        <v>0</v>
      </c>
      <c r="DU124" s="71"/>
      <c r="IO124" s="40">
        <v>105</v>
      </c>
      <c r="IP124" s="40" t="s">
        <v>218</v>
      </c>
      <c r="IQ124" s="48">
        <v>2.3396625015702316E-4</v>
      </c>
      <c r="IR124" s="48">
        <v>4.6070500031538379E-4</v>
      </c>
      <c r="IS124" s="48">
        <v>7.0521463404732213E-2</v>
      </c>
      <c r="IT124" s="48">
        <v>0.18969315773930606</v>
      </c>
      <c r="IU124" s="48">
        <v>0.39273548374066269</v>
      </c>
      <c r="IV124" s="48">
        <v>0.66827795977637228</v>
      </c>
      <c r="IW124" s="48">
        <v>1.1356914104267484</v>
      </c>
      <c r="IX124" s="48">
        <v>1.9273827196474109</v>
      </c>
      <c r="IY124" s="71"/>
    </row>
    <row r="125" spans="99:259" x14ac:dyDescent="0.45">
      <c r="CU125" s="40">
        <v>98</v>
      </c>
      <c r="CV125" s="40" t="s">
        <v>251</v>
      </c>
      <c r="CW125" s="48">
        <v>0</v>
      </c>
      <c r="CX125" s="48">
        <v>0.32485475801691804</v>
      </c>
      <c r="CY125" s="48">
        <v>0.97825371044731801</v>
      </c>
      <c r="CZ125" s="48">
        <v>0.97825371044731801</v>
      </c>
      <c r="DA125" s="48">
        <v>0.97825371044731801</v>
      </c>
      <c r="DB125" s="48">
        <v>0.97825371044731801</v>
      </c>
      <c r="DC125" s="48">
        <v>0.97825371044731801</v>
      </c>
      <c r="DD125" s="48">
        <v>0.6533989524303998</v>
      </c>
      <c r="DE125" s="48">
        <v>0</v>
      </c>
      <c r="DF125" s="71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3.0329083703790959E-2</v>
      </c>
      <c r="DP125" s="48">
        <v>9.1331704201688971E-2</v>
      </c>
      <c r="DQ125" s="48">
        <v>0.21402976339648896</v>
      </c>
      <c r="DR125" s="48">
        <v>0.22972304231009014</v>
      </c>
      <c r="DS125" s="48">
        <v>0.35545046503045807</v>
      </c>
      <c r="DT125" s="48">
        <v>0.67862374121643609</v>
      </c>
      <c r="DU125" s="71"/>
      <c r="IO125" s="40">
        <v>106</v>
      </c>
      <c r="IP125" s="40" t="s">
        <v>221</v>
      </c>
      <c r="IQ125" s="48">
        <v>3.5100625012141908E-4</v>
      </c>
      <c r="IR125" s="48">
        <v>6.9114500023904359E-4</v>
      </c>
      <c r="IS125" s="48">
        <v>0.10578367896259108</v>
      </c>
      <c r="IT125" s="48">
        <v>0.28452885930885125</v>
      </c>
      <c r="IU125" s="48">
        <v>0.58904461212341619</v>
      </c>
      <c r="IV125" s="48">
        <v>1.0022269980465586</v>
      </c>
      <c r="IW125" s="48">
        <v>1.7030496761735685</v>
      </c>
      <c r="IX125" s="48">
        <v>2.4396055124079559</v>
      </c>
      <c r="IY125" s="71"/>
    </row>
    <row r="126" spans="99:259" x14ac:dyDescent="0.45">
      <c r="CU126" s="40">
        <v>99</v>
      </c>
      <c r="CV126" s="40" t="s">
        <v>253</v>
      </c>
      <c r="CW126" s="48">
        <v>0</v>
      </c>
      <c r="CX126" s="48">
        <v>0</v>
      </c>
      <c r="CY126" s="48">
        <v>0</v>
      </c>
      <c r="CZ126" s="48">
        <v>0.17095481640602361</v>
      </c>
      <c r="DA126" s="48">
        <v>0.17095481640602361</v>
      </c>
      <c r="DB126" s="48">
        <v>0.17095481640602361</v>
      </c>
      <c r="DC126" s="48">
        <v>0.17095481640602361</v>
      </c>
      <c r="DD126" s="48">
        <v>0.13676385312481887</v>
      </c>
      <c r="DE126" s="48">
        <v>0</v>
      </c>
      <c r="DF126" s="71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71"/>
      <c r="IO126" s="40">
        <v>107</v>
      </c>
      <c r="IP126" s="40" t="s">
        <v>224</v>
      </c>
      <c r="IQ126" s="48">
        <v>0.72600603908545569</v>
      </c>
      <c r="IR126" s="48">
        <v>1.9549176713527472</v>
      </c>
      <c r="IS126" s="48">
        <v>4.0315775046400413</v>
      </c>
      <c r="IT126" s="48">
        <v>6.8083268463227782</v>
      </c>
      <c r="IU126" s="48">
        <v>11.47572861866149</v>
      </c>
      <c r="IV126" s="48">
        <v>17.848384553526039</v>
      </c>
      <c r="IW126" s="48">
        <v>16.748380171671357</v>
      </c>
      <c r="IX126" s="48">
        <v>10.852066767066065</v>
      </c>
      <c r="IY126" s="71"/>
    </row>
    <row r="127" spans="99:259" x14ac:dyDescent="0.45">
      <c r="CU127" s="40">
        <v>100</v>
      </c>
      <c r="CV127" s="40" t="s">
        <v>130</v>
      </c>
      <c r="CW127" s="48">
        <v>0</v>
      </c>
      <c r="CX127" s="48">
        <v>3.2424063869774665E-2</v>
      </c>
      <c r="CY127" s="48">
        <v>0.14481486628403395</v>
      </c>
      <c r="CZ127" s="48">
        <v>0.37087291452881677</v>
      </c>
      <c r="DA127" s="48">
        <v>0.82555639465829289</v>
      </c>
      <c r="DB127" s="48">
        <v>0.79313233078851808</v>
      </c>
      <c r="DC127" s="48">
        <v>0.68074152837425894</v>
      </c>
      <c r="DD127" s="48">
        <v>0.45468348012947607</v>
      </c>
      <c r="DE127" s="48">
        <v>0</v>
      </c>
      <c r="DF127" s="71"/>
      <c r="DJ127" s="40">
        <v>89</v>
      </c>
      <c r="DK127" s="40" t="s">
        <v>254</v>
      </c>
      <c r="DL127" s="48">
        <v>0</v>
      </c>
      <c r="DM127" s="48">
        <v>0.87271975127014423</v>
      </c>
      <c r="DN127" s="48">
        <v>0.84510669897610091</v>
      </c>
      <c r="DO127" s="48">
        <v>0.81749364668205549</v>
      </c>
      <c r="DP127" s="48">
        <v>0.78988059438801284</v>
      </c>
      <c r="DQ127" s="48">
        <v>0.76226754209397019</v>
      </c>
      <c r="DR127" s="48">
        <v>0.73465448979992654</v>
      </c>
      <c r="DS127" s="48">
        <v>0.70704143750588144</v>
      </c>
      <c r="DT127" s="48">
        <v>0.67942838521183269</v>
      </c>
      <c r="DU127" s="71"/>
      <c r="IO127" s="40">
        <v>108</v>
      </c>
      <c r="IP127" s="40" t="s">
        <v>227</v>
      </c>
      <c r="IQ127" s="48">
        <v>0.59895499368059424</v>
      </c>
      <c r="IR127" s="48">
        <v>1.6128071028964492</v>
      </c>
      <c r="IS127" s="48">
        <v>3.3260514742372589</v>
      </c>
      <c r="IT127" s="48">
        <v>5.1719416083280318</v>
      </c>
      <c r="IU127" s="48">
        <v>4.1580894991128243</v>
      </c>
      <c r="IV127" s="48">
        <v>2.4448451277722558</v>
      </c>
      <c r="IW127" s="48">
        <v>0</v>
      </c>
      <c r="IX127" s="48">
        <v>0</v>
      </c>
      <c r="IY127" s="71"/>
    </row>
    <row r="128" spans="99:259" x14ac:dyDescent="0.45">
      <c r="CU128" s="40">
        <v>101</v>
      </c>
      <c r="CV128" s="40" t="s">
        <v>139</v>
      </c>
      <c r="CW128" s="48">
        <v>0</v>
      </c>
      <c r="CX128" s="48">
        <v>0</v>
      </c>
      <c r="CY128" s="48">
        <v>0</v>
      </c>
      <c r="CZ128" s="48">
        <v>4.6044873181088748E-2</v>
      </c>
      <c r="DA128" s="48">
        <v>0.13616458781258189</v>
      </c>
      <c r="DB128" s="48">
        <v>0.31241326644420359</v>
      </c>
      <c r="DC128" s="48">
        <v>0.33431442408191797</v>
      </c>
      <c r="DD128" s="48">
        <v>0.49968070377452628</v>
      </c>
      <c r="DE128" s="48">
        <v>0.91430755460724078</v>
      </c>
      <c r="DF128" s="71"/>
      <c r="DJ128" s="40">
        <v>90</v>
      </c>
      <c r="DK128" s="40" t="s">
        <v>255</v>
      </c>
      <c r="DL128" s="48">
        <v>0</v>
      </c>
      <c r="DM128" s="48">
        <v>0.21619638042651615</v>
      </c>
      <c r="DN128" s="48">
        <v>0.19343396785046818</v>
      </c>
      <c r="DO128" s="48">
        <v>0.15481820313066427</v>
      </c>
      <c r="DP128" s="48">
        <v>9.2109091311981153E-2</v>
      </c>
      <c r="DQ128" s="48">
        <v>0</v>
      </c>
      <c r="DR128" s="48">
        <v>2.4441588655276247E-2</v>
      </c>
      <c r="DS128" s="48">
        <v>8.0769931090863833E-2</v>
      </c>
      <c r="DT128" s="48">
        <v>0.1743801708821085</v>
      </c>
      <c r="DU128" s="71"/>
      <c r="IO128" s="40">
        <v>109</v>
      </c>
      <c r="IP128" s="40" t="s">
        <v>230</v>
      </c>
      <c r="IQ128" s="48">
        <v>1.0890090586280701</v>
      </c>
      <c r="IR128" s="48">
        <v>2.9323764902349811</v>
      </c>
      <c r="IS128" s="48">
        <v>6.0473662401657418</v>
      </c>
      <c r="IT128" s="48">
        <v>10.212490304848837</v>
      </c>
      <c r="IU128" s="48">
        <v>17.213593163994815</v>
      </c>
      <c r="IV128" s="48">
        <v>14.098603414065472</v>
      </c>
      <c r="IW128" s="48">
        <v>8.8444702907554795</v>
      </c>
      <c r="IX128" s="48">
        <v>0</v>
      </c>
      <c r="IY128" s="71"/>
    </row>
    <row r="129" spans="99:259" x14ac:dyDescent="0.45">
      <c r="CU129" s="40">
        <v>103</v>
      </c>
      <c r="CV129" s="40" t="s">
        <v>254</v>
      </c>
      <c r="CW129" s="48">
        <v>0</v>
      </c>
      <c r="CX129" s="48">
        <v>1.7993337783625711</v>
      </c>
      <c r="CY129" s="48">
        <v>1.7424024465758743</v>
      </c>
      <c r="CZ129" s="48">
        <v>1.6854711147891728</v>
      </c>
      <c r="DA129" s="48">
        <v>1.6285397830024775</v>
      </c>
      <c r="DB129" s="48">
        <v>1.5716084512157817</v>
      </c>
      <c r="DC129" s="48">
        <v>1.514677119429084</v>
      </c>
      <c r="DD129" s="48">
        <v>1.4577457876423834</v>
      </c>
      <c r="DE129" s="48">
        <v>1.4008144558556752</v>
      </c>
      <c r="DF129" s="71"/>
      <c r="DJ129" s="40">
        <v>91</v>
      </c>
      <c r="DK129" s="40" t="s">
        <v>241</v>
      </c>
      <c r="DL129" s="48">
        <v>0</v>
      </c>
      <c r="DM129" s="48">
        <v>7.7934066814231923E-3</v>
      </c>
      <c r="DN129" s="48">
        <v>2.3468731225211908E-2</v>
      </c>
      <c r="DO129" s="48">
        <v>5.4997407912754474E-2</v>
      </c>
      <c r="DP129" s="48">
        <v>0.11061943169918127</v>
      </c>
      <c r="DQ129" s="48">
        <v>0.19564143497890188</v>
      </c>
      <c r="DR129" s="48">
        <v>0.1641127582913593</v>
      </c>
      <c r="DS129" s="48">
        <v>0.10069732782350929</v>
      </c>
      <c r="DT129" s="48">
        <v>0</v>
      </c>
      <c r="DU129" s="71"/>
      <c r="IO129" s="40">
        <v>110</v>
      </c>
      <c r="IP129" s="40" t="s">
        <v>233</v>
      </c>
      <c r="IQ129" s="48">
        <v>7.7260571888492348E-4</v>
      </c>
      <c r="IR129" s="48">
        <v>1.5119548752640407E-3</v>
      </c>
      <c r="IS129" s="48">
        <v>0.5408723389226523</v>
      </c>
      <c r="IT129" s="48">
        <v>1.4458672507370849</v>
      </c>
      <c r="IU129" s="48">
        <v>2.9625001220104878</v>
      </c>
      <c r="IV129" s="48">
        <v>4.9582199424421187</v>
      </c>
      <c r="IW129" s="48">
        <v>8.2750796619129812</v>
      </c>
      <c r="IX129" s="48">
        <v>13.767557115169323</v>
      </c>
      <c r="IY129" s="71"/>
    </row>
    <row r="130" spans="99:259" x14ac:dyDescent="0.45">
      <c r="CU130" s="40">
        <v>104</v>
      </c>
      <c r="CV130" s="40" t="s">
        <v>255</v>
      </c>
      <c r="CW130" s="48">
        <v>0</v>
      </c>
      <c r="CX130" s="48">
        <v>2.3721446709381984</v>
      </c>
      <c r="CY130" s="48">
        <v>2.1223914808827269</v>
      </c>
      <c r="CZ130" s="48">
        <v>1.6986925257310646</v>
      </c>
      <c r="DA130" s="48">
        <v>1.0106371330991897</v>
      </c>
      <c r="DB130" s="48">
        <v>0</v>
      </c>
      <c r="DC130" s="48">
        <v>0.26817740502174503</v>
      </c>
      <c r="DD130" s="48">
        <v>0.88622187490489102</v>
      </c>
      <c r="DE130" s="48">
        <v>1.9133298728647543</v>
      </c>
      <c r="DF130" s="71"/>
      <c r="DJ130" s="40">
        <v>92</v>
      </c>
      <c r="DK130" s="40" t="s">
        <v>244</v>
      </c>
      <c r="DL130" s="48">
        <v>0</v>
      </c>
      <c r="DM130" s="48">
        <v>4.0424054621803371</v>
      </c>
      <c r="DN130" s="48">
        <v>4.0726893462863263</v>
      </c>
      <c r="DO130" s="48">
        <v>4.1008846772256096</v>
      </c>
      <c r="DP130" s="48">
        <v>4.1269914549982403</v>
      </c>
      <c r="DQ130" s="48">
        <v>4.1510096796041838</v>
      </c>
      <c r="DR130" s="48">
        <v>4.1729393510434338</v>
      </c>
      <c r="DS130" s="48">
        <v>4.1927804693159993</v>
      </c>
      <c r="DT130" s="48">
        <v>4.2105330344218252</v>
      </c>
      <c r="DU130" s="71"/>
      <c r="IO130" s="40">
        <v>111</v>
      </c>
      <c r="IP130" s="40" t="s">
        <v>235</v>
      </c>
      <c r="IQ130" s="48">
        <v>1.1589189064439617E-3</v>
      </c>
      <c r="IR130" s="48">
        <v>2.2679736253795272E-3</v>
      </c>
      <c r="IS130" s="48">
        <v>0.81134799623304221</v>
      </c>
      <c r="IT130" s="48">
        <v>2.1689376792125117</v>
      </c>
      <c r="IU130" s="48">
        <v>4.4441074820571345</v>
      </c>
      <c r="IV130" s="48">
        <v>7.4381227752342856</v>
      </c>
      <c r="IW130" s="48">
        <v>12.414304362273294</v>
      </c>
      <c r="IX130" s="48">
        <v>17.149880932675899</v>
      </c>
      <c r="IY130" s="71"/>
    </row>
    <row r="131" spans="99:259" x14ac:dyDescent="0.45">
      <c r="CU131" s="40">
        <v>105</v>
      </c>
      <c r="CV131" s="40" t="s">
        <v>241</v>
      </c>
      <c r="CW131" s="48">
        <v>0</v>
      </c>
      <c r="CX131" s="48">
        <v>0.11641943898923304</v>
      </c>
      <c r="CY131" s="48">
        <v>0.35058051436490956</v>
      </c>
      <c r="CZ131" s="48">
        <v>0.82156207635447553</v>
      </c>
      <c r="DA131" s="48">
        <v>1.652454787252897</v>
      </c>
      <c r="DB131" s="48">
        <v>2.922530163552679</v>
      </c>
      <c r="DC131" s="48">
        <v>2.4515486015631134</v>
      </c>
      <c r="DD131" s="48">
        <v>1.5042364516754596</v>
      </c>
      <c r="DE131" s="48">
        <v>0</v>
      </c>
      <c r="DF131" s="71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71"/>
      <c r="IO131" s="40">
        <v>112</v>
      </c>
      <c r="IP131" s="40" t="s">
        <v>239</v>
      </c>
      <c r="IQ131" s="48">
        <v>0</v>
      </c>
      <c r="IR131" s="48">
        <v>0</v>
      </c>
      <c r="IS131" s="48">
        <v>0.25842925659485039</v>
      </c>
      <c r="IT131" s="48">
        <v>0.69432849323110102</v>
      </c>
      <c r="IU131" s="48">
        <v>0.69432849321367418</v>
      </c>
      <c r="IV131" s="48">
        <v>0.4358992366425577</v>
      </c>
      <c r="IW131" s="48">
        <v>0</v>
      </c>
      <c r="IX131" s="48">
        <v>0</v>
      </c>
      <c r="IY131" s="71"/>
    </row>
    <row r="132" spans="99:259" x14ac:dyDescent="0.45">
      <c r="CU132" s="40">
        <v>106</v>
      </c>
      <c r="CV132" s="40" t="s">
        <v>244</v>
      </c>
      <c r="CW132" s="48">
        <v>0</v>
      </c>
      <c r="CX132" s="48">
        <v>2.0281887845287536</v>
      </c>
      <c r="CY132" s="48">
        <v>2.0433830629529193</v>
      </c>
      <c r="CZ132" s="48">
        <v>2.0575294553725185</v>
      </c>
      <c r="DA132" s="48">
        <v>2.0706279617875754</v>
      </c>
      <c r="DB132" s="48">
        <v>2.0826785821980756</v>
      </c>
      <c r="DC132" s="48">
        <v>2.0936813166040151</v>
      </c>
      <c r="DD132" s="48">
        <v>2.1036361650053967</v>
      </c>
      <c r="DE132" s="48">
        <v>2.1125431274021955</v>
      </c>
      <c r="DF132" s="71"/>
      <c r="DJ132" s="40">
        <v>96</v>
      </c>
      <c r="DK132" s="40" t="s">
        <v>258</v>
      </c>
      <c r="DL132" s="48">
        <v>68.400000000000006</v>
      </c>
      <c r="DM132" s="48">
        <v>62.099347054239381</v>
      </c>
      <c r="DN132" s="48">
        <v>64.052621597033465</v>
      </c>
      <c r="DO132" s="48">
        <v>65.809094032765728</v>
      </c>
      <c r="DP132" s="48">
        <v>67.313555833105099</v>
      </c>
      <c r="DQ132" s="48">
        <v>68.642721834662922</v>
      </c>
      <c r="DR132" s="48">
        <v>69.998134562643827</v>
      </c>
      <c r="DS132" s="48">
        <v>71.380313310117813</v>
      </c>
      <c r="DT132" s="48">
        <v>72.802839434858797</v>
      </c>
      <c r="DU132" s="71"/>
      <c r="IO132" s="40">
        <v>115</v>
      </c>
      <c r="IP132" s="40" t="s">
        <v>242</v>
      </c>
      <c r="IQ132" s="48">
        <v>0.4209088071176274</v>
      </c>
      <c r="IR132" s="48">
        <v>1.133381849165974</v>
      </c>
      <c r="IS132" s="48">
        <v>2.3373448650197144</v>
      </c>
      <c r="IT132" s="48">
        <v>3.9471913525030362</v>
      </c>
      <c r="IU132" s="48">
        <v>3.7835580639849682</v>
      </c>
      <c r="IV132" s="48">
        <v>2.5795950481316572</v>
      </c>
      <c r="IW132" s="48">
        <v>0.54883975353087955</v>
      </c>
      <c r="IX132" s="48">
        <v>0</v>
      </c>
      <c r="IY132" s="71"/>
    </row>
    <row r="133" spans="99:259" x14ac:dyDescent="0.45">
      <c r="CU133" s="40">
        <v>113</v>
      </c>
      <c r="CV133" s="40" t="s">
        <v>151</v>
      </c>
      <c r="CW133" s="48">
        <v>0</v>
      </c>
      <c r="CX133" s="48">
        <v>3.9385344777484121E-2</v>
      </c>
      <c r="CY133" s="48">
        <v>0.12219160592351844</v>
      </c>
      <c r="CZ133" s="48">
        <v>0.22587116227263837</v>
      </c>
      <c r="DA133" s="48">
        <v>4.5444663788241912E-2</v>
      </c>
      <c r="DB133" s="48">
        <v>8.2180102896928422E-3</v>
      </c>
      <c r="DC133" s="48">
        <v>0</v>
      </c>
      <c r="DD133" s="48">
        <v>0</v>
      </c>
      <c r="DE133" s="48">
        <v>0</v>
      </c>
      <c r="DF133" s="71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5.0735284303718506</v>
      </c>
      <c r="DS133" s="48">
        <v>9.7055516613133133</v>
      </c>
      <c r="DT133" s="48">
        <v>14.388208899779451</v>
      </c>
      <c r="DU133" s="71"/>
      <c r="IO133" s="40">
        <v>116</v>
      </c>
      <c r="IP133" s="40" t="s">
        <v>245</v>
      </c>
      <c r="IQ133" s="48">
        <v>3.755809688637558E-4</v>
      </c>
      <c r="IR133" s="48">
        <v>7.3631387522787124E-4</v>
      </c>
      <c r="IS133" s="48">
        <v>0.22099904039139659</v>
      </c>
      <c r="IT133" s="48">
        <v>0.59213802263403237</v>
      </c>
      <c r="IU133" s="48">
        <v>1.2171458965394255</v>
      </c>
      <c r="IV133" s="48">
        <v>2.0472416557972104</v>
      </c>
      <c r="IW133" s="48">
        <v>1.6757270925858803</v>
      </c>
      <c r="IX133" s="48">
        <v>1.0503584857742492</v>
      </c>
      <c r="IY133" s="71"/>
    </row>
    <row r="134" spans="99:259" x14ac:dyDescent="0.45">
      <c r="CU134" s="40">
        <v>120</v>
      </c>
      <c r="CV134" s="40" t="s">
        <v>89</v>
      </c>
      <c r="CW134" s="48">
        <v>0</v>
      </c>
      <c r="CX134" s="48">
        <v>0</v>
      </c>
      <c r="CY134" s="48">
        <v>0</v>
      </c>
      <c r="CZ134" s="48">
        <v>0</v>
      </c>
      <c r="DA134" s="48">
        <v>2.0666723021691931E-2</v>
      </c>
      <c r="DB134" s="48">
        <v>0.94124187872886411</v>
      </c>
      <c r="DC134" s="48">
        <v>2.2203453240549034</v>
      </c>
      <c r="DD134" s="48">
        <v>2.3415018036841881</v>
      </c>
      <c r="DE134" s="48">
        <v>2.6545101856703224</v>
      </c>
      <c r="DF134" s="71"/>
      <c r="DJ134" s="40">
        <v>98</v>
      </c>
      <c r="DK134" s="40" t="s">
        <v>260</v>
      </c>
      <c r="DL134" s="48">
        <v>31.2</v>
      </c>
      <c r="DM134" s="48">
        <v>34.106083767883959</v>
      </c>
      <c r="DN134" s="48">
        <v>36.04018960102097</v>
      </c>
      <c r="DO134" s="48">
        <v>37.588302282242942</v>
      </c>
      <c r="DP134" s="48">
        <v>39.800136629152604</v>
      </c>
      <c r="DQ134" s="48">
        <v>42.000579813655122</v>
      </c>
      <c r="DR134" s="48">
        <v>45.527866127448718</v>
      </c>
      <c r="DS134" s="48">
        <v>47.852948174656859</v>
      </c>
      <c r="DT134" s="48">
        <v>49.014550089006391</v>
      </c>
      <c r="DU134" s="71"/>
      <c r="IO134" s="40">
        <v>117</v>
      </c>
      <c r="IP134" s="40" t="s">
        <v>246</v>
      </c>
      <c r="IQ134" s="48">
        <v>5.3031631266111615E-4</v>
      </c>
      <c r="IR134" s="48">
        <v>1.0396732503204869E-3</v>
      </c>
      <c r="IS134" s="48">
        <v>0.31205584144604182</v>
      </c>
      <c r="IT134" s="48">
        <v>0.83612008348332945</v>
      </c>
      <c r="IU134" s="48">
        <v>1.7186714317090432</v>
      </c>
      <c r="IV134" s="48">
        <v>1.4076552635157127</v>
      </c>
      <c r="IW134" s="48">
        <v>0.88306070516596213</v>
      </c>
      <c r="IX134" s="48">
        <v>0</v>
      </c>
      <c r="IY134" s="71"/>
    </row>
    <row r="135" spans="99:259" x14ac:dyDescent="0.45">
      <c r="CU135" s="40">
        <v>121</v>
      </c>
      <c r="CV135" s="40" t="s">
        <v>77</v>
      </c>
      <c r="CW135" s="48">
        <v>0</v>
      </c>
      <c r="CX135" s="48">
        <v>0</v>
      </c>
      <c r="CY135" s="48">
        <v>8.5916093019947945E-2</v>
      </c>
      <c r="CZ135" s="48">
        <v>0.40334677105722766</v>
      </c>
      <c r="DA135" s="48">
        <v>0.64145380063434587</v>
      </c>
      <c r="DB135" s="48">
        <v>0.62574458189130988</v>
      </c>
      <c r="DC135" s="48">
        <v>0.64145459795559423</v>
      </c>
      <c r="DD135" s="48">
        <v>0.55814303622251604</v>
      </c>
      <c r="DE135" s="48">
        <v>0.30777539214121608</v>
      </c>
      <c r="DF135" s="71"/>
      <c r="DJ135" s="40">
        <v>99</v>
      </c>
      <c r="DK135" s="40" t="s">
        <v>261</v>
      </c>
      <c r="DL135" s="48">
        <v>7.4</v>
      </c>
      <c r="DM135" s="48">
        <v>8.2314192144874738</v>
      </c>
      <c r="DN135" s="48">
        <v>8.6857832481040269</v>
      </c>
      <c r="DO135" s="48">
        <v>8.7667752397852929</v>
      </c>
      <c r="DP135" s="48">
        <v>8.8144036423637129</v>
      </c>
      <c r="DQ135" s="48">
        <v>8.8581017440603542</v>
      </c>
      <c r="DR135" s="48">
        <v>8.8778455817119077</v>
      </c>
      <c r="DS135" s="48">
        <v>8.8959241800065421</v>
      </c>
      <c r="DT135" s="48">
        <v>8.9158378514734515</v>
      </c>
      <c r="DU135" s="71"/>
      <c r="IO135" s="40">
        <v>120</v>
      </c>
      <c r="IP135" s="40" t="s">
        <v>262</v>
      </c>
      <c r="IQ135" s="48">
        <v>1.9049309460497623</v>
      </c>
      <c r="IR135" s="48">
        <v>3.2774613847081682</v>
      </c>
      <c r="IS135" s="48">
        <v>4.5083440589453927</v>
      </c>
      <c r="IT135" s="48">
        <v>5.0994217736148011</v>
      </c>
      <c r="IU135" s="48">
        <v>6.4023029646660783</v>
      </c>
      <c r="IV135" s="48">
        <v>7.8464241526181988</v>
      </c>
      <c r="IW135" s="48">
        <v>7.6880318762777256</v>
      </c>
      <c r="IX135" s="48">
        <v>7.5666340205290581</v>
      </c>
      <c r="IY135" s="71"/>
    </row>
    <row r="136" spans="99:259" x14ac:dyDescent="0.45">
      <c r="CU136" s="40">
        <v>137</v>
      </c>
      <c r="CV136" s="40" t="s">
        <v>96</v>
      </c>
      <c r="CW136" s="48">
        <v>0</v>
      </c>
      <c r="CX136" s="48">
        <v>39.28394624400498</v>
      </c>
      <c r="CY136" s="48">
        <v>56.959023071344632</v>
      </c>
      <c r="CZ136" s="48">
        <v>49.52067958071445</v>
      </c>
      <c r="DA136" s="48">
        <v>17.423743308367325</v>
      </c>
      <c r="DB136" s="48">
        <v>6.0034538759586731</v>
      </c>
      <c r="DC136" s="48">
        <v>0</v>
      </c>
      <c r="DD136" s="48">
        <v>0</v>
      </c>
      <c r="DE136" s="48">
        <v>0</v>
      </c>
      <c r="DF136" s="71"/>
      <c r="DJ136" s="40">
        <v>100</v>
      </c>
      <c r="DK136" s="40" t="s">
        <v>263</v>
      </c>
      <c r="DL136" s="48">
        <v>34.299999999999997</v>
      </c>
      <c r="DM136" s="48">
        <v>43.524487004031045</v>
      </c>
      <c r="DN136" s="48">
        <v>45.976044584589019</v>
      </c>
      <c r="DO136" s="48">
        <v>47.724730619110062</v>
      </c>
      <c r="DP136" s="48">
        <v>49.956307061420745</v>
      </c>
      <c r="DQ136" s="48">
        <v>21.696701390447071</v>
      </c>
      <c r="DR136" s="48">
        <v>4.4306097072924384</v>
      </c>
      <c r="DS136" s="48">
        <v>5.2527526989615971</v>
      </c>
      <c r="DT136" s="48">
        <v>0.55293191277061837</v>
      </c>
      <c r="DU136" s="71"/>
      <c r="IO136" s="40">
        <v>121</v>
      </c>
      <c r="IP136" s="40" t="s">
        <v>264</v>
      </c>
      <c r="IQ136" s="48">
        <v>10.417671026803129</v>
      </c>
      <c r="IR136" s="48">
        <v>29.302274020029824</v>
      </c>
      <c r="IS136" s="48">
        <v>29.352060423655356</v>
      </c>
      <c r="IT136" s="48">
        <v>29.563077141965902</v>
      </c>
      <c r="IU136" s="48">
        <v>29.954788773747158</v>
      </c>
      <c r="IV136" s="48">
        <v>30.495299812700754</v>
      </c>
      <c r="IW136" s="48">
        <v>29.82842252060566</v>
      </c>
      <c r="IX136" s="48">
        <v>28.559255234249648</v>
      </c>
      <c r="IY136" s="71"/>
    </row>
    <row r="137" spans="99:259" x14ac:dyDescent="0.45">
      <c r="CU137" s="40">
        <v>138</v>
      </c>
      <c r="CV137" s="40" t="s">
        <v>106</v>
      </c>
      <c r="CW137" s="48">
        <v>0</v>
      </c>
      <c r="CX137" s="48">
        <v>0</v>
      </c>
      <c r="CY137" s="48">
        <v>5.9238957977163616E-2</v>
      </c>
      <c r="CZ137" s="48">
        <v>0.71710350394591782</v>
      </c>
      <c r="DA137" s="48">
        <v>1.7723804314590226</v>
      </c>
      <c r="DB137" s="48">
        <v>1.8320102139691761</v>
      </c>
      <c r="DC137" s="48">
        <v>2.2004860211052328</v>
      </c>
      <c r="DD137" s="48">
        <v>2.7625796682112482</v>
      </c>
      <c r="DE137" s="48">
        <v>2.1187191768735336</v>
      </c>
      <c r="DF137" s="71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71"/>
      <c r="IO137" s="40">
        <v>124</v>
      </c>
      <c r="IP137" s="40" t="s">
        <v>96</v>
      </c>
      <c r="IQ137" s="48">
        <v>213.98815908053703</v>
      </c>
      <c r="IR137" s="48">
        <v>310.26812872504968</v>
      </c>
      <c r="IS137" s="48">
        <v>269.74986153564896</v>
      </c>
      <c r="IT137" s="48">
        <v>94.910901559904801</v>
      </c>
      <c r="IU137" s="48">
        <v>32.702112844311323</v>
      </c>
      <c r="IV137" s="48">
        <v>0</v>
      </c>
      <c r="IW137" s="48">
        <v>0</v>
      </c>
      <c r="IX137" s="48">
        <v>0</v>
      </c>
      <c r="IY137" s="71"/>
    </row>
    <row r="138" spans="99:259" x14ac:dyDescent="0.45">
      <c r="CU138" s="40">
        <v>139</v>
      </c>
      <c r="CV138" s="40" t="s">
        <v>158</v>
      </c>
      <c r="CW138" s="48">
        <v>0</v>
      </c>
      <c r="CX138" s="48">
        <v>0.32067260305102818</v>
      </c>
      <c r="CY138" s="48">
        <v>1.1179631549353937</v>
      </c>
      <c r="CZ138" s="48">
        <v>0</v>
      </c>
      <c r="DA138" s="48">
        <v>0</v>
      </c>
      <c r="DB138" s="48">
        <v>0</v>
      </c>
      <c r="DC138" s="48">
        <v>0</v>
      </c>
      <c r="DD138" s="48">
        <v>0</v>
      </c>
      <c r="DE138" s="48">
        <v>0</v>
      </c>
      <c r="DF138" s="71"/>
      <c r="DJ138" s="40">
        <v>102</v>
      </c>
      <c r="DK138" s="40" t="s">
        <v>266</v>
      </c>
      <c r="DL138" s="48">
        <v>0</v>
      </c>
      <c r="DM138" s="48">
        <v>4.557075837810292E-2</v>
      </c>
      <c r="DN138" s="48">
        <v>0</v>
      </c>
      <c r="DO138" s="48">
        <v>0</v>
      </c>
      <c r="DP138" s="48">
        <v>0</v>
      </c>
      <c r="DQ138" s="48">
        <v>18.307578695670134</v>
      </c>
      <c r="DR138" s="48">
        <v>29.840557775051863</v>
      </c>
      <c r="DS138" s="48">
        <v>29.253098772853129</v>
      </c>
      <c r="DT138" s="48">
        <v>30.955671970945808</v>
      </c>
      <c r="DU138" s="71"/>
      <c r="IO138" s="40">
        <v>125</v>
      </c>
      <c r="IP138" s="40" t="s">
        <v>106</v>
      </c>
      <c r="IQ138" s="48">
        <v>0</v>
      </c>
      <c r="IR138" s="48">
        <v>6.4537485539997403</v>
      </c>
      <c r="IS138" s="48">
        <v>78.124360381949757</v>
      </c>
      <c r="IT138" s="48">
        <v>193.09079763144373</v>
      </c>
      <c r="IU138" s="48">
        <v>199.58712430212168</v>
      </c>
      <c r="IV138" s="48">
        <v>239.73047402824184</v>
      </c>
      <c r="IW138" s="48">
        <v>300.96738949899191</v>
      </c>
      <c r="IX138" s="48">
        <v>230.82244001236879</v>
      </c>
      <c r="IY138" s="71"/>
    </row>
    <row r="139" spans="99:259" x14ac:dyDescent="0.45">
      <c r="CU139" s="40">
        <v>144</v>
      </c>
      <c r="CV139" s="40" t="s">
        <v>165</v>
      </c>
      <c r="CW139" s="48">
        <v>0</v>
      </c>
      <c r="CX139" s="48">
        <v>0</v>
      </c>
      <c r="CY139" s="48">
        <v>0</v>
      </c>
      <c r="CZ139" s="48">
        <v>3.9716231808818954E-2</v>
      </c>
      <c r="DA139" s="48">
        <v>3.9654619437517601E-2</v>
      </c>
      <c r="DB139" s="48">
        <v>3.9719560141412279E-2</v>
      </c>
      <c r="DC139" s="48">
        <v>3.9719560141409649E-2</v>
      </c>
      <c r="DD139" s="48">
        <v>3.9719560141398762E-2</v>
      </c>
      <c r="DE139" s="48">
        <v>3.9719560141384058E-2</v>
      </c>
      <c r="DF139" s="71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71"/>
      <c r="IO139" s="40">
        <v>127</v>
      </c>
      <c r="IP139" s="40" t="s">
        <v>70</v>
      </c>
      <c r="IQ139" s="48">
        <v>1.4080271346872957</v>
      </c>
      <c r="IR139" s="48">
        <v>1.2123233785936733</v>
      </c>
      <c r="IS139" s="48">
        <v>1.5088363254529851</v>
      </c>
      <c r="IT139" s="48">
        <v>0.68435882632646183</v>
      </c>
      <c r="IU139" s="48">
        <v>0.29869705559091819</v>
      </c>
      <c r="IV139" s="48">
        <v>0</v>
      </c>
      <c r="IW139" s="48">
        <v>0</v>
      </c>
      <c r="IX139" s="48">
        <v>0</v>
      </c>
      <c r="IY139" s="71"/>
    </row>
    <row r="140" spans="99:259" x14ac:dyDescent="0.45">
      <c r="CU140" s="40">
        <v>147</v>
      </c>
      <c r="CV140" s="40" t="s">
        <v>170</v>
      </c>
      <c r="CW140" s="48">
        <v>0</v>
      </c>
      <c r="CX140" s="48">
        <v>8.0215710372090951E-3</v>
      </c>
      <c r="CY140" s="48">
        <v>6.9414306710011914E-3</v>
      </c>
      <c r="CZ140" s="48">
        <v>2.2559649680729085E-2</v>
      </c>
      <c r="DA140" s="48">
        <v>1.9667386901158383E-2</v>
      </c>
      <c r="DB140" s="48">
        <v>1.0820113935356698E-2</v>
      </c>
      <c r="DC140" s="48">
        <v>0</v>
      </c>
      <c r="DD140" s="48">
        <v>0</v>
      </c>
      <c r="DE140" s="48">
        <v>0</v>
      </c>
      <c r="DF140" s="71"/>
      <c r="DJ140" s="40">
        <v>105</v>
      </c>
      <c r="DK140" s="40" t="s">
        <v>149</v>
      </c>
      <c r="DL140" s="48">
        <v>0</v>
      </c>
      <c r="DM140" s="48">
        <v>7.7912495504810542</v>
      </c>
      <c r="DN140" s="48">
        <v>5.925644364417157</v>
      </c>
      <c r="DO140" s="48">
        <v>3.895624775240266</v>
      </c>
      <c r="DP140" s="48">
        <v>2.6341817973847466</v>
      </c>
      <c r="DQ140" s="48">
        <v>0</v>
      </c>
      <c r="DR140" s="48">
        <v>11.06947763956687</v>
      </c>
      <c r="DS140" s="48">
        <v>30.523875328807385</v>
      </c>
      <c r="DT140" s="48">
        <v>29.350085484703477</v>
      </c>
      <c r="DU140" s="71"/>
      <c r="IO140" s="40">
        <v>130</v>
      </c>
      <c r="IP140" s="40" t="s">
        <v>268</v>
      </c>
      <c r="IQ140" s="48">
        <v>9.7176458576069429</v>
      </c>
      <c r="IR140" s="48">
        <v>13.522560112269961</v>
      </c>
      <c r="IS140" s="48">
        <v>16.586712210000314</v>
      </c>
      <c r="IT140" s="48">
        <v>16.973701310000298</v>
      </c>
      <c r="IU140" s="48">
        <v>17.259940980000128</v>
      </c>
      <c r="IV140" s="48">
        <v>11.155558999195467</v>
      </c>
      <c r="IW140" s="48">
        <v>5.6089926570158317</v>
      </c>
      <c r="IX140" s="48">
        <v>0</v>
      </c>
      <c r="IY140" s="71"/>
    </row>
    <row r="141" spans="99:259" x14ac:dyDescent="0.45">
      <c r="CU141" s="40">
        <v>165</v>
      </c>
      <c r="CV141" s="40" t="s">
        <v>70</v>
      </c>
      <c r="CW141" s="48">
        <v>0</v>
      </c>
      <c r="CX141" s="48">
        <v>0.2584856213858937</v>
      </c>
      <c r="CY141" s="48">
        <v>0.22255832584222654</v>
      </c>
      <c r="CZ141" s="48">
        <v>0.27699217262665898</v>
      </c>
      <c r="DA141" s="48">
        <v>0.12563459333701188</v>
      </c>
      <c r="DB141" s="48">
        <v>5.4834805465380769E-2</v>
      </c>
      <c r="DC141" s="48">
        <v>0</v>
      </c>
      <c r="DD141" s="48">
        <v>0</v>
      </c>
      <c r="DE141" s="48">
        <v>0</v>
      </c>
      <c r="DF141" s="71"/>
      <c r="DJ141" s="40">
        <v>106</v>
      </c>
      <c r="DK141" s="40" t="s">
        <v>148</v>
      </c>
      <c r="DL141" s="48">
        <v>0</v>
      </c>
      <c r="DM141" s="48">
        <v>28.725602419228373</v>
      </c>
      <c r="DN141" s="48">
        <v>21.278113609779602</v>
      </c>
      <c r="DO141" s="48">
        <v>14.894655447870591</v>
      </c>
      <c r="DP141" s="48">
        <v>10.284395511573887</v>
      </c>
      <c r="DQ141" s="48">
        <v>0</v>
      </c>
      <c r="DR141" s="48">
        <v>0</v>
      </c>
      <c r="DS141" s="48">
        <v>44.970161891037648</v>
      </c>
      <c r="DT141" s="48">
        <v>101.1306992468507</v>
      </c>
      <c r="DU141" s="71"/>
      <c r="IO141" s="40">
        <v>131</v>
      </c>
      <c r="IP141" s="40" t="s">
        <v>269</v>
      </c>
      <c r="IQ141" s="48">
        <v>7.4466098299594084E-3</v>
      </c>
      <c r="IR141" s="48">
        <v>2.0582242548337761E-2</v>
      </c>
      <c r="IS141" s="48">
        <v>6.6302685359107313E-2</v>
      </c>
      <c r="IT141" s="48">
        <v>0.12265033630472247</v>
      </c>
      <c r="IU141" s="48">
        <v>0.30799356095158159</v>
      </c>
      <c r="IV141" s="48">
        <v>0.3969853658567607</v>
      </c>
      <c r="IW141" s="48">
        <v>0.66013560820738726</v>
      </c>
      <c r="IX141" s="48">
        <v>0.82684989677548792</v>
      </c>
      <c r="IY141" s="71"/>
    </row>
    <row r="142" spans="99:259" x14ac:dyDescent="0.45">
      <c r="CU142" s="40">
        <v>169</v>
      </c>
      <c r="CV142" s="40" t="s">
        <v>53</v>
      </c>
      <c r="CW142" s="48">
        <v>0</v>
      </c>
      <c r="CX142" s="48">
        <v>8.4864326391274839E-3</v>
      </c>
      <c r="CY142" s="48">
        <v>0</v>
      </c>
      <c r="CZ142" s="48">
        <v>0</v>
      </c>
      <c r="DA142" s="48">
        <v>0</v>
      </c>
      <c r="DB142" s="48">
        <v>0</v>
      </c>
      <c r="DC142" s="48">
        <v>0</v>
      </c>
      <c r="DD142" s="48">
        <v>0</v>
      </c>
      <c r="DE142" s="48">
        <v>0</v>
      </c>
      <c r="DF142" s="71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0.21658857302703169</v>
      </c>
      <c r="DO142" s="48">
        <v>0.74391195304571567</v>
      </c>
      <c r="DP142" s="48">
        <v>0.86709217912755909</v>
      </c>
      <c r="DQ142" s="48">
        <v>0.86709217908663871</v>
      </c>
      <c r="DR142" s="48">
        <v>0.73106195883247438</v>
      </c>
      <c r="DS142" s="48">
        <v>0</v>
      </c>
      <c r="DT142" s="48">
        <v>0</v>
      </c>
      <c r="DU142" s="71"/>
      <c r="IO142" s="40">
        <v>132</v>
      </c>
      <c r="IP142" s="40" t="s">
        <v>133</v>
      </c>
      <c r="IQ142" s="48">
        <v>80.93460237764981</v>
      </c>
      <c r="IR142" s="48">
        <v>84.119601300712702</v>
      </c>
      <c r="IS142" s="48">
        <v>85.573056385665566</v>
      </c>
      <c r="IT142" s="48">
        <v>71.590058329651654</v>
      </c>
      <c r="IU142" s="48">
        <v>58.738883525862867</v>
      </c>
      <c r="IV142" s="48">
        <v>38.33317751565032</v>
      </c>
      <c r="IW142" s="48">
        <v>6.5918218263373944</v>
      </c>
      <c r="IX142" s="48">
        <v>0.14888758284888928</v>
      </c>
      <c r="IY142" s="71"/>
    </row>
    <row r="143" spans="99:259" x14ac:dyDescent="0.45">
      <c r="CU143" s="40">
        <v>171</v>
      </c>
      <c r="CV143" s="40" t="s">
        <v>84</v>
      </c>
      <c r="CW143" s="48">
        <v>0</v>
      </c>
      <c r="CX143" s="48">
        <v>110.27977615000125</v>
      </c>
      <c r="CY143" s="48">
        <v>38.042456349617424</v>
      </c>
      <c r="CZ143" s="48">
        <v>3.4319779407420694</v>
      </c>
      <c r="DA143" s="48">
        <v>0.29947968048857027</v>
      </c>
      <c r="DB143" s="48">
        <v>0</v>
      </c>
      <c r="DC143" s="48">
        <v>0</v>
      </c>
      <c r="DD143" s="48">
        <v>0</v>
      </c>
      <c r="DE143" s="48">
        <v>0</v>
      </c>
      <c r="DF143" s="71"/>
      <c r="DJ143" s="40">
        <v>112</v>
      </c>
      <c r="DK143" s="40" t="s">
        <v>155</v>
      </c>
      <c r="DL143" s="48">
        <v>0</v>
      </c>
      <c r="DM143" s="48">
        <v>0.30138799474323869</v>
      </c>
      <c r="DN143" s="48">
        <v>1.0355493535672202</v>
      </c>
      <c r="DO143" s="48">
        <v>2.8230911140112935</v>
      </c>
      <c r="DP143" s="48">
        <v>4.0128877315947182</v>
      </c>
      <c r="DQ143" s="48">
        <v>5.0780672631952468</v>
      </c>
      <c r="DR143" s="48">
        <v>11.321694470025236</v>
      </c>
      <c r="DS143" s="48">
        <v>10.751870459123401</v>
      </c>
      <c r="DT143" s="48">
        <v>6.6198669517353821</v>
      </c>
      <c r="DU143" s="71"/>
      <c r="IO143" s="40">
        <v>133</v>
      </c>
      <c r="IP143" s="40" t="s">
        <v>132</v>
      </c>
      <c r="IQ143" s="48">
        <v>390.34523768852046</v>
      </c>
      <c r="IR143" s="48">
        <v>381.00146731863424</v>
      </c>
      <c r="IS143" s="48">
        <v>360.0933395369463</v>
      </c>
      <c r="IT143" s="48">
        <v>332.68867676541981</v>
      </c>
      <c r="IU143" s="48">
        <v>305.77522183029475</v>
      </c>
      <c r="IV143" s="48">
        <v>247.78069111367975</v>
      </c>
      <c r="IW143" s="48">
        <v>120.01559586021393</v>
      </c>
      <c r="IX143" s="48">
        <v>2.3092459785004293</v>
      </c>
      <c r="IY143" s="71"/>
    </row>
    <row r="144" spans="99:259" x14ac:dyDescent="0.45">
      <c r="CU144" s="40">
        <v>179</v>
      </c>
      <c r="CV144" s="40" t="s">
        <v>174</v>
      </c>
      <c r="CW144" s="48">
        <v>0</v>
      </c>
      <c r="CX144" s="48">
        <v>0</v>
      </c>
      <c r="CY144" s="48">
        <v>0</v>
      </c>
      <c r="CZ144" s="48">
        <v>0</v>
      </c>
      <c r="DA144" s="48">
        <v>0</v>
      </c>
      <c r="DB144" s="48">
        <v>0</v>
      </c>
      <c r="DC144" s="48">
        <v>0</v>
      </c>
      <c r="DD144" s="48">
        <v>2.7020581775616539</v>
      </c>
      <c r="DE144" s="48">
        <v>3.3909838947786182</v>
      </c>
      <c r="DF144" s="71"/>
      <c r="DJ144" s="40">
        <v>113</v>
      </c>
      <c r="DK144" s="40" t="s">
        <v>167</v>
      </c>
      <c r="DL144" s="48">
        <v>0</v>
      </c>
      <c r="DM144" s="48">
        <v>0.40731532276854659</v>
      </c>
      <c r="DN144" s="48">
        <v>1.2893154322863518</v>
      </c>
      <c r="DO144" s="48">
        <v>2.9142403542659285</v>
      </c>
      <c r="DP144" s="48">
        <v>8.8540060725133873</v>
      </c>
      <c r="DQ144" s="48">
        <v>14.806716072852094</v>
      </c>
      <c r="DR144" s="48">
        <v>17.539203915487775</v>
      </c>
      <c r="DS144" s="48">
        <v>20.116456728715399</v>
      </c>
      <c r="DT144" s="48">
        <v>21.599817405322874</v>
      </c>
      <c r="DU144" s="71"/>
      <c r="IQ144" s="71"/>
      <c r="IR144" s="71"/>
      <c r="IS144" s="71"/>
      <c r="IT144" s="71"/>
      <c r="IU144" s="71"/>
      <c r="IV144" s="71"/>
      <c r="IW144" s="71"/>
      <c r="IX144" s="71"/>
      <c r="IY144" s="71"/>
    </row>
    <row r="145" spans="99:125" x14ac:dyDescent="0.45">
      <c r="CU145" s="40">
        <v>182</v>
      </c>
      <c r="CV145" s="40" t="s">
        <v>142</v>
      </c>
      <c r="CW145" s="48">
        <v>0</v>
      </c>
      <c r="CX145" s="48">
        <v>0.51775776944907104</v>
      </c>
      <c r="CY145" s="48">
        <v>1.1632897085015907</v>
      </c>
      <c r="CZ145" s="48">
        <v>0</v>
      </c>
      <c r="DA145" s="48">
        <v>0</v>
      </c>
      <c r="DB145" s="48">
        <v>0</v>
      </c>
      <c r="DC145" s="48">
        <v>0</v>
      </c>
      <c r="DD145" s="48">
        <v>0</v>
      </c>
      <c r="DE145" s="48">
        <v>0</v>
      </c>
      <c r="DF145" s="71"/>
      <c r="DJ145" s="40">
        <v>114</v>
      </c>
      <c r="DK145" s="40" t="s">
        <v>163</v>
      </c>
      <c r="DL145" s="48">
        <v>0</v>
      </c>
      <c r="DM145" s="48">
        <v>0.263714495401002</v>
      </c>
      <c r="DN145" s="48">
        <v>0.90610568437315608</v>
      </c>
      <c r="DO145" s="48">
        <v>2.4702047247684531</v>
      </c>
      <c r="DP145" s="48">
        <v>6.2766456509526831</v>
      </c>
      <c r="DQ145" s="48">
        <v>14.143812079847734</v>
      </c>
      <c r="DR145" s="48">
        <v>29.431415513101349</v>
      </c>
      <c r="DS145" s="48">
        <v>37.974957138417594</v>
      </c>
      <c r="DT145" s="48">
        <v>51.291108163473702</v>
      </c>
      <c r="DU145" s="71"/>
    </row>
    <row r="146" spans="99:125" x14ac:dyDescent="0.45">
      <c r="CU146" s="40">
        <v>183</v>
      </c>
      <c r="CV146" s="40" t="s">
        <v>141</v>
      </c>
      <c r="CW146" s="48">
        <v>0</v>
      </c>
      <c r="CX146" s="48">
        <v>4.0013607218367184</v>
      </c>
      <c r="CY146" s="48">
        <v>2.1164761758351389</v>
      </c>
      <c r="CZ146" s="48">
        <v>13.003841989812472</v>
      </c>
      <c r="DA146" s="48">
        <v>14.199076660182165</v>
      </c>
      <c r="DB146" s="48">
        <v>14.194818364483506</v>
      </c>
      <c r="DC146" s="48">
        <v>0</v>
      </c>
      <c r="DD146" s="48">
        <v>0</v>
      </c>
      <c r="DE146" s="48">
        <v>0</v>
      </c>
      <c r="DF146" s="71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0.47394981819185705</v>
      </c>
      <c r="DS146" s="48">
        <v>5.3156172156847168</v>
      </c>
      <c r="DT146" s="48">
        <v>11.637535347276824</v>
      </c>
      <c r="DU146" s="71"/>
    </row>
    <row r="147" spans="99:125" x14ac:dyDescent="0.45">
      <c r="CU147" s="40">
        <v>211</v>
      </c>
      <c r="CV147" s="40" t="s">
        <v>269</v>
      </c>
      <c r="CW147" s="48">
        <v>0</v>
      </c>
      <c r="CX147" s="48">
        <v>1.3670486325839484E-3</v>
      </c>
      <c r="CY147" s="48">
        <v>3.7784880870238456E-3</v>
      </c>
      <c r="CZ147" s="48">
        <v>1.2171846978224921E-2</v>
      </c>
      <c r="DA147" s="48">
        <v>2.2516148738820956E-2</v>
      </c>
      <c r="DB147" s="48">
        <v>5.6541457919491341E-2</v>
      </c>
      <c r="DC147" s="48">
        <v>7.2878573463984145E-2</v>
      </c>
      <c r="DD147" s="48">
        <v>0.12118769495471211</v>
      </c>
      <c r="DE147" s="48">
        <v>0.15179310405004406</v>
      </c>
      <c r="DF147" s="71"/>
      <c r="DJ147" s="40">
        <v>117</v>
      </c>
      <c r="DK147" s="40" t="s">
        <v>270</v>
      </c>
      <c r="DL147" s="48">
        <v>0</v>
      </c>
      <c r="DM147" s="48">
        <v>0.38536996789530403</v>
      </c>
      <c r="DN147" s="48">
        <v>0.5546459725184788</v>
      </c>
      <c r="DO147" s="48">
        <v>0.71006535337538834</v>
      </c>
      <c r="DP147" s="48">
        <v>0.98375344299179068</v>
      </c>
      <c r="DQ147" s="48">
        <v>1.243239482859247</v>
      </c>
      <c r="DR147" s="48">
        <v>1.7629452987796443</v>
      </c>
      <c r="DS147" s="48">
        <v>2.2033151427398638</v>
      </c>
      <c r="DT147" s="48">
        <v>3.1251552732285894</v>
      </c>
      <c r="DU147" s="71"/>
    </row>
    <row r="148" spans="99:125" x14ac:dyDescent="0.45">
      <c r="CU148" s="40">
        <v>215</v>
      </c>
      <c r="CV148" s="40" t="s">
        <v>268</v>
      </c>
      <c r="CW148" s="48">
        <v>0</v>
      </c>
      <c r="CX148" s="48">
        <v>1.7839654265394826</v>
      </c>
      <c r="CY148" s="48">
        <v>2.4824715854105195</v>
      </c>
      <c r="CZ148" s="48">
        <v>3.0449886275118585</v>
      </c>
      <c r="DA148" s="48">
        <v>3.1160320864898545</v>
      </c>
      <c r="DB148" s="48">
        <v>3.1685799651084237</v>
      </c>
      <c r="DC148" s="48">
        <v>2.0479375210723041</v>
      </c>
      <c r="DD148" s="48">
        <v>1.0296988719749665</v>
      </c>
      <c r="DE148" s="48">
        <v>0</v>
      </c>
      <c r="DF148" s="71"/>
      <c r="DJ148" s="40">
        <v>120</v>
      </c>
      <c r="DK148" s="40" t="s">
        <v>63</v>
      </c>
      <c r="DL148" s="48">
        <v>0</v>
      </c>
      <c r="DM148" s="48">
        <v>1.4386357946616897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71"/>
    </row>
    <row r="149" spans="99:125" x14ac:dyDescent="0.45">
      <c r="CU149" s="40">
        <v>244</v>
      </c>
      <c r="CV149" s="40" t="s">
        <v>133</v>
      </c>
      <c r="CW149" s="48">
        <v>0</v>
      </c>
      <c r="CX149" s="48">
        <v>14.857974304488957</v>
      </c>
      <c r="CY149" s="48">
        <v>15.442676406784836</v>
      </c>
      <c r="CZ149" s="48">
        <v>15.709501691280487</v>
      </c>
      <c r="DA149" s="48">
        <v>13.142502908157454</v>
      </c>
      <c r="DB149" s="48">
        <v>10.783284237677904</v>
      </c>
      <c r="DC149" s="48">
        <v>7.0372047283230845</v>
      </c>
      <c r="DD149" s="48">
        <v>1.2101266508790189</v>
      </c>
      <c r="DE149" s="48">
        <v>2.7332782459399092E-2</v>
      </c>
      <c r="DF149" s="71"/>
      <c r="DJ149" s="40">
        <v>121</v>
      </c>
      <c r="DK149" s="40" t="s">
        <v>77</v>
      </c>
      <c r="DL149" s="48">
        <v>0</v>
      </c>
      <c r="DM149" s="48">
        <v>2.6339247765734731E-4</v>
      </c>
      <c r="DN149" s="48">
        <v>0.28678691128088474</v>
      </c>
      <c r="DO149" s="48">
        <v>1.3797361607109448</v>
      </c>
      <c r="DP149" s="48">
        <v>2.224487170572703</v>
      </c>
      <c r="DQ149" s="48">
        <v>2.1719244850296282</v>
      </c>
      <c r="DR149" s="48">
        <v>2.224487170571138</v>
      </c>
      <c r="DS149" s="48">
        <v>1.9410660339852788</v>
      </c>
      <c r="DT149" s="48">
        <v>1.0655533357501641</v>
      </c>
      <c r="DU149" s="71"/>
    </row>
    <row r="150" spans="99:125" x14ac:dyDescent="0.45">
      <c r="CU150" s="40">
        <v>245</v>
      </c>
      <c r="CV150" s="40" t="s">
        <v>132</v>
      </c>
      <c r="CW150" s="48">
        <v>0</v>
      </c>
      <c r="CX150" s="48">
        <v>71.659578734858584</v>
      </c>
      <c r="CY150" s="48">
        <v>69.94424937035491</v>
      </c>
      <c r="CZ150" s="48">
        <v>66.105935272192596</v>
      </c>
      <c r="DA150" s="48">
        <v>61.074987280595771</v>
      </c>
      <c r="DB150" s="48">
        <v>56.134215223605509</v>
      </c>
      <c r="DC150" s="48">
        <v>45.487579274649327</v>
      </c>
      <c r="DD150" s="48">
        <v>22.032463088018066</v>
      </c>
      <c r="DE150" s="48">
        <v>0.42393137673310871</v>
      </c>
      <c r="DF150" s="71"/>
      <c r="DJ150" s="40">
        <v>124</v>
      </c>
      <c r="DK150" s="40" t="s">
        <v>66</v>
      </c>
      <c r="DL150" s="48">
        <v>0</v>
      </c>
      <c r="DM150" s="48">
        <v>0.18667060155963569</v>
      </c>
      <c r="DN150" s="48">
        <v>0.44768214220470692</v>
      </c>
      <c r="DO150" s="48">
        <v>1.4951192729032488</v>
      </c>
      <c r="DP150" s="48">
        <v>2.7087845355811462</v>
      </c>
      <c r="DQ150" s="48">
        <v>5.567594898890877</v>
      </c>
      <c r="DR150" s="48">
        <v>9.3051081295879268</v>
      </c>
      <c r="DS150" s="48">
        <v>12.952482835498214</v>
      </c>
      <c r="DT150" s="48">
        <v>13.110076391166825</v>
      </c>
      <c r="DU150" s="71"/>
    </row>
    <row r="151" spans="99:125" x14ac:dyDescent="0.45">
      <c r="CU151" s="40">
        <v>263</v>
      </c>
      <c r="CV151" s="40" t="s">
        <v>123</v>
      </c>
      <c r="CW151" s="48">
        <v>0</v>
      </c>
      <c r="CX151" s="48">
        <v>1.0406162150307092</v>
      </c>
      <c r="CY151" s="48">
        <v>0.7703063932439107</v>
      </c>
      <c r="CZ151" s="48">
        <v>0.53233085419671622</v>
      </c>
      <c r="DA151" s="48">
        <v>0.36541597726632524</v>
      </c>
      <c r="DB151" s="48">
        <v>3.6218413659369104E-4</v>
      </c>
      <c r="DC151" s="48">
        <v>0</v>
      </c>
      <c r="DD151" s="48">
        <v>0</v>
      </c>
      <c r="DE151" s="48">
        <v>0</v>
      </c>
      <c r="DF151" s="71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9.0244222401543381E-2</v>
      </c>
      <c r="DP151" s="48">
        <v>0.28968268310440715</v>
      </c>
      <c r="DQ151" s="48">
        <v>0.63410831011446966</v>
      </c>
      <c r="DR151" s="48">
        <v>1.1384297803485293</v>
      </c>
      <c r="DS151" s="48">
        <v>1.9649134101530819</v>
      </c>
      <c r="DT151" s="48">
        <v>3.011882761732851</v>
      </c>
      <c r="DU151" s="71"/>
    </row>
    <row r="152" spans="99:125" x14ac:dyDescent="0.45">
      <c r="CU152" s="40">
        <v>264</v>
      </c>
      <c r="CV152" s="40" t="s">
        <v>122</v>
      </c>
      <c r="CW152" s="48">
        <v>0</v>
      </c>
      <c r="CX152" s="48">
        <v>7.9580838387829322</v>
      </c>
      <c r="CY152" s="48">
        <v>5.5402098571732763</v>
      </c>
      <c r="CZ152" s="48">
        <v>3.7630505586487906</v>
      </c>
      <c r="DA152" s="48">
        <v>2.5847157180969504</v>
      </c>
      <c r="DB152" s="48">
        <v>6.8663929207100254E-3</v>
      </c>
      <c r="DC152" s="48">
        <v>0</v>
      </c>
      <c r="DD152" s="48">
        <v>0</v>
      </c>
      <c r="DE152" s="48">
        <v>0</v>
      </c>
      <c r="DF152" s="71"/>
      <c r="DJ152" s="40">
        <v>129</v>
      </c>
      <c r="DK152" s="40" t="s">
        <v>239</v>
      </c>
      <c r="DL152" s="48">
        <v>0</v>
      </c>
      <c r="DM152" s="48">
        <v>0</v>
      </c>
      <c r="DN152" s="48">
        <v>0</v>
      </c>
      <c r="DO152" s="48">
        <v>1.1082104150310862E-2</v>
      </c>
      <c r="DP152" s="48">
        <v>2.9774572654436851E-2</v>
      </c>
      <c r="DQ152" s="48">
        <v>2.9774572653689532E-2</v>
      </c>
      <c r="DR152" s="48">
        <v>1.8692468504396438E-2</v>
      </c>
      <c r="DS152" s="48">
        <v>0</v>
      </c>
      <c r="DT152" s="48">
        <v>0</v>
      </c>
      <c r="DU152" s="71"/>
    </row>
    <row r="153" spans="99:125" x14ac:dyDescent="0.45">
      <c r="CU153" s="40">
        <v>266</v>
      </c>
      <c r="CV153" s="40" t="s">
        <v>271</v>
      </c>
      <c r="CW153" s="48">
        <v>0</v>
      </c>
      <c r="CX153" s="48">
        <v>0</v>
      </c>
      <c r="CY153" s="48">
        <v>0</v>
      </c>
      <c r="CZ153" s="48">
        <v>-4.3499999999997296</v>
      </c>
      <c r="DA153" s="48">
        <v>-5.5099999999989269</v>
      </c>
      <c r="DB153" s="48">
        <v>-6.669999999999348</v>
      </c>
      <c r="DC153" s="48">
        <v>-7.8299999999996324</v>
      </c>
      <c r="DD153" s="48">
        <v>-8.9899999999998439</v>
      </c>
      <c r="DE153" s="48">
        <v>-10.150000000000007</v>
      </c>
      <c r="DF153" s="71"/>
      <c r="DJ153" s="40">
        <v>131</v>
      </c>
      <c r="DK153" s="40" t="s">
        <v>242</v>
      </c>
      <c r="DL153" s="48">
        <v>0</v>
      </c>
      <c r="DM153" s="48">
        <v>1.8049640740070923E-2</v>
      </c>
      <c r="DN153" s="48">
        <v>4.8602297820406773E-2</v>
      </c>
      <c r="DO153" s="48">
        <v>0.10023129567698848</v>
      </c>
      <c r="DP153" s="48">
        <v>0.1692656096527915</v>
      </c>
      <c r="DQ153" s="48">
        <v>0.16224859784186477</v>
      </c>
      <c r="DR153" s="48">
        <v>0.11061959998530148</v>
      </c>
      <c r="DS153" s="48">
        <v>2.3535645269434826E-2</v>
      </c>
      <c r="DT153" s="48">
        <v>0</v>
      </c>
      <c r="DU153" s="71"/>
    </row>
    <row r="154" spans="99:125" x14ac:dyDescent="0.45">
      <c r="CU154" s="40">
        <v>267</v>
      </c>
      <c r="CV154" s="40" t="s">
        <v>272</v>
      </c>
      <c r="CW154" s="48">
        <v>0</v>
      </c>
      <c r="CX154" s="48">
        <v>-9.628117974959273E-2</v>
      </c>
      <c r="CY154" s="48">
        <v>0</v>
      </c>
      <c r="CZ154" s="48">
        <v>-6.2245379941153753E-4</v>
      </c>
      <c r="DA154" s="48">
        <v>0</v>
      </c>
      <c r="DB154" s="48">
        <v>-12.094813886128444</v>
      </c>
      <c r="DC154" s="48">
        <v>-15.343019999551025</v>
      </c>
      <c r="DD154" s="48">
        <v>-10.540530000588726</v>
      </c>
      <c r="DE154" s="48">
        <v>-5.7380399994411473</v>
      </c>
      <c r="DF154" s="71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1.6423787749443092E-4</v>
      </c>
      <c r="DO154" s="48">
        <v>5.0447045303257922E-2</v>
      </c>
      <c r="DP154" s="48">
        <v>0.13661628845770341</v>
      </c>
      <c r="DQ154" s="48">
        <v>0.28437690706855118</v>
      </c>
      <c r="DR154" s="48">
        <v>0.48730223155072522</v>
      </c>
      <c r="DS154" s="48">
        <v>0.63339400747361996</v>
      </c>
      <c r="DT154" s="48">
        <v>0.48555232272798132</v>
      </c>
      <c r="DU154" s="71"/>
    </row>
    <row r="155" spans="99:125" x14ac:dyDescent="0.45">
      <c r="CU155" s="40">
        <v>268</v>
      </c>
      <c r="CV155" s="40" t="s">
        <v>273</v>
      </c>
      <c r="CW155" s="48">
        <v>0</v>
      </c>
      <c r="CX155" s="48">
        <v>-8.0551743039137662</v>
      </c>
      <c r="CY155" s="48">
        <v>-10.491745827643266</v>
      </c>
      <c r="CZ155" s="48">
        <v>-22.912287749999333</v>
      </c>
      <c r="DA155" s="48">
        <v>-27.494745299999639</v>
      </c>
      <c r="DB155" s="48">
        <v>-32.077202849999608</v>
      </c>
      <c r="DC155" s="48">
        <v>-36.659660399999822</v>
      </c>
      <c r="DD155" s="48">
        <v>-41.242117949999937</v>
      </c>
      <c r="DE155" s="48">
        <v>-45.824575499999952</v>
      </c>
      <c r="DF155" s="71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9.4770012304598236E-3</v>
      </c>
      <c r="DP155" s="48">
        <v>2.5392385230118098E-2</v>
      </c>
      <c r="DQ155" s="48">
        <v>5.2194313326992661E-2</v>
      </c>
      <c r="DR155" s="48">
        <v>8.7790931836978559E-2</v>
      </c>
      <c r="DS155" s="48">
        <v>7.1859441969638005E-2</v>
      </c>
      <c r="DT155" s="48">
        <v>4.5042044727783316E-2</v>
      </c>
      <c r="DU155" s="71"/>
    </row>
    <row r="156" spans="99:125" x14ac:dyDescent="0.45">
      <c r="CU156" s="40">
        <v>269</v>
      </c>
      <c r="CV156" s="40" t="s">
        <v>274</v>
      </c>
      <c r="CW156" s="48">
        <v>0</v>
      </c>
      <c r="CX156" s="48">
        <v>-3.3088980540034217E-3</v>
      </c>
      <c r="CY156" s="48">
        <v>-2.8633401560302311E-3</v>
      </c>
      <c r="CZ156" s="48">
        <v>-9.3281217589427212E-3</v>
      </c>
      <c r="DA156" s="48">
        <v>-8.1572922565522898E-3</v>
      </c>
      <c r="DB156" s="48">
        <v>-4.5300397613178686E-3</v>
      </c>
      <c r="DC156" s="48">
        <v>0</v>
      </c>
      <c r="DD156" s="48">
        <v>-11.145989983855918</v>
      </c>
      <c r="DE156" s="48">
        <v>-13.987808567484393</v>
      </c>
      <c r="DF156" s="71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1.3381748572838794E-2</v>
      </c>
      <c r="DP156" s="48">
        <v>3.5854956862935577E-2</v>
      </c>
      <c r="DQ156" s="48">
        <v>7.370100451213013E-2</v>
      </c>
      <c r="DR156" s="48">
        <v>6.0363839774034547E-2</v>
      </c>
      <c r="DS156" s="48">
        <v>3.786789017095811E-2</v>
      </c>
      <c r="DT156" s="48">
        <v>0</v>
      </c>
      <c r="DU156" s="71"/>
    </row>
    <row r="157" spans="99:125" x14ac:dyDescent="0.45">
      <c r="CU157" s="40">
        <v>270</v>
      </c>
      <c r="CV157" s="40" t="s">
        <v>275</v>
      </c>
      <c r="CW157" s="48">
        <v>0</v>
      </c>
      <c r="CX157" s="48">
        <v>0</v>
      </c>
      <c r="CY157" s="48">
        <v>0</v>
      </c>
      <c r="CZ157" s="48">
        <v>0</v>
      </c>
      <c r="DA157" s="48">
        <v>0</v>
      </c>
      <c r="DB157" s="48">
        <v>0</v>
      </c>
      <c r="DC157" s="48">
        <v>0</v>
      </c>
      <c r="DD157" s="48">
        <v>-0.2150535335337953</v>
      </c>
      <c r="DE157" s="48">
        <v>-1.7404880819625115</v>
      </c>
      <c r="DF157" s="71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0.15161737124118344</v>
      </c>
      <c r="DU157" s="71"/>
    </row>
    <row r="158" spans="99:125" x14ac:dyDescent="0.45">
      <c r="CU158" s="40">
        <v>273</v>
      </c>
      <c r="CV158" s="40" t="s">
        <v>276</v>
      </c>
      <c r="CW158" s="48">
        <v>0</v>
      </c>
      <c r="CX158" s="48">
        <v>6.4607801378867284</v>
      </c>
      <c r="CY158" s="48">
        <v>6.5357109244952891</v>
      </c>
      <c r="CZ158" s="48">
        <v>6.5614568814899368</v>
      </c>
      <c r="DA158" s="48">
        <v>6.551982297899885</v>
      </c>
      <c r="DB158" s="48">
        <v>6.5419398916021052</v>
      </c>
      <c r="DC158" s="48">
        <v>6.5312252743716979</v>
      </c>
      <c r="DD158" s="48">
        <v>6.5092589117790682</v>
      </c>
      <c r="DE158" s="48">
        <v>6.4861491562924654</v>
      </c>
      <c r="DF158" s="71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5.7058554064809401</v>
      </c>
      <c r="DU158" s="71"/>
    </row>
    <row r="159" spans="99:125" x14ac:dyDescent="0.45">
      <c r="CU159" s="40">
        <v>274</v>
      </c>
      <c r="CV159" s="40" t="s">
        <v>200</v>
      </c>
      <c r="CW159" s="48">
        <v>0</v>
      </c>
      <c r="CX159" s="48">
        <v>0</v>
      </c>
      <c r="CY159" s="48">
        <v>0</v>
      </c>
      <c r="CZ159" s="48">
        <v>2.0655630110154387E-2</v>
      </c>
      <c r="DA159" s="48">
        <v>5.5937778227869626E-2</v>
      </c>
      <c r="DB159" s="48">
        <v>0.1164386152523076</v>
      </c>
      <c r="DC159" s="48">
        <v>0.1995267545885191</v>
      </c>
      <c r="DD159" s="48">
        <v>0.25934428239317547</v>
      </c>
      <c r="DE159" s="48">
        <v>0.19881025269526442</v>
      </c>
      <c r="DF159" s="71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4.7321525142266729</v>
      </c>
      <c r="DT159" s="48">
        <v>4.7321525142285816</v>
      </c>
      <c r="DU159" s="71"/>
    </row>
    <row r="160" spans="99:125" x14ac:dyDescent="0.45">
      <c r="CU160" s="40">
        <v>275</v>
      </c>
      <c r="CV160" s="40" t="s">
        <v>277</v>
      </c>
      <c r="CW160" s="48">
        <v>0</v>
      </c>
      <c r="CX160" s="48">
        <v>1.2324187099464889</v>
      </c>
      <c r="CY160" s="48">
        <v>1.2011360040648065</v>
      </c>
      <c r="CZ160" s="48">
        <v>1.1649634901481292</v>
      </c>
      <c r="DA160" s="48">
        <v>1.1238730635709879</v>
      </c>
      <c r="DB160" s="48">
        <v>1.0778373415605</v>
      </c>
      <c r="DC160" s="48">
        <v>1.0325132517964228</v>
      </c>
      <c r="DD160" s="48">
        <v>0.98798547599391562</v>
      </c>
      <c r="DE160" s="48">
        <v>0.94422967534553759</v>
      </c>
      <c r="DF160" s="71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2.7229917155139947</v>
      </c>
      <c r="DU160" s="71"/>
    </row>
    <row r="161" spans="99:125" x14ac:dyDescent="0.45">
      <c r="CU161" s="40">
        <v>276</v>
      </c>
      <c r="CV161" s="40" t="s">
        <v>278</v>
      </c>
      <c r="CW161" s="48">
        <v>0</v>
      </c>
      <c r="CX161" s="48">
        <v>1.4376936673579432</v>
      </c>
      <c r="CY161" s="48">
        <v>1.398619679542435</v>
      </c>
      <c r="CZ161" s="48">
        <v>1.3521319742631124</v>
      </c>
      <c r="DA161" s="48">
        <v>1.2981977480666103</v>
      </c>
      <c r="DB161" s="48">
        <v>1.2436278694071619</v>
      </c>
      <c r="DC161" s="48">
        <v>1.1900300047014247</v>
      </c>
      <c r="DD161" s="48">
        <v>1.1373747329792427</v>
      </c>
      <c r="DE161" s="48">
        <v>1.0856333974421413</v>
      </c>
      <c r="DF161" s="71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6.3656137174158078E-2</v>
      </c>
      <c r="DQ161" s="48">
        <v>1.0516598771215644</v>
      </c>
      <c r="DR161" s="48">
        <v>2.648215958480276</v>
      </c>
      <c r="DS161" s="48">
        <v>2.2148207801968187</v>
      </c>
      <c r="DT161" s="48">
        <v>0.97321112173702506</v>
      </c>
      <c r="DU161" s="71"/>
    </row>
    <row r="162" spans="99:125" x14ac:dyDescent="0.45">
      <c r="CU162" s="40">
        <v>277</v>
      </c>
      <c r="CV162" s="40" t="s">
        <v>262</v>
      </c>
      <c r="CW162" s="48">
        <v>0</v>
      </c>
      <c r="CX162" s="48">
        <v>0.43206747209449231</v>
      </c>
      <c r="CY162" s="48">
        <v>0.74337836713761063</v>
      </c>
      <c r="CZ162" s="48">
        <v>1.0225613832358451</v>
      </c>
      <c r="DA162" s="48">
        <v>1.1566268491677487</v>
      </c>
      <c r="DB162" s="48">
        <v>1.4521402304145292</v>
      </c>
      <c r="DC162" s="48">
        <v>1.7796890020064182</v>
      </c>
      <c r="DD162" s="48">
        <v>1.7437632120918609</v>
      </c>
      <c r="DE162" s="48">
        <v>1.7162283223573016</v>
      </c>
      <c r="DF162" s="71"/>
      <c r="DJ162" s="40">
        <v>150</v>
      </c>
      <c r="DK162" s="40" t="s">
        <v>224</v>
      </c>
      <c r="DL162" s="48">
        <v>0</v>
      </c>
      <c r="DM162" s="48">
        <v>3.1132986430840528E-2</v>
      </c>
      <c r="DN162" s="48">
        <v>8.3831844446229889E-2</v>
      </c>
      <c r="DO162" s="48">
        <v>0.17288430259471485</v>
      </c>
      <c r="DP162" s="48">
        <v>0.29195838038799671</v>
      </c>
      <c r="DQ162" s="48">
        <v>0.4921084455700277</v>
      </c>
      <c r="DR162" s="48">
        <v>0.76538414861855342</v>
      </c>
      <c r="DS162" s="48">
        <v>0.71821316153243098</v>
      </c>
      <c r="DT162" s="48">
        <v>0.46536423833504098</v>
      </c>
      <c r="DU162" s="71"/>
    </row>
    <row r="163" spans="99:125" x14ac:dyDescent="0.45">
      <c r="CU163" s="40">
        <v>278</v>
      </c>
      <c r="CV163" s="40" t="s">
        <v>264</v>
      </c>
      <c r="CW163" s="48">
        <v>0</v>
      </c>
      <c r="CX163" s="48">
        <v>2.3628871179606215</v>
      </c>
      <c r="CY163" s="48">
        <v>6.6462039001131075</v>
      </c>
      <c r="CZ163" s="48">
        <v>6.6574962178942396</v>
      </c>
      <c r="DA163" s="48">
        <v>6.7053580369216839</v>
      </c>
      <c r="DB163" s="48">
        <v>6.7942042258958963</v>
      </c>
      <c r="DC163" s="48">
        <v>6.9168003961729037</v>
      </c>
      <c r="DD163" s="48">
        <v>6.7655424270598719</v>
      </c>
      <c r="DE163" s="48">
        <v>6.4776758757807711</v>
      </c>
      <c r="DF163" s="71"/>
      <c r="DJ163" s="40">
        <v>151</v>
      </c>
      <c r="DK163" s="40" t="s">
        <v>227</v>
      </c>
      <c r="DL163" s="48">
        <v>0</v>
      </c>
      <c r="DM163" s="48">
        <v>2.5684714295809329E-2</v>
      </c>
      <c r="DN163" s="48">
        <v>6.9161272698625806E-2</v>
      </c>
      <c r="DO163" s="48">
        <v>0.14262955105187103</v>
      </c>
      <c r="DP163" s="48">
        <v>0.22178601725683886</v>
      </c>
      <c r="DQ163" s="48">
        <v>0.17830945885405022</v>
      </c>
      <c r="DR163" s="48">
        <v>0.10484118050081528</v>
      </c>
      <c r="DS163" s="48">
        <v>0</v>
      </c>
      <c r="DT163" s="48">
        <v>0</v>
      </c>
      <c r="DU163" s="71"/>
    </row>
    <row r="164" spans="99:125" x14ac:dyDescent="0.45">
      <c r="CU164" s="40">
        <v>279</v>
      </c>
      <c r="CV164" s="40" t="s">
        <v>279</v>
      </c>
      <c r="CW164" s="48">
        <v>0</v>
      </c>
      <c r="CX164" s="48">
        <v>1.7978732701229714</v>
      </c>
      <c r="CY164" s="48">
        <v>1.7490102333541222</v>
      </c>
      <c r="CZ164" s="48">
        <v>1.690876150221835</v>
      </c>
      <c r="DA164" s="48">
        <v>1.6234299991553445</v>
      </c>
      <c r="DB164" s="48">
        <v>1.5551889487025972</v>
      </c>
      <c r="DC164" s="48">
        <v>1.4881634275010647</v>
      </c>
      <c r="DD164" s="48">
        <v>1.4223166433171228</v>
      </c>
      <c r="DE164" s="48">
        <v>1.3576127600796364</v>
      </c>
      <c r="DF164" s="71"/>
      <c r="DJ164" s="40">
        <v>152</v>
      </c>
      <c r="DK164" s="40" t="s">
        <v>230</v>
      </c>
      <c r="DL164" s="48">
        <v>0</v>
      </c>
      <c r="DM164" s="48">
        <v>4.6699479646255919E-2</v>
      </c>
      <c r="DN164" s="48">
        <v>0.12574776594916942</v>
      </c>
      <c r="DO164" s="48">
        <v>0.25932645317188907</v>
      </c>
      <c r="DP164" s="48">
        <v>0.43793757209852202</v>
      </c>
      <c r="DQ164" s="48">
        <v>0.73816267847543282</v>
      </c>
      <c r="DR164" s="48">
        <v>0.60458399125277384</v>
      </c>
      <c r="DS164" s="48">
        <v>0.37927339267993532</v>
      </c>
      <c r="DT164" s="48">
        <v>0</v>
      </c>
      <c r="DU164" s="71"/>
    </row>
    <row r="165" spans="99:125" x14ac:dyDescent="0.45">
      <c r="CU165" s="40">
        <v>280</v>
      </c>
      <c r="CV165" s="40" t="s">
        <v>280</v>
      </c>
      <c r="CW165" s="48">
        <v>0</v>
      </c>
      <c r="CX165" s="48">
        <v>1.0444250410433595</v>
      </c>
      <c r="CY165" s="48">
        <v>1.0179142112612065</v>
      </c>
      <c r="CZ165" s="48">
        <v>0.98725946589650404</v>
      </c>
      <c r="DA165" s="48">
        <v>0.95243698872603022</v>
      </c>
      <c r="DB165" s="48">
        <v>0.91342357395812701</v>
      </c>
      <c r="DC165" s="48">
        <v>0.87501323878901904</v>
      </c>
      <c r="DD165" s="48">
        <v>0.83727774878277028</v>
      </c>
      <c r="DE165" s="48">
        <v>0.80019647779038017</v>
      </c>
      <c r="DF165" s="71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2.3193982256274118E-2</v>
      </c>
      <c r="DP165" s="48">
        <v>6.2002467024514507E-2</v>
      </c>
      <c r="DQ165" s="48">
        <v>0.12703954393561132</v>
      </c>
      <c r="DR165" s="48">
        <v>0.21262108836398216</v>
      </c>
      <c r="DS165" s="48">
        <v>0.35485647358111955</v>
      </c>
      <c r="DT165" s="48">
        <v>0.59038788353926686</v>
      </c>
      <c r="DU165" s="71"/>
    </row>
    <row r="166" spans="99:125" x14ac:dyDescent="0.45">
      <c r="CU166" s="40">
        <v>281</v>
      </c>
      <c r="CV166" s="40" t="s">
        <v>212</v>
      </c>
      <c r="CW166" s="48">
        <v>0</v>
      </c>
      <c r="CX166" s="48">
        <v>1.0233865719989337E-2</v>
      </c>
      <c r="CY166" s="48">
        <v>4.1416940366321674E-2</v>
      </c>
      <c r="CZ166" s="48">
        <v>9.4111240621373909E-2</v>
      </c>
      <c r="DA166" s="48">
        <v>0.17275820199348146</v>
      </c>
      <c r="DB166" s="48">
        <v>0.2911914021534443</v>
      </c>
      <c r="DC166" s="48">
        <v>0.42677898100822853</v>
      </c>
      <c r="DD166" s="48">
        <v>0.43423069696684374</v>
      </c>
      <c r="DE166" s="48">
        <v>0.28461442216080135</v>
      </c>
      <c r="DF166" s="71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3.4792666723864163E-2</v>
      </c>
      <c r="DP166" s="48">
        <v>9.3009567002119195E-2</v>
      </c>
      <c r="DQ166" s="48">
        <v>0.19057463779553488</v>
      </c>
      <c r="DR166" s="48">
        <v>0.31896563246774517</v>
      </c>
      <c r="DS166" s="48">
        <v>0.53235696185921944</v>
      </c>
      <c r="DT166" s="48">
        <v>0.73543053586732321</v>
      </c>
      <c r="DU166" s="71"/>
    </row>
    <row r="167" spans="99:125" x14ac:dyDescent="0.45">
      <c r="CU167" s="40">
        <v>283</v>
      </c>
      <c r="CV167" s="40" t="s">
        <v>215</v>
      </c>
      <c r="CW167" s="48">
        <v>0</v>
      </c>
      <c r="CX167" s="48">
        <v>2.7740899646472222E-2</v>
      </c>
      <c r="CY167" s="48">
        <v>7.4697966694995677E-2</v>
      </c>
      <c r="CZ167" s="48">
        <v>0.1540477363910227</v>
      </c>
      <c r="DA167" s="48">
        <v>0.26014812755807054</v>
      </c>
      <c r="DB167" s="48">
        <v>0.43849089193455015</v>
      </c>
      <c r="DC167" s="48">
        <v>0.35914112224413347</v>
      </c>
      <c r="DD167" s="48">
        <v>0.22529983143095778</v>
      </c>
      <c r="DE167" s="48">
        <v>0</v>
      </c>
      <c r="DF167" s="71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0.24583945356310571</v>
      </c>
      <c r="DT167" s="48">
        <v>0.64077625461002274</v>
      </c>
      <c r="DU167" s="71"/>
    </row>
    <row r="168" spans="99:125" x14ac:dyDescent="0.45">
      <c r="CU168" s="40">
        <v>284</v>
      </c>
      <c r="CV168" s="40" t="s">
        <v>97</v>
      </c>
      <c r="CW168" s="48">
        <v>0</v>
      </c>
      <c r="CX168" s="48">
        <v>0.56562799225494387</v>
      </c>
      <c r="CY168" s="48">
        <v>1.1918708697564635</v>
      </c>
      <c r="CZ168" s="48">
        <v>1.6350298698870132</v>
      </c>
      <c r="DA168" s="48">
        <v>1.2579297698653713</v>
      </c>
      <c r="DB168" s="48">
        <v>0.63168689236491715</v>
      </c>
      <c r="DC168" s="48">
        <v>0.18852789223443575</v>
      </c>
      <c r="DD168" s="48">
        <v>0</v>
      </c>
      <c r="DE168" s="48">
        <v>0</v>
      </c>
      <c r="DF168" s="71"/>
      <c r="DJ168" s="40">
        <v>162</v>
      </c>
      <c r="DK168" s="40" t="s">
        <v>195</v>
      </c>
      <c r="DL168" s="48">
        <v>0</v>
      </c>
      <c r="DM168" s="48">
        <v>0.19514300240664179</v>
      </c>
      <c r="DN168" s="48">
        <v>0.60121699635233083</v>
      </c>
      <c r="DO168" s="48">
        <v>1.2729631514442865</v>
      </c>
      <c r="DP168" s="48">
        <v>2.1843084617809163</v>
      </c>
      <c r="DQ168" s="48">
        <v>3.5919138266229784</v>
      </c>
      <c r="DR168" s="48">
        <v>5.8762283957458195</v>
      </c>
      <c r="DS168" s="48">
        <v>9.5559053607087865</v>
      </c>
      <c r="DT168" s="48">
        <v>15.430867241034335</v>
      </c>
      <c r="DU168" s="71"/>
    </row>
    <row r="169" spans="99:125" x14ac:dyDescent="0.45">
      <c r="CU169" s="40">
        <v>285</v>
      </c>
      <c r="CV169" s="40" t="s">
        <v>107</v>
      </c>
      <c r="CW169" s="48">
        <v>0</v>
      </c>
      <c r="CX169" s="48">
        <v>1.3358055486883336</v>
      </c>
      <c r="CY169" s="48">
        <v>0.66790277434416689</v>
      </c>
      <c r="CZ169" s="48">
        <v>0</v>
      </c>
      <c r="DA169" s="48">
        <v>0</v>
      </c>
      <c r="DB169" s="48">
        <v>0</v>
      </c>
      <c r="DC169" s="48">
        <v>0</v>
      </c>
      <c r="DD169" s="48">
        <v>0</v>
      </c>
      <c r="DE169" s="48">
        <v>0</v>
      </c>
      <c r="DF169" s="71"/>
      <c r="DJ169" s="40">
        <v>163</v>
      </c>
      <c r="DK169" s="40" t="s">
        <v>212</v>
      </c>
      <c r="DL169" s="48">
        <v>0</v>
      </c>
      <c r="DM169" s="48">
        <v>1.7924853448728051E-3</v>
      </c>
      <c r="DN169" s="48">
        <v>7.25427327040222E-3</v>
      </c>
      <c r="DO169" s="48">
        <v>1.6483802290050548E-2</v>
      </c>
      <c r="DP169" s="48">
        <v>3.0259000117577057E-2</v>
      </c>
      <c r="DQ169" s="48">
        <v>5.1002849953655303E-2</v>
      </c>
      <c r="DR169" s="48">
        <v>7.4751328948394022E-2</v>
      </c>
      <c r="DS169" s="48">
        <v>7.6056514177905363E-2</v>
      </c>
      <c r="DT169" s="48">
        <v>4.9850876416341984E-2</v>
      </c>
      <c r="DU169" s="71"/>
    </row>
    <row r="170" spans="99:125" x14ac:dyDescent="0.45">
      <c r="CU170" s="40">
        <v>287</v>
      </c>
      <c r="CV170" s="40" t="s">
        <v>218</v>
      </c>
      <c r="CW170" s="48">
        <v>0</v>
      </c>
      <c r="CX170" s="48">
        <v>0</v>
      </c>
      <c r="CY170" s="48">
        <v>1.1277777693020402E-4</v>
      </c>
      <c r="CZ170" s="48">
        <v>1.7263224537628349E-2</v>
      </c>
      <c r="DA170" s="48">
        <v>4.64357291625518E-2</v>
      </c>
      <c r="DB170" s="48">
        <v>9.6139253358450263E-2</v>
      </c>
      <c r="DC170" s="48">
        <v>0.16359037248200675</v>
      </c>
      <c r="DD170" s="48">
        <v>0.27801033699570832</v>
      </c>
      <c r="DE170" s="48">
        <v>0.47181154522049384</v>
      </c>
      <c r="DF170" s="71"/>
      <c r="DJ170" s="40">
        <v>165</v>
      </c>
      <c r="DK170" s="40" t="s">
        <v>215</v>
      </c>
      <c r="DL170" s="48">
        <v>0</v>
      </c>
      <c r="DM170" s="48">
        <v>6.4800107276748896E-3</v>
      </c>
      <c r="DN170" s="48">
        <v>1.7448735682248456E-2</v>
      </c>
      <c r="DO170" s="48">
        <v>3.598408837165467E-2</v>
      </c>
      <c r="DP170" s="48">
        <v>6.0768132210708904E-2</v>
      </c>
      <c r="DQ170" s="48">
        <v>0.1024273084122906</v>
      </c>
      <c r="DR170" s="48">
        <v>8.3891955724194972E-2</v>
      </c>
      <c r="DS170" s="48">
        <v>5.2627901157546252E-2</v>
      </c>
      <c r="DT170" s="48">
        <v>0</v>
      </c>
      <c r="DU170" s="71"/>
    </row>
    <row r="171" spans="99:125" x14ac:dyDescent="0.45">
      <c r="CU171" s="40">
        <v>288</v>
      </c>
      <c r="CV171" s="40" t="s">
        <v>221</v>
      </c>
      <c r="CW171" s="48">
        <v>0</v>
      </c>
      <c r="CX171" s="48">
        <v>0</v>
      </c>
      <c r="CY171" s="48">
        <v>1.2688039914388369E-4</v>
      </c>
      <c r="CZ171" s="48">
        <v>1.9419767783952466E-2</v>
      </c>
      <c r="DA171" s="48">
        <v>5.2233807991918915E-2</v>
      </c>
      <c r="DB171" s="48">
        <v>0.10813680989361674</v>
      </c>
      <c r="DC171" s="48">
        <v>0.18398883230138718</v>
      </c>
      <c r="DD171" s="48">
        <v>0.31264585955194379</v>
      </c>
      <c r="DE171" s="48">
        <v>0.44786277996785234</v>
      </c>
      <c r="DF171" s="71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3.0241398074708228E-3</v>
      </c>
      <c r="DP171" s="48">
        <v>8.1345253179443099E-3</v>
      </c>
      <c r="DQ171" s="48">
        <v>1.684149694072784E-2</v>
      </c>
      <c r="DR171" s="48">
        <v>2.8657459488844069E-2</v>
      </c>
      <c r="DS171" s="48">
        <v>4.8701337684432515E-2</v>
      </c>
      <c r="DT171" s="48">
        <v>8.2651075648637051E-2</v>
      </c>
      <c r="DU171" s="71"/>
    </row>
    <row r="172" spans="99:125" x14ac:dyDescent="0.45">
      <c r="CU172" s="40">
        <v>289</v>
      </c>
      <c r="CV172" s="40" t="s">
        <v>171</v>
      </c>
      <c r="CW172" s="48">
        <v>0</v>
      </c>
      <c r="CX172" s="48">
        <v>0</v>
      </c>
      <c r="CY172" s="48">
        <v>1.4106732500942132E-4</v>
      </c>
      <c r="CZ172" s="48">
        <v>2.159187192497454E-2</v>
      </c>
      <c r="DA172" s="48">
        <v>5.8077059667383191E-2</v>
      </c>
      <c r="DB172" s="48">
        <v>0.12023594094460245</v>
      </c>
      <c r="DC172" s="48">
        <v>0.20458024951081372</v>
      </c>
      <c r="DD172" s="48">
        <v>0.168023419788801</v>
      </c>
      <c r="DE172" s="48">
        <v>0.10579511316801354</v>
      </c>
      <c r="DF172" s="71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4.5362733427057426E-3</v>
      </c>
      <c r="DP172" s="48">
        <v>1.2201321530608265E-2</v>
      </c>
      <c r="DQ172" s="48">
        <v>2.5259731915590094E-2</v>
      </c>
      <c r="DR172" s="48">
        <v>4.2978044053339916E-2</v>
      </c>
      <c r="DS172" s="48">
        <v>7.3031103881930848E-2</v>
      </c>
      <c r="DT172" s="48">
        <v>0.10461649246069225</v>
      </c>
      <c r="DU172" s="71"/>
    </row>
    <row r="173" spans="99:125" x14ac:dyDescent="0.45">
      <c r="CU173" s="40">
        <v>290</v>
      </c>
      <c r="CV173" s="40" t="s">
        <v>282</v>
      </c>
      <c r="CW173" s="48">
        <v>0</v>
      </c>
      <c r="CX173" s="48">
        <v>0.35852956044308215</v>
      </c>
      <c r="CY173" s="48">
        <v>0.34942893886851351</v>
      </c>
      <c r="CZ173" s="48">
        <v>0.33890579867454723</v>
      </c>
      <c r="DA173" s="48">
        <v>0.32695196425116296</v>
      </c>
      <c r="DB173" s="48">
        <v>0.31355946695519171</v>
      </c>
      <c r="DC173" s="48">
        <v>0.30037399385496166</v>
      </c>
      <c r="DD173" s="48">
        <v>0.28742018122542945</v>
      </c>
      <c r="DE173" s="48">
        <v>0.27469094596158466</v>
      </c>
      <c r="DF173" s="71"/>
      <c r="DJ173" s="40">
        <v>171</v>
      </c>
      <c r="DK173" s="40" t="s">
        <v>281</v>
      </c>
      <c r="DL173" s="48">
        <v>3.9</v>
      </c>
      <c r="DM173" s="48">
        <v>4.6005577272360014</v>
      </c>
      <c r="DN173" s="48">
        <v>6.100935956799578</v>
      </c>
      <c r="DO173" s="48">
        <v>6.7795506569657036</v>
      </c>
      <c r="DP173" s="48">
        <v>7.3988012449431757</v>
      </c>
      <c r="DQ173" s="48">
        <v>8.1155370147190595</v>
      </c>
      <c r="DR173" s="48">
        <v>8.8424680099604256</v>
      </c>
      <c r="DS173" s="48">
        <v>8.7737006425351893</v>
      </c>
      <c r="DT173" s="48">
        <v>8.6055484844200922</v>
      </c>
      <c r="DU173" s="71"/>
    </row>
    <row r="174" spans="99:125" x14ac:dyDescent="0.45">
      <c r="CU174" s="40">
        <v>291</v>
      </c>
      <c r="CV174" s="40" t="s">
        <v>283</v>
      </c>
      <c r="CW174" s="48">
        <v>0</v>
      </c>
      <c r="CX174" s="48">
        <v>1.9471107558020972</v>
      </c>
      <c r="CY174" s="48">
        <v>2.1050041487278848</v>
      </c>
      <c r="CZ174" s="48">
        <v>2.2407393923830083</v>
      </c>
      <c r="DA174" s="48">
        <v>2.3468611099926533</v>
      </c>
      <c r="DB174" s="48">
        <v>2.4192424210455479</v>
      </c>
      <c r="DC174" s="48">
        <v>2.5109069553415644</v>
      </c>
      <c r="DD174" s="48">
        <v>2.6360773415058163</v>
      </c>
      <c r="DE174" s="48">
        <v>2.7233832805256357</v>
      </c>
      <c r="DF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</row>
    <row r="175" spans="99:125" x14ac:dyDescent="0.45">
      <c r="CU175" s="40">
        <v>292</v>
      </c>
      <c r="CV175" s="40" t="s">
        <v>239</v>
      </c>
      <c r="CW175" s="48">
        <v>0</v>
      </c>
      <c r="CX175" s="48">
        <v>0</v>
      </c>
      <c r="CY175" s="48">
        <v>0</v>
      </c>
      <c r="CZ175" s="48">
        <v>6.3271234892117195E-2</v>
      </c>
      <c r="DA175" s="48">
        <v>0.1699924449977705</v>
      </c>
      <c r="DB175" s="48">
        <v>0.1699924449935038</v>
      </c>
      <c r="DC175" s="48">
        <v>0.10672121010719739</v>
      </c>
      <c r="DD175" s="48">
        <v>0</v>
      </c>
      <c r="DE175" s="48">
        <v>0</v>
      </c>
      <c r="DF175" s="71"/>
      <c r="DL175" s="71"/>
      <c r="DM175" s="71"/>
      <c r="DN175" s="71"/>
      <c r="DO175" s="71"/>
      <c r="DP175" s="71"/>
      <c r="DQ175" s="71"/>
    </row>
    <row r="176" spans="99:125" x14ac:dyDescent="0.45">
      <c r="CU176" s="40">
        <v>294</v>
      </c>
      <c r="CV176" s="40" t="s">
        <v>242</v>
      </c>
      <c r="CW176" s="48">
        <v>0</v>
      </c>
      <c r="CX176" s="48">
        <v>7.7270438810654041E-2</v>
      </c>
      <c r="CY176" s="48">
        <v>0.20806623986988945</v>
      </c>
      <c r="CZ176" s="48">
        <v>0.42908977032031936</v>
      </c>
      <c r="DA176" s="48">
        <v>0.72462538849250713</v>
      </c>
      <c r="DB176" s="48">
        <v>0.69458558938636039</v>
      </c>
      <c r="DC176" s="48">
        <v>0.47356205893600956</v>
      </c>
      <c r="DD176" s="48">
        <v>0.10075600195319884</v>
      </c>
      <c r="DE176" s="48">
        <v>0</v>
      </c>
      <c r="DF176" s="71"/>
    </row>
    <row r="177" spans="99:110" x14ac:dyDescent="0.45">
      <c r="CU177" s="40">
        <v>298</v>
      </c>
      <c r="CV177" s="40" t="s">
        <v>136</v>
      </c>
      <c r="CW177" s="48">
        <v>0</v>
      </c>
      <c r="CX177" s="48">
        <v>4.4122935014428304</v>
      </c>
      <c r="CY177" s="48">
        <v>3.9890055275182235</v>
      </c>
      <c r="CZ177" s="48">
        <v>3.1251466052387391</v>
      </c>
      <c r="DA177" s="48">
        <v>1.8581137536094776</v>
      </c>
      <c r="DB177" s="48">
        <v>0.70877140262753735</v>
      </c>
      <c r="DC177" s="48">
        <v>0</v>
      </c>
      <c r="DD177" s="48">
        <v>0</v>
      </c>
      <c r="DE177" s="48">
        <v>0</v>
      </c>
      <c r="DF177" s="71"/>
    </row>
    <row r="178" spans="99:110" x14ac:dyDescent="0.45">
      <c r="CU178" s="40">
        <v>300</v>
      </c>
      <c r="CV178" s="40" t="s">
        <v>245</v>
      </c>
      <c r="CW178" s="48">
        <v>0</v>
      </c>
      <c r="CX178" s="48">
        <v>0</v>
      </c>
      <c r="CY178" s="48">
        <v>1.6701213829534246E-4</v>
      </c>
      <c r="CZ178" s="48">
        <v>5.0127430075698851E-2</v>
      </c>
      <c r="DA178" s="48">
        <v>0.13430989234681295</v>
      </c>
      <c r="DB178" s="48">
        <v>0.27607538796544423</v>
      </c>
      <c r="DC178" s="48">
        <v>0.46435931465156671</v>
      </c>
      <c r="DD178" s="48">
        <v>0.38009166237820441</v>
      </c>
      <c r="DE178" s="48">
        <v>0.2382443446235932</v>
      </c>
      <c r="DF178" s="71"/>
    </row>
    <row r="179" spans="99:110" x14ac:dyDescent="0.45">
      <c r="CU179" s="40">
        <v>301</v>
      </c>
      <c r="CV179" s="40" t="s">
        <v>246</v>
      </c>
      <c r="CW179" s="48">
        <v>0</v>
      </c>
      <c r="CX179" s="48">
        <v>0</v>
      </c>
      <c r="CY179" s="48">
        <v>1.9086321529383502E-4</v>
      </c>
      <c r="CZ179" s="48">
        <v>5.7287211372664362E-2</v>
      </c>
      <c r="DA179" s="48">
        <v>0.15349492492586958</v>
      </c>
      <c r="DB179" s="48">
        <v>0.31551370143314622</v>
      </c>
      <c r="DC179" s="48">
        <v>0.25841735327621457</v>
      </c>
      <c r="DD179" s="48">
        <v>0.16211228425436733</v>
      </c>
      <c r="DE179" s="48">
        <v>0</v>
      </c>
      <c r="DF179" s="71"/>
    </row>
    <row r="180" spans="99:110" x14ac:dyDescent="0.45">
      <c r="CU180" s="40">
        <v>302</v>
      </c>
      <c r="CV180" s="40" t="s">
        <v>175</v>
      </c>
      <c r="CW180" s="48">
        <v>0</v>
      </c>
      <c r="CX180" s="48">
        <v>1.082603013904738E-4</v>
      </c>
      <c r="CY180" s="48">
        <v>2.1224500060064216E-4</v>
      </c>
      <c r="CZ180" s="48">
        <v>6.37079371865822E-2</v>
      </c>
      <c r="DA180" s="48">
        <v>0.15628520507611723</v>
      </c>
      <c r="DB180" s="48">
        <v>0.15618122037724175</v>
      </c>
      <c r="DC180" s="48">
        <v>9.2685528191331953E-2</v>
      </c>
      <c r="DD180" s="48">
        <v>0</v>
      </c>
      <c r="DE180" s="48">
        <v>0</v>
      </c>
      <c r="DF180" s="71"/>
    </row>
    <row r="181" spans="99:110" x14ac:dyDescent="0.45">
      <c r="CU181" s="40">
        <v>307</v>
      </c>
      <c r="CV181" s="40" t="s">
        <v>145</v>
      </c>
      <c r="CW181" s="48">
        <v>0</v>
      </c>
      <c r="CX181" s="48">
        <v>0.10583965883827502</v>
      </c>
      <c r="CY181" s="48">
        <v>0.15954281075546511</v>
      </c>
      <c r="CZ181" s="48">
        <v>0.11720694722015511</v>
      </c>
      <c r="DA181" s="48">
        <v>3.2221891150314062E-2</v>
      </c>
      <c r="DB181" s="48">
        <v>1.6473302334298714</v>
      </c>
      <c r="DC181" s="48">
        <v>4.3146718461634244</v>
      </c>
      <c r="DD181" s="48">
        <v>3.6557397527925848</v>
      </c>
      <c r="DE181" s="48">
        <v>1.6004049676412408</v>
      </c>
      <c r="DF181" s="71"/>
    </row>
    <row r="182" spans="99:110" x14ac:dyDescent="0.45">
      <c r="CU182" s="40">
        <v>308</v>
      </c>
      <c r="CV182" s="40" t="s">
        <v>152</v>
      </c>
      <c r="CW182" s="48">
        <v>0</v>
      </c>
      <c r="CX182" s="48">
        <v>0.17973891969272671</v>
      </c>
      <c r="CY182" s="48">
        <v>0.27097925996335487</v>
      </c>
      <c r="CZ182" s="48">
        <v>0.19908369208626414</v>
      </c>
      <c r="DA182" s="48">
        <v>5.4744204162376887E-2</v>
      </c>
      <c r="DB182" s="48">
        <v>0</v>
      </c>
      <c r="DC182" s="48">
        <v>0</v>
      </c>
      <c r="DD182" s="48">
        <v>4.6710822826964957</v>
      </c>
      <c r="DE182" s="48">
        <v>12.113335190635432</v>
      </c>
      <c r="DF182" s="71"/>
    </row>
    <row r="183" spans="99:110" x14ac:dyDescent="0.45">
      <c r="CU183" s="40">
        <v>313</v>
      </c>
      <c r="CV183" s="40" t="s">
        <v>55</v>
      </c>
      <c r="CW183" s="48">
        <v>0</v>
      </c>
      <c r="CX183" s="48">
        <v>20.672570078798241</v>
      </c>
      <c r="CY183" s="48">
        <v>21.38040705467488</v>
      </c>
      <c r="CZ183" s="48">
        <v>21.805832255140409</v>
      </c>
      <c r="DA183" s="48">
        <v>21.200955266878079</v>
      </c>
      <c r="DB183" s="48">
        <v>16.511567319980543</v>
      </c>
      <c r="DC183" s="48">
        <v>9.8988654235348665</v>
      </c>
      <c r="DD183" s="48">
        <v>6.2353886357142718</v>
      </c>
      <c r="DE183" s="48">
        <v>4.0129394141944088</v>
      </c>
      <c r="DF183" s="71"/>
    </row>
    <row r="184" spans="99:110" x14ac:dyDescent="0.45">
      <c r="CU184" s="40">
        <v>314</v>
      </c>
      <c r="CV184" s="40" t="s">
        <v>71</v>
      </c>
      <c r="CW184" s="48">
        <v>0</v>
      </c>
      <c r="CX184" s="48">
        <v>36.952181414365</v>
      </c>
      <c r="CY184" s="48">
        <v>38.242469681018633</v>
      </c>
      <c r="CZ184" s="48">
        <v>39.043559946551149</v>
      </c>
      <c r="DA184" s="48">
        <v>38.218973417875731</v>
      </c>
      <c r="DB184" s="48">
        <v>36.68761533969932</v>
      </c>
      <c r="DC184" s="48">
        <v>35.818215697021998</v>
      </c>
      <c r="DD184" s="48">
        <v>28.797630802957183</v>
      </c>
      <c r="DE184" s="48">
        <v>15.052785514601045</v>
      </c>
      <c r="DF184" s="71"/>
    </row>
    <row r="185" spans="99:110" x14ac:dyDescent="0.45">
      <c r="CU185" s="40">
        <v>315</v>
      </c>
      <c r="CV185" s="40" t="s">
        <v>179</v>
      </c>
      <c r="CW185" s="48">
        <v>0</v>
      </c>
      <c r="CX185" s="48">
        <v>0</v>
      </c>
      <c r="CY185" s="48">
        <v>0</v>
      </c>
      <c r="CZ185" s="48">
        <v>0</v>
      </c>
      <c r="DA185" s="48">
        <v>0</v>
      </c>
      <c r="DB185" s="48">
        <v>0</v>
      </c>
      <c r="DC185" s="48">
        <v>0</v>
      </c>
      <c r="DD185" s="48">
        <v>0</v>
      </c>
      <c r="DE185" s="48">
        <v>0.64853977071160518</v>
      </c>
      <c r="DF185" s="71"/>
    </row>
    <row r="186" spans="99:110" x14ac:dyDescent="0.45">
      <c r="CU186" s="40">
        <v>317</v>
      </c>
      <c r="CV186" s="40" t="s">
        <v>183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0.95949400348118463</v>
      </c>
      <c r="DE186" s="48">
        <v>0.95949400348156411</v>
      </c>
      <c r="DF186" s="71"/>
    </row>
    <row r="187" spans="99:110" x14ac:dyDescent="0.45">
      <c r="CU187" s="40">
        <v>318</v>
      </c>
      <c r="CV187" s="40" t="s">
        <v>188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</v>
      </c>
      <c r="DE187" s="48">
        <v>0.60535635997458104</v>
      </c>
      <c r="DF187" s="71"/>
    </row>
    <row r="188" spans="99:110" x14ac:dyDescent="0.45">
      <c r="CU188" s="40">
        <v>319</v>
      </c>
      <c r="CV188" s="40" t="s">
        <v>192</v>
      </c>
      <c r="CW188" s="48">
        <v>0</v>
      </c>
      <c r="CX188" s="48">
        <v>0</v>
      </c>
      <c r="CY188" s="48">
        <v>0</v>
      </c>
      <c r="CZ188" s="48">
        <v>0</v>
      </c>
      <c r="DA188" s="48">
        <v>5.5770609691106317E-2</v>
      </c>
      <c r="DB188" s="48">
        <v>0.9113068865804268</v>
      </c>
      <c r="DC188" s="48">
        <v>2.2745697213254839</v>
      </c>
      <c r="DD188" s="48">
        <v>1.8988928447550919</v>
      </c>
      <c r="DE188" s="48">
        <v>0.83134264717289952</v>
      </c>
      <c r="DF188" s="71"/>
    </row>
    <row r="189" spans="99:110" x14ac:dyDescent="0.45">
      <c r="CU189" s="40">
        <v>321</v>
      </c>
      <c r="CV189" s="40" t="s">
        <v>224</v>
      </c>
      <c r="CW189" s="48">
        <v>0</v>
      </c>
      <c r="CX189" s="48">
        <v>0.17774805854929213</v>
      </c>
      <c r="CY189" s="48">
        <v>0.47862249964902615</v>
      </c>
      <c r="CZ189" s="48">
        <v>0.98705113388388943</v>
      </c>
      <c r="DA189" s="48">
        <v>1.6668826815975626</v>
      </c>
      <c r="DB189" s="48">
        <v>2.8096026513475163</v>
      </c>
      <c r="DC189" s="48">
        <v>4.3698199796985948</v>
      </c>
      <c r="DD189" s="48">
        <v>4.1005058903716369</v>
      </c>
      <c r="DE189" s="48">
        <v>2.656911479522122</v>
      </c>
      <c r="DF189" s="71"/>
    </row>
    <row r="190" spans="99:110" x14ac:dyDescent="0.45">
      <c r="CU190" s="40">
        <v>322</v>
      </c>
      <c r="CV190" s="40" t="s">
        <v>227</v>
      </c>
      <c r="CW190" s="48">
        <v>0</v>
      </c>
      <c r="CX190" s="48">
        <v>0.20778547337438055</v>
      </c>
      <c r="CY190" s="48">
        <v>0.55950428808948349</v>
      </c>
      <c r="CZ190" s="48">
        <v>1.1538516037658948</v>
      </c>
      <c r="DA190" s="48">
        <v>1.7942155031504383</v>
      </c>
      <c r="DB190" s="48">
        <v>1.442496688435561</v>
      </c>
      <c r="DC190" s="48">
        <v>0.84814937275923286</v>
      </c>
      <c r="DD190" s="48">
        <v>0</v>
      </c>
      <c r="DE190" s="48">
        <v>0</v>
      </c>
      <c r="DF190" s="71"/>
    </row>
    <row r="191" spans="99:110" x14ac:dyDescent="0.45">
      <c r="CU191" s="40">
        <v>323</v>
      </c>
      <c r="CV191" s="40" t="s">
        <v>230</v>
      </c>
      <c r="CW191" s="48">
        <v>0</v>
      </c>
      <c r="CX191" s="48">
        <v>0.19992028298294118</v>
      </c>
      <c r="CY191" s="48">
        <v>0.53832567607733794</v>
      </c>
      <c r="CZ191" s="48">
        <v>1.1101754943696267</v>
      </c>
      <c r="DA191" s="48">
        <v>1.8748089701641495</v>
      </c>
      <c r="DB191" s="48">
        <v>3.1600714330461686</v>
      </c>
      <c r="DC191" s="48">
        <v>2.588221614754139</v>
      </c>
      <c r="DD191" s="48">
        <v>1.6236678559768907</v>
      </c>
      <c r="DE191" s="48">
        <v>0</v>
      </c>
      <c r="DF191" s="71"/>
    </row>
    <row r="192" spans="99:110" x14ac:dyDescent="0.45">
      <c r="CU192" s="40">
        <v>325</v>
      </c>
      <c r="CV192" s="40" t="s">
        <v>116</v>
      </c>
      <c r="CW192" s="48">
        <v>0</v>
      </c>
      <c r="CX192" s="48">
        <v>3.5537800173411438</v>
      </c>
      <c r="CY192" s="48">
        <v>7.4777368840765881</v>
      </c>
      <c r="CZ192" s="48">
        <v>9.7541928706837595</v>
      </c>
      <c r="DA192" s="48">
        <v>6.2004128533427929</v>
      </c>
      <c r="DB192" s="48">
        <v>2.2764559866074445</v>
      </c>
      <c r="DC192" s="48">
        <v>0</v>
      </c>
      <c r="DD192" s="48">
        <v>0</v>
      </c>
      <c r="DE192" s="48">
        <v>0</v>
      </c>
      <c r="DF192" s="71"/>
    </row>
    <row r="193" spans="99:110" x14ac:dyDescent="0.45">
      <c r="CU193" s="40">
        <v>326</v>
      </c>
      <c r="CV193" s="40" t="s">
        <v>126</v>
      </c>
      <c r="CW193" s="48">
        <v>0</v>
      </c>
      <c r="CX193" s="48">
        <v>9.4360442904125996</v>
      </c>
      <c r="CY193" s="48">
        <v>4.7180221452062998</v>
      </c>
      <c r="CZ193" s="48">
        <v>0</v>
      </c>
      <c r="DA193" s="48">
        <v>0</v>
      </c>
      <c r="DB193" s="48">
        <v>0</v>
      </c>
      <c r="DC193" s="48">
        <v>0</v>
      </c>
      <c r="DD193" s="48">
        <v>0</v>
      </c>
      <c r="DE193" s="48">
        <v>0</v>
      </c>
      <c r="DF193" s="71"/>
    </row>
    <row r="194" spans="99:110" x14ac:dyDescent="0.45">
      <c r="CU194" s="40">
        <v>328</v>
      </c>
      <c r="CV194" s="40" t="s">
        <v>233</v>
      </c>
      <c r="CW194" s="48">
        <v>0</v>
      </c>
      <c r="CX194" s="48">
        <v>1.8915705815459577E-4</v>
      </c>
      <c r="CY194" s="48">
        <v>3.7017191211089498E-4</v>
      </c>
      <c r="CZ194" s="48">
        <v>0.13242177473843297</v>
      </c>
      <c r="DA194" s="48">
        <v>0.35399167899796052</v>
      </c>
      <c r="DB194" s="48">
        <v>0.72530890487182764</v>
      </c>
      <c r="DC194" s="48">
        <v>1.2139209885081039</v>
      </c>
      <c r="DD194" s="48">
        <v>2.025987753626155</v>
      </c>
      <c r="DE194" s="48">
        <v>3.3707110085069054</v>
      </c>
      <c r="DF194" s="71"/>
    </row>
    <row r="195" spans="99:110" x14ac:dyDescent="0.45">
      <c r="CU195" s="40">
        <v>329</v>
      </c>
      <c r="CV195" s="40" t="s">
        <v>235</v>
      </c>
      <c r="CW195" s="48">
        <v>0</v>
      </c>
      <c r="CX195" s="48">
        <v>2.1275433284498251E-4</v>
      </c>
      <c r="CY195" s="48">
        <v>4.1635459814717357E-4</v>
      </c>
      <c r="CZ195" s="48">
        <v>0.1489472651484619</v>
      </c>
      <c r="DA195" s="48">
        <v>0.39817357914983281</v>
      </c>
      <c r="DB195" s="48">
        <v>0.81584925155604915</v>
      </c>
      <c r="DC195" s="48">
        <v>1.3654905790775107</v>
      </c>
      <c r="DD195" s="48">
        <v>2.2790179948261313</v>
      </c>
      <c r="DE195" s="48">
        <v>3.1483751416206425</v>
      </c>
      <c r="DF195" s="71"/>
    </row>
    <row r="196" spans="99:110" x14ac:dyDescent="0.45">
      <c r="CU196" s="40">
        <v>330</v>
      </c>
      <c r="CV196" s="40" t="s">
        <v>166</v>
      </c>
      <c r="CW196" s="48">
        <v>0</v>
      </c>
      <c r="CX196" s="48">
        <v>2.3661176656428727E-4</v>
      </c>
      <c r="CY196" s="48">
        <v>4.6304124125355205E-4</v>
      </c>
      <c r="CZ196" s="48">
        <v>0.16564699105645331</v>
      </c>
      <c r="DA196" s="48">
        <v>0.4428136039186828</v>
      </c>
      <c r="DB196" s="48">
        <v>0.4651956810687492</v>
      </c>
      <c r="DC196" s="48">
        <v>0.30001173125387604</v>
      </c>
      <c r="DD196" s="48">
        <v>2.2608506625584321E-2</v>
      </c>
      <c r="DE196" s="48">
        <v>0</v>
      </c>
      <c r="DF196" s="71"/>
    </row>
    <row r="197" spans="99:110" x14ac:dyDescent="0.45">
      <c r="CU197" s="40">
        <v>335</v>
      </c>
      <c r="CV197" s="40" t="s">
        <v>159</v>
      </c>
      <c r="CW197" s="48">
        <v>0</v>
      </c>
      <c r="CX197" s="48">
        <v>0</v>
      </c>
      <c r="CY197" s="48">
        <v>0</v>
      </c>
      <c r="CZ197" s="48">
        <v>0</v>
      </c>
      <c r="DA197" s="48">
        <v>0</v>
      </c>
      <c r="DB197" s="48">
        <v>0</v>
      </c>
      <c r="DC197" s="48">
        <v>0.15241389805826674</v>
      </c>
      <c r="DD197" s="48">
        <v>0.3928907672053365</v>
      </c>
      <c r="DE197" s="48">
        <v>0.3928907672053365</v>
      </c>
      <c r="DF197" s="71"/>
    </row>
    <row r="198" spans="99:110" x14ac:dyDescent="0.45">
      <c r="CU198" s="40">
        <v>338</v>
      </c>
      <c r="CV198" s="40" t="s">
        <v>85</v>
      </c>
      <c r="CW198" s="48">
        <v>0</v>
      </c>
      <c r="CX198" s="48">
        <v>17.17670927475309</v>
      </c>
      <c r="CY198" s="48">
        <v>18.820201868574596</v>
      </c>
      <c r="CZ198" s="48">
        <v>19.560094307527983</v>
      </c>
      <c r="DA198" s="48">
        <v>19.322754949661498</v>
      </c>
      <c r="DB198" s="48">
        <v>18.493629233974797</v>
      </c>
      <c r="DC198" s="48">
        <v>16.939445045830542</v>
      </c>
      <c r="DD198" s="48">
        <v>13.125966093984751</v>
      </c>
      <c r="DE198" s="48">
        <v>7.2469577876214641</v>
      </c>
      <c r="DF198" s="71"/>
    </row>
    <row r="199" spans="99:110" x14ac:dyDescent="0.45">
      <c r="CU199" s="40">
        <v>339</v>
      </c>
      <c r="CV199" s="40" t="s">
        <v>195</v>
      </c>
      <c r="CW199" s="48">
        <v>0</v>
      </c>
      <c r="CX199" s="48">
        <v>4.0140655550919675E-2</v>
      </c>
      <c r="CY199" s="48">
        <v>0.12269996242722869</v>
      </c>
      <c r="CZ199" s="48">
        <v>0.25745981512857169</v>
      </c>
      <c r="DA199" s="48">
        <v>0.43588829550844171</v>
      </c>
      <c r="DB199" s="48">
        <v>0.70517233938661139</v>
      </c>
      <c r="DC199" s="48">
        <v>1.1317063334380542</v>
      </c>
      <c r="DD199" s="48">
        <v>1.7987482422608236</v>
      </c>
      <c r="DE199" s="48">
        <v>2.8251099217575906</v>
      </c>
      <c r="DF199" s="71"/>
    </row>
    <row r="200" spans="99:110" x14ac:dyDescent="0.45">
      <c r="CU200" s="40">
        <v>340</v>
      </c>
      <c r="CV200" s="40" t="s">
        <v>284</v>
      </c>
      <c r="CW200" s="48">
        <v>0</v>
      </c>
      <c r="CX200" s="48">
        <v>2.3334134596499871</v>
      </c>
      <c r="CY200" s="48">
        <v>1.8667307677199831</v>
      </c>
      <c r="CZ200" s="48">
        <v>1.4000480757899798</v>
      </c>
      <c r="DA200" s="48">
        <v>0.93336538385997458</v>
      </c>
      <c r="DB200" s="48">
        <v>0.46668269192996648</v>
      </c>
      <c r="DC200" s="48">
        <v>0</v>
      </c>
      <c r="DD200" s="48">
        <v>0</v>
      </c>
      <c r="DE200" s="48">
        <v>0</v>
      </c>
      <c r="DF200" s="71"/>
    </row>
    <row r="201" spans="99:110" x14ac:dyDescent="0.45">
      <c r="CU201" s="40">
        <v>341</v>
      </c>
      <c r="CV201" s="40" t="s">
        <v>285</v>
      </c>
      <c r="CW201" s="48">
        <v>0</v>
      </c>
      <c r="CX201" s="48">
        <v>1.0911480552817026</v>
      </c>
      <c r="CY201" s="48">
        <v>1.2747616219572682</v>
      </c>
      <c r="CZ201" s="48">
        <v>1.3764014409752039</v>
      </c>
      <c r="DA201" s="48">
        <v>1.4551773361355063</v>
      </c>
      <c r="DB201" s="48">
        <v>1.5180243319883409</v>
      </c>
      <c r="DC201" s="48">
        <v>1.490313218088732</v>
      </c>
      <c r="DD201" s="48">
        <v>1.4530728812991265</v>
      </c>
      <c r="DE201" s="48">
        <v>1.4242968734690027</v>
      </c>
      <c r="DF201" s="71"/>
    </row>
    <row r="202" spans="99:110" x14ac:dyDescent="0.45">
      <c r="CU202" s="40">
        <v>342</v>
      </c>
      <c r="CV202" s="40" t="s">
        <v>286</v>
      </c>
      <c r="CW202" s="48">
        <v>0</v>
      </c>
      <c r="CX202" s="48">
        <v>1.1445617427224488</v>
      </c>
      <c r="CY202" s="48">
        <v>1.0332795480550059</v>
      </c>
      <c r="CZ202" s="48">
        <v>1.1513630760285962</v>
      </c>
      <c r="DA202" s="48">
        <v>1.24202639123664</v>
      </c>
      <c r="DB202" s="48">
        <v>1.3300885072028334</v>
      </c>
      <c r="DC202" s="48">
        <v>1.4389374536290622</v>
      </c>
      <c r="DD202" s="48">
        <v>1.4304034268274035</v>
      </c>
      <c r="DE202" s="48">
        <v>1.4003166206550519</v>
      </c>
      <c r="DF202" s="71"/>
    </row>
    <row r="203" spans="99:110" x14ac:dyDescent="0.45">
      <c r="CU203" s="40">
        <v>352</v>
      </c>
      <c r="CV203" s="40" t="s">
        <v>287</v>
      </c>
      <c r="CW203" s="48">
        <v>0</v>
      </c>
      <c r="CX203" s="48">
        <v>33.747402284005901</v>
      </c>
      <c r="CY203" s="48">
        <v>35.978717272606119</v>
      </c>
      <c r="CZ203" s="48">
        <v>37.630636212048202</v>
      </c>
      <c r="DA203" s="48">
        <v>38.582005287858543</v>
      </c>
      <c r="DB203" s="48">
        <v>38.614475319968548</v>
      </c>
      <c r="DC203" s="48">
        <v>39.173232526058769</v>
      </c>
      <c r="DD203" s="48">
        <v>40.379231574250809</v>
      </c>
      <c r="DE203" s="48">
        <v>39.94639236292781</v>
      </c>
      <c r="DF203" s="71"/>
    </row>
    <row r="204" spans="99:110" x14ac:dyDescent="0.45">
      <c r="CU204" s="40">
        <v>353</v>
      </c>
      <c r="CV204" s="40" t="s">
        <v>288</v>
      </c>
      <c r="CW204" s="48">
        <v>0</v>
      </c>
      <c r="CX204" s="48">
        <v>5.682990503373988</v>
      </c>
      <c r="CY204" s="48">
        <v>0.11048791100545448</v>
      </c>
      <c r="CZ204" s="48">
        <v>2.8678744915828745E-2</v>
      </c>
      <c r="DA204" s="48">
        <v>7.5530455399901554E-3</v>
      </c>
      <c r="DB204" s="48">
        <v>4.0065676694040365E-3</v>
      </c>
      <c r="DC204" s="48">
        <v>0</v>
      </c>
      <c r="DD204" s="48">
        <v>0</v>
      </c>
      <c r="DE204" s="48">
        <v>0</v>
      </c>
      <c r="DF204" s="71"/>
    </row>
    <row r="205" spans="99:110" x14ac:dyDescent="0.45"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</row>
    <row r="206" spans="99:110" x14ac:dyDescent="0.45"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</row>
  </sheetData>
  <sheetProtection selectLockedCells="1"/>
  <conditionalFormatting sqref="F12 L12">
    <cfRule type="expression" dxfId="29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75" customWidth="1"/>
    <col min="2" max="2" width="6.5" style="75" customWidth="1"/>
    <col min="3" max="3" width="16.5" style="75" customWidth="1"/>
    <col min="4" max="4" width="52.59765625" style="75" customWidth="1"/>
    <col min="5" max="9" width="7.5" style="75" customWidth="1"/>
    <col min="10" max="10" width="27.5" style="75" customWidth="1"/>
    <col min="11" max="11" width="8.69921875" style="75" customWidth="1"/>
    <col min="12" max="12" width="5.8984375" style="75" customWidth="1"/>
    <col min="13" max="17" width="2.3984375" style="75" customWidth="1"/>
    <col min="18" max="18" width="6.5" style="75" customWidth="1"/>
    <col min="19" max="19" width="33.3984375" style="75" customWidth="1"/>
    <col min="20" max="22" width="6.5" style="75" customWidth="1"/>
    <col min="23" max="23" width="5.8984375" style="75" customWidth="1"/>
    <col min="24" max="27" width="6.5" style="75" customWidth="1"/>
    <col min="28" max="28" width="5.8984375" style="75" customWidth="1"/>
    <col min="29" max="29" width="9" style="75"/>
    <col min="30" max="30" width="3" style="75" customWidth="1"/>
    <col min="31" max="31" width="19.69921875" style="75" customWidth="1"/>
    <col min="32" max="32" width="11" style="75" customWidth="1"/>
    <col min="33" max="33" width="11" style="75" bestFit="1" customWidth="1"/>
    <col min="34" max="34" width="6.5" style="75" customWidth="1"/>
    <col min="35" max="35" width="31" style="75" customWidth="1"/>
    <col min="36" max="43" width="6.5" style="75" customWidth="1"/>
    <col min="44" max="44" width="5.8984375" style="75" customWidth="1"/>
    <col min="45" max="46" width="9" style="75"/>
    <col min="47" max="47" width="2.09765625" style="75" customWidth="1"/>
    <col min="48" max="48" width="30.5" style="75" customWidth="1"/>
    <col min="49" max="49" width="11" style="75" customWidth="1"/>
    <col min="50" max="50" width="6.5" style="75" customWidth="1"/>
    <col min="51" max="51" width="36.5" style="75" customWidth="1"/>
    <col min="52" max="58" width="5.8984375" style="75" customWidth="1"/>
    <col min="59" max="59" width="6.5" style="75" customWidth="1"/>
    <col min="60" max="60" width="5.8984375" style="75" customWidth="1"/>
    <col min="61" max="63" width="9" style="75"/>
    <col min="64" max="64" width="2.09765625" style="75" customWidth="1"/>
    <col min="65" max="65" width="22.59765625" style="75" customWidth="1"/>
    <col min="66" max="66" width="6.5" style="75" customWidth="1"/>
    <col min="67" max="67" width="27.5" style="75" customWidth="1"/>
    <col min="68" max="75" width="6.5" style="75" customWidth="1"/>
    <col min="76" max="76" width="5.8984375" style="75" customWidth="1"/>
    <col min="77" max="79" width="9" style="75"/>
    <col min="80" max="80" width="24.19921875" style="75" customWidth="1"/>
    <col min="81" max="81" width="2.09765625" style="75" customWidth="1"/>
    <col min="82" max="82" width="6.5" style="75" customWidth="1"/>
    <col min="83" max="83" width="16.69921875" style="75" customWidth="1"/>
    <col min="84" max="91" width="6.5" style="75" customWidth="1"/>
    <col min="92" max="92" width="5.8984375" style="75" customWidth="1"/>
    <col min="93" max="97" width="9" style="75"/>
    <col min="98" max="98" width="6.5" style="75" customWidth="1"/>
    <col min="99" max="99" width="36.5" style="75" customWidth="1"/>
    <col min="100" max="108" width="5.8984375" style="75" customWidth="1"/>
    <col min="109" max="109" width="9" style="75"/>
    <col min="110" max="110" width="26.3984375" style="75" customWidth="1"/>
    <col min="111" max="111" width="9" style="75"/>
    <col min="112" max="112" width="8" style="75" hidden="1" customWidth="1"/>
    <col min="113" max="113" width="6.5" style="75" hidden="1" customWidth="1"/>
    <col min="114" max="114" width="33.5" style="75" hidden="1" customWidth="1"/>
    <col min="115" max="115" width="15" style="75" hidden="1" customWidth="1"/>
    <col min="116" max="123" width="5.8984375" style="75" hidden="1" customWidth="1"/>
    <col min="124" max="127" width="8" style="75" hidden="1" customWidth="1"/>
    <col min="128" max="128" width="0" style="75" hidden="1" customWidth="1"/>
    <col min="129" max="129" width="4.19921875" style="75" hidden="1" customWidth="1"/>
    <col min="130" max="131" width="0" style="75" hidden="1" customWidth="1"/>
    <col min="132" max="132" width="6.5" style="75" hidden="1" customWidth="1"/>
    <col min="133" max="133" width="30" style="75" hidden="1" customWidth="1"/>
    <col min="134" max="134" width="15" style="75" hidden="1" customWidth="1"/>
    <col min="135" max="142" width="7.8984375" style="75" hidden="1" customWidth="1"/>
    <col min="143" max="145" width="0" style="75" hidden="1" customWidth="1"/>
    <col min="146" max="152" width="1.5" style="75" hidden="1" customWidth="1"/>
    <col min="153" max="153" width="0" style="75" hidden="1" customWidth="1"/>
    <col min="154" max="154" width="6.5" style="75" hidden="1" customWidth="1"/>
    <col min="155" max="155" width="43.09765625" style="75" hidden="1" customWidth="1"/>
    <col min="156" max="163" width="5.8984375" style="75" hidden="1" customWidth="1"/>
    <col min="164" max="164" width="23.69921875" style="75" hidden="1" customWidth="1"/>
    <col min="165" max="165" width="26.59765625" style="75" hidden="1" customWidth="1"/>
    <col min="166" max="166" width="6.5" style="75" hidden="1" customWidth="1"/>
    <col min="167" max="167" width="32.59765625" style="75" hidden="1" customWidth="1"/>
    <col min="168" max="168" width="15" style="75" hidden="1" customWidth="1"/>
    <col min="169" max="176" width="5.8984375" style="75" hidden="1" customWidth="1"/>
    <col min="177" max="180" width="0" style="75" hidden="1" customWidth="1"/>
    <col min="181" max="184" width="3.69921875" style="75" hidden="1" customWidth="1"/>
    <col min="185" max="185" width="0" style="75" hidden="1" customWidth="1"/>
    <col min="186" max="186" width="6.5" style="75" hidden="1" customWidth="1"/>
    <col min="187" max="187" width="33.3984375" style="75" hidden="1" customWidth="1"/>
    <col min="188" max="194" width="5.8984375" style="75" hidden="1" customWidth="1"/>
    <col min="195" max="201" width="0" style="75" hidden="1" customWidth="1"/>
    <col min="202" max="204" width="3.8984375" style="75" hidden="1" customWidth="1"/>
    <col min="205" max="205" width="0" style="75" hidden="1" customWidth="1"/>
    <col min="206" max="206" width="6.5" style="75" hidden="1" customWidth="1"/>
    <col min="207" max="207" width="33.5" style="75" hidden="1" customWidth="1"/>
    <col min="208" max="215" width="5.8984375" style="75" hidden="1" customWidth="1"/>
    <col min="216" max="221" width="0" style="75" hidden="1" customWidth="1"/>
    <col min="222" max="225" width="4.69921875" style="75" hidden="1" customWidth="1"/>
    <col min="226" max="226" width="6.5" style="75" hidden="1" customWidth="1"/>
    <col min="227" max="227" width="33.5" style="75" hidden="1" customWidth="1"/>
    <col min="228" max="234" width="5.8984375" style="75" hidden="1" customWidth="1"/>
    <col min="235" max="241" width="0" style="75" hidden="1" customWidth="1"/>
    <col min="242" max="245" width="4.59765625" style="75" hidden="1" customWidth="1"/>
    <col min="246" max="246" width="6.5" style="75" hidden="1" customWidth="1"/>
    <col min="247" max="247" width="33.3984375" style="75" hidden="1" customWidth="1"/>
    <col min="248" max="255" width="5.8984375" style="75" hidden="1" customWidth="1"/>
    <col min="256" max="256" width="0" style="75" hidden="1" customWidth="1"/>
    <col min="257" max="262" width="5.8984375" style="75" hidden="1" customWidth="1"/>
    <col min="263" max="16384" width="9" style="75"/>
  </cols>
  <sheetData>
    <row r="6" spans="4:49" x14ac:dyDescent="0.45">
      <c r="J6" s="53" t="s">
        <v>36</v>
      </c>
      <c r="K6" s="37" t="s">
        <v>37</v>
      </c>
      <c r="S6" s="76" t="s">
        <v>289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</row>
    <row r="7" spans="4:49" x14ac:dyDescent="0.45">
      <c r="K7" s="70"/>
      <c r="S7" s="77" t="s">
        <v>289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V7" s="78"/>
      <c r="AW7" s="78"/>
    </row>
    <row r="8" spans="4:49" x14ac:dyDescent="0.45">
      <c r="J8" s="53" t="s">
        <v>38</v>
      </c>
      <c r="K8" s="37" t="s">
        <v>37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10" spans="4:49" x14ac:dyDescent="0.45">
      <c r="J10" s="53" t="s">
        <v>39</v>
      </c>
      <c r="K10" s="57">
        <v>1</v>
      </c>
    </row>
    <row r="12" spans="4:49" x14ac:dyDescent="0.45">
      <c r="D12" s="53" t="s">
        <v>40</v>
      </c>
      <c r="E12" s="57"/>
      <c r="J12" s="53" t="s">
        <v>41</v>
      </c>
      <c r="K12" s="57">
        <v>1</v>
      </c>
    </row>
    <row r="14" spans="4:49" x14ac:dyDescent="0.45">
      <c r="D14" s="53" t="s">
        <v>290</v>
      </c>
      <c r="E14" s="57" t="s">
        <v>291</v>
      </c>
      <c r="J14" s="53" t="s">
        <v>43</v>
      </c>
      <c r="K14" s="58">
        <v>847776473303.38013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79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79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79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79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79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79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79"/>
      <c r="DI53" s="61"/>
      <c r="DJ53" s="61"/>
      <c r="DK53" s="62"/>
      <c r="DL53" s="62"/>
      <c r="DM53" s="62"/>
      <c r="DN53" s="62"/>
      <c r="DO53" s="62"/>
      <c r="DP53" s="79"/>
      <c r="DT53" s="79"/>
      <c r="EB53" s="61"/>
      <c r="EC53" s="61"/>
      <c r="ED53" s="62"/>
      <c r="EE53" s="62"/>
      <c r="EF53" s="62"/>
      <c r="EG53" s="62"/>
      <c r="EH53" s="62"/>
      <c r="EI53" s="79"/>
      <c r="EM53" s="79"/>
      <c r="EX53" s="61"/>
      <c r="EY53" s="61"/>
      <c r="EZ53" s="62"/>
      <c r="FA53" s="62"/>
      <c r="FB53" s="62"/>
      <c r="FC53" s="62"/>
      <c r="FD53" s="62"/>
      <c r="FE53" s="79"/>
      <c r="FG53" s="79"/>
      <c r="FH53" s="79"/>
      <c r="FJ53" s="61"/>
      <c r="FK53" s="61"/>
      <c r="FL53" s="62"/>
      <c r="FM53" s="62"/>
      <c r="FN53" s="62"/>
      <c r="FO53" s="62"/>
      <c r="FP53" s="62"/>
      <c r="FQ53" s="79"/>
      <c r="FU53" s="79"/>
      <c r="GD53" s="61"/>
      <c r="GE53" s="61"/>
      <c r="GF53" s="62"/>
      <c r="GG53" s="62"/>
      <c r="GH53" s="62"/>
      <c r="GI53" s="79"/>
      <c r="GJ53" s="79"/>
      <c r="GL53" s="79"/>
      <c r="GM53" s="79"/>
      <c r="GX53" s="61"/>
      <c r="GY53" s="61"/>
      <c r="GZ53" s="62"/>
      <c r="HA53" s="62"/>
      <c r="HB53" s="62"/>
      <c r="HC53" s="62"/>
      <c r="HD53" s="79"/>
      <c r="HH53" s="79"/>
      <c r="HR53" s="61"/>
      <c r="HS53" s="61"/>
      <c r="HT53" s="62"/>
      <c r="HU53" s="62"/>
      <c r="HV53" s="62"/>
      <c r="HW53" s="79"/>
      <c r="HX53" s="79"/>
      <c r="HZ53" s="79"/>
      <c r="IA53" s="79"/>
      <c r="IL53" s="61"/>
      <c r="IM53" s="61"/>
      <c r="IN53" s="62"/>
      <c r="IO53" s="62"/>
      <c r="IP53" s="62"/>
      <c r="IQ53" s="62"/>
      <c r="IR53" s="79"/>
      <c r="IV53" s="79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34.954000000000001</v>
      </c>
      <c r="F54" s="40">
        <v>26.317</v>
      </c>
      <c r="G54" s="40">
        <v>34.261000000000003</v>
      </c>
      <c r="H54" s="40">
        <v>38.494</v>
      </c>
      <c r="I54" s="40">
        <v>43.597999999999999</v>
      </c>
      <c r="J54" s="40">
        <v>44.988</v>
      </c>
      <c r="K54" s="40">
        <v>69.915999999999997</v>
      </c>
      <c r="M54" s="78"/>
      <c r="R54" s="40">
        <v>119</v>
      </c>
      <c r="S54" s="40" t="s">
        <v>92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0.35</v>
      </c>
      <c r="AC54" s="78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0.16900000000000001</v>
      </c>
      <c r="AP54" s="40">
        <v>1.2330000000000001</v>
      </c>
      <c r="AQ54" s="40">
        <v>0.65400000000000003</v>
      </c>
      <c r="AS54" s="78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0</v>
      </c>
      <c r="BD54" s="40">
        <v>1E-3</v>
      </c>
      <c r="BE54" s="40">
        <v>0</v>
      </c>
      <c r="BF54" s="40">
        <v>0</v>
      </c>
      <c r="BG54" s="40">
        <v>0</v>
      </c>
      <c r="BI54" s="78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1.964</v>
      </c>
      <c r="BW54" s="40">
        <v>0</v>
      </c>
      <c r="BY54" s="78"/>
      <c r="CD54" s="40">
        <v>15</v>
      </c>
      <c r="CE54" s="40" t="s">
        <v>51</v>
      </c>
      <c r="CF54" s="40">
        <v>33.268999999999998</v>
      </c>
      <c r="CG54" s="40">
        <v>33.747</v>
      </c>
      <c r="CH54" s="40">
        <v>32.828000000000003</v>
      </c>
      <c r="CI54" s="40">
        <v>31.536000000000001</v>
      </c>
      <c r="CJ54" s="40">
        <v>28.658000000000001</v>
      </c>
      <c r="CK54" s="40">
        <v>27.640999999999998</v>
      </c>
      <c r="CL54" s="40">
        <v>26.373999999999999</v>
      </c>
      <c r="CM54" s="40">
        <v>23.370999999999999</v>
      </c>
      <c r="CO54" s="78"/>
      <c r="CT54" s="40">
        <v>17</v>
      </c>
      <c r="CU54" s="40" t="s">
        <v>65</v>
      </c>
      <c r="CV54" s="40">
        <v>1E-3</v>
      </c>
      <c r="CW54" s="40">
        <v>3.0000000000000001E-3</v>
      </c>
      <c r="CX54" s="40">
        <v>3.0000000000000001E-3</v>
      </c>
      <c r="CY54" s="40">
        <v>3.0000000000000001E-3</v>
      </c>
      <c r="CZ54" s="40">
        <v>3.0000000000000001E-3</v>
      </c>
      <c r="DA54" s="40">
        <v>2E-3</v>
      </c>
      <c r="DB54" s="40">
        <v>0</v>
      </c>
      <c r="DC54" s="40">
        <v>0</v>
      </c>
      <c r="DE54" s="78"/>
      <c r="DI54" s="57"/>
      <c r="DJ54" s="57"/>
      <c r="DK54" s="63"/>
      <c r="DL54" s="63"/>
      <c r="DM54" s="63"/>
      <c r="DN54" s="63"/>
      <c r="DO54" s="63"/>
      <c r="DP54" s="78"/>
      <c r="DT54" s="78"/>
      <c r="EB54" s="57"/>
      <c r="EC54" s="57"/>
      <c r="ED54" s="64"/>
      <c r="EE54" s="64"/>
      <c r="EF54" s="64"/>
      <c r="EG54" s="64"/>
      <c r="EH54" s="64"/>
      <c r="EI54" s="80"/>
      <c r="EM54" s="80"/>
      <c r="EX54" s="57"/>
      <c r="EY54" s="57"/>
      <c r="EZ54" s="63"/>
      <c r="FA54" s="63"/>
      <c r="FB54" s="63"/>
      <c r="FC54" s="63"/>
      <c r="FD54" s="63"/>
      <c r="FE54" s="78"/>
      <c r="FG54" s="78"/>
      <c r="FH54" s="78"/>
      <c r="FJ54" s="57"/>
      <c r="FK54" s="57"/>
      <c r="FL54" s="63"/>
      <c r="FM54" s="63"/>
      <c r="FN54" s="63"/>
      <c r="FO54" s="63"/>
      <c r="FP54" s="63"/>
      <c r="FQ54" s="78"/>
      <c r="FU54" s="78"/>
      <c r="GD54" s="57"/>
      <c r="GE54" s="57"/>
      <c r="GF54" s="63"/>
      <c r="GG54" s="63"/>
      <c r="GH54" s="63"/>
      <c r="GI54" s="78"/>
      <c r="GJ54" s="78"/>
      <c r="GL54" s="78"/>
      <c r="GM54" s="78"/>
      <c r="GX54" s="57"/>
      <c r="GY54" s="57"/>
      <c r="GZ54" s="63"/>
      <c r="HA54" s="63"/>
      <c r="HB54" s="63"/>
      <c r="HC54" s="63"/>
      <c r="HD54" s="78"/>
      <c r="HH54" s="78"/>
      <c r="HR54" s="57"/>
      <c r="HS54" s="57"/>
      <c r="HT54" s="63"/>
      <c r="HU54" s="63"/>
      <c r="HV54" s="63"/>
      <c r="HW54" s="78"/>
      <c r="HX54" s="78"/>
      <c r="HZ54" s="78"/>
      <c r="IA54" s="78"/>
      <c r="IL54" s="57"/>
      <c r="IM54" s="57"/>
      <c r="IN54" s="63"/>
      <c r="IO54" s="63"/>
      <c r="IP54" s="63"/>
      <c r="IQ54" s="63"/>
      <c r="IR54" s="78"/>
      <c r="IV54" s="78"/>
    </row>
    <row r="55" spans="2:256" x14ac:dyDescent="0.45">
      <c r="B55" s="40">
        <v>4</v>
      </c>
      <c r="C55" s="40" t="s">
        <v>295</v>
      </c>
      <c r="D55" s="40">
        <v>119.809</v>
      </c>
      <c r="E55" s="40">
        <v>120.43600000000001</v>
      </c>
      <c r="F55" s="40">
        <v>114.12899999999999</v>
      </c>
      <c r="G55" s="40">
        <v>102.051</v>
      </c>
      <c r="H55" s="40">
        <v>119.39</v>
      </c>
      <c r="I55" s="40">
        <v>126.32499999999999</v>
      </c>
      <c r="J55" s="40">
        <v>121.28500000000001</v>
      </c>
      <c r="K55" s="40">
        <v>131.99299999999999</v>
      </c>
      <c r="M55" s="78"/>
      <c r="R55" s="40">
        <v>120</v>
      </c>
      <c r="S55" s="40" t="s">
        <v>89</v>
      </c>
      <c r="T55" s="40">
        <v>0</v>
      </c>
      <c r="U55" s="40">
        <v>0</v>
      </c>
      <c r="V55" s="40">
        <v>0</v>
      </c>
      <c r="W55" s="40">
        <v>8.2000000000000003E-2</v>
      </c>
      <c r="X55" s="40">
        <v>3.5720000000000001</v>
      </c>
      <c r="Y55" s="40">
        <v>4.851</v>
      </c>
      <c r="Z55" s="40">
        <v>0.47599999999999998</v>
      </c>
      <c r="AA55" s="40">
        <v>1.093</v>
      </c>
      <c r="AC55" s="78"/>
      <c r="AH55" s="40">
        <v>183</v>
      </c>
      <c r="AI55" s="40" t="s">
        <v>141</v>
      </c>
      <c r="AJ55" s="40">
        <v>0</v>
      </c>
      <c r="AK55" s="40">
        <v>0</v>
      </c>
      <c r="AL55" s="40">
        <v>4.1989999999999998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78"/>
      <c r="AX55" s="40">
        <v>0</v>
      </c>
      <c r="AY55" s="40" t="s">
        <v>72</v>
      </c>
      <c r="AZ55" s="40">
        <v>2E-3</v>
      </c>
      <c r="BA55" s="40">
        <v>2.1999999999999999E-2</v>
      </c>
      <c r="BB55" s="40">
        <v>0.05</v>
      </c>
      <c r="BC55" s="40">
        <v>8.8999999999999996E-2</v>
      </c>
      <c r="BD55" s="40">
        <v>0.17100000000000001</v>
      </c>
      <c r="BE55" s="40">
        <v>2.5000000000000001E-2</v>
      </c>
      <c r="BF55" s="40">
        <v>8.0000000000000002E-3</v>
      </c>
      <c r="BG55" s="40">
        <v>2.8000000000000001E-2</v>
      </c>
      <c r="BI55" s="78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78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78"/>
      <c r="CT55" s="40">
        <v>18</v>
      </c>
      <c r="CU55" s="40" t="s">
        <v>79</v>
      </c>
      <c r="CV55" s="40">
        <v>0</v>
      </c>
      <c r="CW55" s="40">
        <v>0</v>
      </c>
      <c r="CX55" s="40">
        <v>1E-3</v>
      </c>
      <c r="CY55" s="40">
        <v>3.0000000000000001E-3</v>
      </c>
      <c r="CZ55" s="40">
        <v>4.0000000000000001E-3</v>
      </c>
      <c r="DA55" s="40">
        <v>4.0000000000000001E-3</v>
      </c>
      <c r="DB55" s="40">
        <v>3.0000000000000001E-3</v>
      </c>
      <c r="DC55" s="40">
        <v>2E-3</v>
      </c>
      <c r="DE55" s="78"/>
      <c r="DI55" s="57"/>
      <c r="DJ55" s="57"/>
      <c r="DK55" s="63"/>
      <c r="DL55" s="63"/>
      <c r="DM55" s="63"/>
      <c r="DN55" s="63"/>
      <c r="DO55" s="63"/>
      <c r="DP55" s="78"/>
      <c r="DT55" s="78"/>
      <c r="EB55" s="57"/>
      <c r="EC55" s="57"/>
      <c r="ED55" s="64"/>
      <c r="EE55" s="64"/>
      <c r="EF55" s="64"/>
      <c r="EG55" s="64"/>
      <c r="EH55" s="64"/>
      <c r="EI55" s="80"/>
      <c r="EM55" s="80"/>
      <c r="EX55" s="57"/>
      <c r="EY55" s="57"/>
      <c r="EZ55" s="63"/>
      <c r="FA55" s="63"/>
      <c r="FB55" s="63"/>
      <c r="FC55" s="63"/>
      <c r="FD55" s="63"/>
      <c r="FE55" s="78"/>
      <c r="FG55" s="78"/>
      <c r="FH55" s="78"/>
      <c r="FJ55" s="57"/>
      <c r="FK55" s="57"/>
      <c r="FL55" s="63"/>
      <c r="FM55" s="63"/>
      <c r="FN55" s="63"/>
      <c r="FO55" s="63"/>
      <c r="FP55" s="63"/>
      <c r="FQ55" s="78"/>
      <c r="FU55" s="78"/>
      <c r="GD55" s="57"/>
      <c r="GE55" s="57"/>
      <c r="GF55" s="63"/>
      <c r="GG55" s="63"/>
      <c r="GH55" s="63"/>
      <c r="GI55" s="78"/>
      <c r="GJ55" s="78"/>
      <c r="GL55" s="78"/>
      <c r="GM55" s="78"/>
      <c r="GX55" s="57"/>
      <c r="GY55" s="57"/>
      <c r="GZ55" s="63"/>
      <c r="HA55" s="63"/>
      <c r="HB55" s="63"/>
      <c r="HC55" s="63"/>
      <c r="HD55" s="78"/>
      <c r="HH55" s="78"/>
      <c r="HR55" s="57"/>
      <c r="HS55" s="57"/>
      <c r="HT55" s="63"/>
      <c r="HU55" s="63"/>
      <c r="HV55" s="63"/>
      <c r="HW55" s="78"/>
      <c r="HX55" s="78"/>
      <c r="HZ55" s="78"/>
      <c r="IA55" s="78"/>
      <c r="IL55" s="57"/>
      <c r="IM55" s="57"/>
      <c r="IN55" s="63"/>
      <c r="IO55" s="63"/>
      <c r="IP55" s="63"/>
      <c r="IQ55" s="63"/>
      <c r="IR55" s="78"/>
      <c r="IV55" s="78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213.352</v>
      </c>
      <c r="F56" s="40">
        <v>206.93799999999999</v>
      </c>
      <c r="G56" s="40">
        <v>207.066</v>
      </c>
      <c r="H56" s="40">
        <v>219.73699999999999</v>
      </c>
      <c r="I56" s="40">
        <v>233.68700000000001</v>
      </c>
      <c r="J56" s="40">
        <v>247.072</v>
      </c>
      <c r="K56" s="40">
        <v>257.53100000000001</v>
      </c>
      <c r="M56" s="78"/>
      <c r="R56" s="40">
        <v>121</v>
      </c>
      <c r="S56" s="40" t="s">
        <v>77</v>
      </c>
      <c r="T56" s="40">
        <v>0</v>
      </c>
      <c r="U56" s="40">
        <v>0.49099999999999999</v>
      </c>
      <c r="V56" s="40">
        <v>1.734</v>
      </c>
      <c r="W56" s="40">
        <v>1.292</v>
      </c>
      <c r="X56" s="40">
        <v>0</v>
      </c>
      <c r="Y56" s="40">
        <v>0</v>
      </c>
      <c r="Z56" s="40">
        <v>0</v>
      </c>
      <c r="AA56" s="40">
        <v>0</v>
      </c>
      <c r="AC56" s="78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78"/>
      <c r="AX56" s="40">
        <v>117</v>
      </c>
      <c r="AY56" s="40" t="s">
        <v>297</v>
      </c>
      <c r="AZ56" s="40">
        <v>0.64900000000000002</v>
      </c>
      <c r="BA56" s="40">
        <v>0</v>
      </c>
      <c r="BB56" s="40">
        <v>0.35799999999999998</v>
      </c>
      <c r="BC56" s="40">
        <v>0.36499999999999999</v>
      </c>
      <c r="BD56" s="40">
        <v>0.33</v>
      </c>
      <c r="BE56" s="40">
        <v>1.19</v>
      </c>
      <c r="BF56" s="40">
        <v>1.365</v>
      </c>
      <c r="BG56" s="40">
        <v>2.4380000000000002</v>
      </c>
      <c r="BI56" s="78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78"/>
      <c r="CD56" s="40">
        <v>19</v>
      </c>
      <c r="CE56" s="40" t="s">
        <v>82</v>
      </c>
      <c r="CF56" s="40">
        <v>16.452000000000002</v>
      </c>
      <c r="CG56" s="40">
        <v>21.452999999999999</v>
      </c>
      <c r="CH56" s="40">
        <v>24.222000000000001</v>
      </c>
      <c r="CI56" s="40">
        <v>23.123999999999999</v>
      </c>
      <c r="CJ56" s="40">
        <v>21.41</v>
      </c>
      <c r="CK56" s="40">
        <v>19.949000000000002</v>
      </c>
      <c r="CL56" s="40">
        <v>17.364999999999998</v>
      </c>
      <c r="CM56" s="40">
        <v>11.688000000000001</v>
      </c>
      <c r="CO56" s="78"/>
      <c r="CT56" s="40">
        <v>21</v>
      </c>
      <c r="CU56" s="40" t="s">
        <v>109</v>
      </c>
      <c r="CV56" s="40">
        <v>4.0000000000000001E-3</v>
      </c>
      <c r="CW56" s="40">
        <v>1.2999999999999999E-2</v>
      </c>
      <c r="CX56" s="40">
        <v>3.1E-2</v>
      </c>
      <c r="CY56" s="40">
        <v>3.1E-2</v>
      </c>
      <c r="CZ56" s="40">
        <v>3.1E-2</v>
      </c>
      <c r="DA56" s="40">
        <v>2.7E-2</v>
      </c>
      <c r="DB56" s="40">
        <v>1.7999999999999999E-2</v>
      </c>
      <c r="DC56" s="40">
        <v>0</v>
      </c>
      <c r="DE56" s="78"/>
      <c r="DI56" s="57"/>
      <c r="DJ56" s="57"/>
      <c r="DK56" s="63"/>
      <c r="DL56" s="63"/>
      <c r="DM56" s="63"/>
      <c r="DN56" s="63"/>
      <c r="DO56" s="63"/>
      <c r="DP56" s="78"/>
      <c r="DT56" s="78"/>
      <c r="EB56" s="57"/>
      <c r="EC56" s="57"/>
      <c r="ED56" s="64"/>
      <c r="EE56" s="64"/>
      <c r="EF56" s="64"/>
      <c r="EG56" s="64"/>
      <c r="EH56" s="64"/>
      <c r="EI56" s="80"/>
      <c r="EM56" s="80"/>
      <c r="EX56" s="57"/>
      <c r="EY56" s="57"/>
      <c r="EZ56" s="63"/>
      <c r="FA56" s="63"/>
      <c r="FB56" s="63"/>
      <c r="FC56" s="63"/>
      <c r="FD56" s="63"/>
      <c r="FE56" s="78"/>
      <c r="FG56" s="78"/>
      <c r="FH56" s="78"/>
      <c r="FJ56" s="57"/>
      <c r="FK56" s="57"/>
      <c r="FL56" s="63"/>
      <c r="FM56" s="63"/>
      <c r="FN56" s="63"/>
      <c r="FO56" s="63"/>
      <c r="FP56" s="63"/>
      <c r="FQ56" s="78"/>
      <c r="FU56" s="78"/>
      <c r="GF56" s="78"/>
      <c r="GG56" s="78"/>
      <c r="GH56" s="78"/>
      <c r="GI56" s="78"/>
      <c r="GJ56" s="78"/>
      <c r="GK56" s="78"/>
      <c r="GL56" s="78"/>
      <c r="GM56" s="78"/>
      <c r="GX56" s="57"/>
      <c r="GY56" s="57"/>
      <c r="GZ56" s="63"/>
      <c r="HA56" s="63"/>
      <c r="HB56" s="63"/>
      <c r="HC56" s="63"/>
      <c r="HD56" s="78"/>
      <c r="HH56" s="78"/>
      <c r="HR56" s="57"/>
      <c r="HS56" s="57"/>
      <c r="HT56" s="63"/>
      <c r="HU56" s="63"/>
      <c r="HV56" s="63"/>
      <c r="HW56" s="78"/>
      <c r="HX56" s="78"/>
      <c r="HY56" s="78"/>
      <c r="HZ56" s="78"/>
      <c r="IA56" s="78"/>
      <c r="IL56" s="57"/>
      <c r="IM56" s="57"/>
      <c r="IN56" s="63"/>
      <c r="IO56" s="63"/>
      <c r="IP56" s="63"/>
      <c r="IQ56" s="63"/>
      <c r="IR56" s="78"/>
      <c r="IV56" s="78"/>
    </row>
    <row r="57" spans="2:256" x14ac:dyDescent="0.45">
      <c r="B57" s="40">
        <v>6</v>
      </c>
      <c r="C57" s="40" t="s">
        <v>298</v>
      </c>
      <c r="D57" s="40">
        <v>3.7490000000000001</v>
      </c>
      <c r="E57" s="40">
        <v>3.4850000000000003</v>
      </c>
      <c r="F57" s="40">
        <v>5.1020000000000003</v>
      </c>
      <c r="G57" s="40">
        <v>7.0150000000000006</v>
      </c>
      <c r="H57" s="40">
        <v>11.407999999999999</v>
      </c>
      <c r="I57" s="40">
        <v>17.402999999999999</v>
      </c>
      <c r="J57" s="40">
        <v>24.305999999999997</v>
      </c>
      <c r="K57" s="40">
        <v>47.251999999999995</v>
      </c>
      <c r="M57" s="78"/>
      <c r="R57" s="40">
        <v>122</v>
      </c>
      <c r="S57" s="40" t="s">
        <v>63</v>
      </c>
      <c r="T57" s="40">
        <v>0.191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C57" s="78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78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1.115</v>
      </c>
      <c r="BC57" s="40">
        <v>1.643</v>
      </c>
      <c r="BD57" s="40">
        <v>1.3049999999999999</v>
      </c>
      <c r="BE57" s="40">
        <v>2.2240000000000002</v>
      </c>
      <c r="BF57" s="40">
        <v>1.19</v>
      </c>
      <c r="BG57" s="40">
        <v>1.226</v>
      </c>
      <c r="BI57" s="78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0.66</v>
      </c>
      <c r="BV57" s="40">
        <v>0.33400000000000002</v>
      </c>
      <c r="BW57" s="40">
        <v>0</v>
      </c>
      <c r="BY57" s="78"/>
      <c r="CD57" s="40">
        <v>20</v>
      </c>
      <c r="CE57" s="40" t="s">
        <v>94</v>
      </c>
      <c r="CF57" s="40">
        <v>3.577</v>
      </c>
      <c r="CG57" s="40">
        <v>1.421</v>
      </c>
      <c r="CH57" s="40">
        <v>0.48899999999999999</v>
      </c>
      <c r="CI57" s="40">
        <v>0.52300000000000002</v>
      </c>
      <c r="CJ57" s="40">
        <v>0.48299999999999998</v>
      </c>
      <c r="CK57" s="40">
        <v>0.49</v>
      </c>
      <c r="CL57" s="40">
        <v>0.442</v>
      </c>
      <c r="CM57" s="40">
        <v>0.29099999999999998</v>
      </c>
      <c r="CO57" s="78"/>
      <c r="CT57" s="40">
        <v>22</v>
      </c>
      <c r="CU57" s="40" t="s">
        <v>118</v>
      </c>
      <c r="CV57" s="40">
        <v>0</v>
      </c>
      <c r="CW57" s="40">
        <v>0</v>
      </c>
      <c r="CX57" s="40">
        <v>4.0000000000000001E-3</v>
      </c>
      <c r="CY57" s="40">
        <v>1.2999999999999999E-2</v>
      </c>
      <c r="CZ57" s="40">
        <v>3.1E-2</v>
      </c>
      <c r="DA57" s="40">
        <v>3.9E-2</v>
      </c>
      <c r="DB57" s="40">
        <v>6.7000000000000004E-2</v>
      </c>
      <c r="DC57" s="40">
        <v>9.0999999999999998E-2</v>
      </c>
      <c r="DE57" s="78"/>
      <c r="DI57" s="57"/>
      <c r="DJ57" s="57"/>
      <c r="DK57" s="63"/>
      <c r="DL57" s="63"/>
      <c r="DM57" s="63"/>
      <c r="DN57" s="63"/>
      <c r="DO57" s="63"/>
      <c r="DP57" s="78"/>
      <c r="DT57" s="78"/>
      <c r="EB57" s="57"/>
      <c r="EC57" s="57"/>
      <c r="ED57" s="64"/>
      <c r="EE57" s="64"/>
      <c r="EF57" s="64"/>
      <c r="EG57" s="64"/>
      <c r="EH57" s="64"/>
      <c r="EI57" s="80"/>
      <c r="EM57" s="80"/>
      <c r="EX57" s="57"/>
      <c r="EY57" s="57"/>
      <c r="EZ57" s="63"/>
      <c r="FA57" s="63"/>
      <c r="FB57" s="63"/>
      <c r="FC57" s="63"/>
      <c r="FD57" s="63"/>
      <c r="FE57" s="78"/>
      <c r="FG57" s="78"/>
      <c r="FH57" s="78"/>
      <c r="FJ57" s="57"/>
      <c r="FK57" s="57"/>
      <c r="FL57" s="63"/>
      <c r="FM57" s="63"/>
      <c r="FN57" s="63"/>
      <c r="FO57" s="63"/>
      <c r="FP57" s="63"/>
      <c r="FQ57" s="78"/>
      <c r="FU57" s="78"/>
      <c r="GF57" s="78"/>
      <c r="GG57" s="78"/>
      <c r="GH57" s="78"/>
      <c r="GI57" s="78"/>
      <c r="GJ57" s="78"/>
      <c r="GX57" s="57"/>
      <c r="GY57" s="57"/>
      <c r="GZ57" s="63"/>
      <c r="HA57" s="63"/>
      <c r="HB57" s="63"/>
      <c r="HC57" s="63"/>
      <c r="HD57" s="78"/>
      <c r="HH57" s="78"/>
      <c r="HR57" s="57"/>
      <c r="HS57" s="57"/>
      <c r="HT57" s="63"/>
      <c r="HU57" s="63"/>
      <c r="HV57" s="63"/>
      <c r="HW57" s="78"/>
      <c r="HX57" s="78"/>
      <c r="IL57" s="57"/>
      <c r="IM57" s="57"/>
      <c r="IN57" s="63"/>
      <c r="IO57" s="63"/>
      <c r="IP57" s="63"/>
      <c r="IQ57" s="63"/>
      <c r="IR57" s="78"/>
      <c r="IV57" s="78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78"/>
      <c r="R58" s="40">
        <v>136</v>
      </c>
      <c r="S58" s="40" t="s">
        <v>80</v>
      </c>
      <c r="T58" s="40">
        <v>0</v>
      </c>
      <c r="U58" s="40">
        <v>0</v>
      </c>
      <c r="V58" s="40">
        <v>8.5000000000000006E-2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78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78"/>
      <c r="AX58" s="40">
        <v>126</v>
      </c>
      <c r="AY58" s="40" t="s">
        <v>66</v>
      </c>
      <c r="AZ58" s="40">
        <v>3.5000000000000003E-2</v>
      </c>
      <c r="BA58" s="40">
        <v>5.0999999999999997E-2</v>
      </c>
      <c r="BB58" s="40">
        <v>0.23200000000000001</v>
      </c>
      <c r="BC58" s="40">
        <v>0.20499999999999999</v>
      </c>
      <c r="BD58" s="40">
        <v>0.54900000000000004</v>
      </c>
      <c r="BE58" s="40">
        <v>0.71099999999999997</v>
      </c>
      <c r="BF58" s="40">
        <v>0.41</v>
      </c>
      <c r="BG58" s="40">
        <v>0.57199999999999995</v>
      </c>
      <c r="BI58" s="78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</v>
      </c>
      <c r="BV58" s="40">
        <v>0</v>
      </c>
      <c r="BW58" s="40">
        <v>0</v>
      </c>
      <c r="BY58" s="78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0</v>
      </c>
      <c r="CJ58" s="40">
        <v>1.1559999999999999</v>
      </c>
      <c r="CK58" s="40">
        <v>1.494</v>
      </c>
      <c r="CL58" s="40">
        <v>1.046</v>
      </c>
      <c r="CM58" s="40">
        <v>0.57999999999999996</v>
      </c>
      <c r="CO58" s="78"/>
      <c r="CT58" s="40">
        <v>24</v>
      </c>
      <c r="CU58" s="40" t="s">
        <v>78</v>
      </c>
      <c r="CV58" s="40">
        <v>0</v>
      </c>
      <c r="CW58" s="40">
        <v>0</v>
      </c>
      <c r="CX58" s="40">
        <v>6.0000000000000001E-3</v>
      </c>
      <c r="CY58" s="40">
        <v>6.0000000000000001E-3</v>
      </c>
      <c r="CZ58" s="40">
        <v>6.0000000000000001E-3</v>
      </c>
      <c r="DA58" s="40">
        <v>6.0000000000000001E-3</v>
      </c>
      <c r="DB58" s="40">
        <v>0</v>
      </c>
      <c r="DC58" s="40">
        <v>0</v>
      </c>
      <c r="DE58" s="78"/>
      <c r="DI58" s="57"/>
      <c r="DJ58" s="57"/>
      <c r="DK58" s="63"/>
      <c r="DL58" s="63"/>
      <c r="DM58" s="63"/>
      <c r="DN58" s="63"/>
      <c r="DO58" s="63"/>
      <c r="DP58" s="78"/>
      <c r="DT58" s="78"/>
      <c r="EB58" s="57"/>
      <c r="EC58" s="57"/>
      <c r="ED58" s="64"/>
      <c r="EE58" s="64"/>
      <c r="EF58" s="64"/>
      <c r="EG58" s="64"/>
      <c r="EH58" s="64"/>
      <c r="EI58" s="80"/>
      <c r="EM58" s="80"/>
      <c r="EZ58" s="78"/>
      <c r="FA58" s="78"/>
      <c r="FB58" s="78"/>
      <c r="FC58" s="78"/>
      <c r="FD58" s="78"/>
      <c r="FE58" s="78"/>
      <c r="FG58" s="78"/>
      <c r="FH58" s="78"/>
      <c r="FJ58" s="57"/>
      <c r="FK58" s="57"/>
      <c r="FL58" s="63"/>
      <c r="FM58" s="63"/>
      <c r="FN58" s="63"/>
      <c r="FO58" s="63"/>
      <c r="FP58" s="63"/>
      <c r="FQ58" s="78"/>
      <c r="FU58" s="78"/>
      <c r="GF58" s="78"/>
      <c r="GG58" s="78"/>
      <c r="GH58" s="78"/>
      <c r="GI58" s="78"/>
      <c r="GJ58" s="78"/>
      <c r="GX58" s="57"/>
      <c r="GY58" s="57"/>
      <c r="GZ58" s="63"/>
      <c r="HA58" s="63"/>
      <c r="HB58" s="63"/>
      <c r="HC58" s="63"/>
      <c r="HD58" s="78"/>
      <c r="HH58" s="78"/>
      <c r="HR58" s="57"/>
      <c r="HS58" s="57"/>
      <c r="HT58" s="63"/>
      <c r="HU58" s="63"/>
      <c r="HV58" s="63"/>
      <c r="HW58" s="78"/>
      <c r="HX58" s="78"/>
      <c r="IL58" s="57"/>
      <c r="IM58" s="57"/>
      <c r="IN58" s="63"/>
      <c r="IO58" s="63"/>
      <c r="IP58" s="63"/>
      <c r="IQ58" s="63"/>
      <c r="IR58" s="78"/>
      <c r="IV58" s="78"/>
    </row>
    <row r="59" spans="2:256" x14ac:dyDescent="0.45">
      <c r="M59" s="78"/>
      <c r="R59" s="40">
        <v>137</v>
      </c>
      <c r="S59" s="40" t="s">
        <v>96</v>
      </c>
      <c r="T59" s="40">
        <v>0</v>
      </c>
      <c r="U59" s="40">
        <v>0</v>
      </c>
      <c r="V59" s="40">
        <v>1.6970000000000001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78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78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78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78"/>
      <c r="CD59" s="40">
        <v>23</v>
      </c>
      <c r="CE59" s="40" t="s">
        <v>114</v>
      </c>
      <c r="CF59" s="40">
        <v>0.44400000000000001</v>
      </c>
      <c r="CG59" s="40">
        <v>0.57799999999999996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78"/>
      <c r="CO59" s="78"/>
      <c r="CT59" s="40">
        <v>29</v>
      </c>
      <c r="CU59" s="40" t="s">
        <v>91</v>
      </c>
      <c r="CV59" s="40">
        <v>0</v>
      </c>
      <c r="CW59" s="40">
        <v>0</v>
      </c>
      <c r="CX59" s="40">
        <v>0</v>
      </c>
      <c r="CY59" s="40">
        <v>0</v>
      </c>
      <c r="CZ59" s="40">
        <v>1E-3</v>
      </c>
      <c r="DA59" s="40">
        <v>2E-3</v>
      </c>
      <c r="DB59" s="40">
        <v>4.0000000000000001E-3</v>
      </c>
      <c r="DC59" s="40">
        <v>4.0000000000000001E-3</v>
      </c>
      <c r="DE59" s="78"/>
      <c r="DI59" s="57"/>
      <c r="DJ59" s="57"/>
      <c r="DK59" s="63"/>
      <c r="DL59" s="63"/>
      <c r="DM59" s="63"/>
      <c r="DN59" s="63"/>
      <c r="DO59" s="63"/>
      <c r="DP59" s="78"/>
      <c r="DT59" s="78"/>
      <c r="EB59" s="57"/>
      <c r="EC59" s="57"/>
      <c r="ED59" s="64"/>
      <c r="EE59" s="64"/>
      <c r="EF59" s="64"/>
      <c r="EG59" s="64"/>
      <c r="EH59" s="64"/>
      <c r="EI59" s="80"/>
      <c r="EM59" s="80"/>
      <c r="EZ59" s="78"/>
      <c r="FA59" s="78"/>
      <c r="FB59" s="78"/>
      <c r="FC59" s="78"/>
      <c r="FD59" s="78"/>
      <c r="FE59" s="78"/>
      <c r="FF59" s="78"/>
      <c r="FG59" s="78"/>
      <c r="FH59" s="78"/>
      <c r="FJ59" s="57"/>
      <c r="FK59" s="57"/>
      <c r="FL59" s="63"/>
      <c r="FM59" s="63"/>
      <c r="FN59" s="63"/>
      <c r="FO59" s="63"/>
      <c r="FP59" s="63"/>
      <c r="FQ59" s="78"/>
      <c r="FU59" s="78"/>
      <c r="GX59" s="57"/>
      <c r="GY59" s="57"/>
      <c r="GZ59" s="63"/>
      <c r="HA59" s="63"/>
      <c r="HB59" s="63"/>
      <c r="HC59" s="63"/>
      <c r="HD59" s="78"/>
      <c r="HH59" s="78"/>
      <c r="HR59" s="57"/>
      <c r="HS59" s="57"/>
      <c r="HT59" s="63"/>
      <c r="HU59" s="63"/>
      <c r="HV59" s="63"/>
      <c r="HW59" s="78"/>
      <c r="HX59" s="78"/>
      <c r="IL59" s="57"/>
      <c r="IM59" s="57"/>
      <c r="IN59" s="63"/>
      <c r="IO59" s="63"/>
      <c r="IP59" s="63"/>
      <c r="IQ59" s="63"/>
      <c r="IR59" s="78"/>
      <c r="IV59" s="78"/>
    </row>
    <row r="60" spans="2:256" x14ac:dyDescent="0.45">
      <c r="M60" s="78"/>
      <c r="R60" s="40">
        <v>138</v>
      </c>
      <c r="S60" s="40" t="s">
        <v>106</v>
      </c>
      <c r="T60" s="40">
        <v>0</v>
      </c>
      <c r="U60" s="40">
        <v>0.41099999999999998</v>
      </c>
      <c r="V60" s="40">
        <v>4.5129999999999999</v>
      </c>
      <c r="W60" s="40">
        <v>5.0179999999999998</v>
      </c>
      <c r="X60" s="40">
        <v>1.921</v>
      </c>
      <c r="Y60" s="40">
        <v>6.8339999999999996</v>
      </c>
      <c r="Z60" s="40">
        <v>0</v>
      </c>
      <c r="AA60" s="40">
        <v>5.407</v>
      </c>
      <c r="AC60" s="78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78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78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78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30</v>
      </c>
      <c r="CU60" s="40" t="s">
        <v>90</v>
      </c>
      <c r="CV60" s="40">
        <v>0</v>
      </c>
      <c r="CW60" s="40">
        <v>0</v>
      </c>
      <c r="CX60" s="40">
        <v>0</v>
      </c>
      <c r="CY60" s="40">
        <v>1E-3</v>
      </c>
      <c r="CZ60" s="40">
        <v>1E-3</v>
      </c>
      <c r="DA60" s="40">
        <v>1E-3</v>
      </c>
      <c r="DB60" s="40">
        <v>1E-3</v>
      </c>
      <c r="DC60" s="40">
        <v>0</v>
      </c>
      <c r="DE60" s="78"/>
      <c r="DI60" s="57"/>
      <c r="DJ60" s="57"/>
      <c r="DK60" s="63"/>
      <c r="DL60" s="63"/>
      <c r="DM60" s="63"/>
      <c r="DN60" s="63"/>
      <c r="DO60" s="63"/>
      <c r="DP60" s="78"/>
      <c r="DT60" s="78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FH60" s="78"/>
      <c r="FJ60" s="57"/>
      <c r="FK60" s="57"/>
      <c r="FL60" s="63"/>
      <c r="FM60" s="63"/>
      <c r="FN60" s="63"/>
      <c r="FO60" s="63"/>
      <c r="FP60" s="63"/>
      <c r="FQ60" s="78"/>
      <c r="FU60" s="78"/>
      <c r="GX60" s="57"/>
      <c r="GY60" s="57"/>
      <c r="GZ60" s="63"/>
      <c r="HA60" s="63"/>
      <c r="HB60" s="63"/>
      <c r="HC60" s="63"/>
      <c r="HD60" s="78"/>
      <c r="HH60" s="78"/>
      <c r="HR60" s="57"/>
      <c r="HS60" s="57"/>
      <c r="HT60" s="63"/>
      <c r="HU60" s="63"/>
      <c r="HV60" s="63"/>
      <c r="HW60" s="78"/>
      <c r="HX60" s="78"/>
      <c r="IL60" s="57"/>
      <c r="IM60" s="57"/>
      <c r="IN60" s="63"/>
      <c r="IO60" s="63"/>
      <c r="IP60" s="63"/>
      <c r="IQ60" s="63"/>
      <c r="IR60" s="78"/>
      <c r="IV60" s="78"/>
    </row>
    <row r="61" spans="2:256" x14ac:dyDescent="0.45">
      <c r="M61" s="78"/>
      <c r="R61" s="40">
        <v>140</v>
      </c>
      <c r="S61" s="40" t="s">
        <v>340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4.43</v>
      </c>
      <c r="AC61" s="78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78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78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78"/>
      <c r="CD61" s="40">
        <v>27</v>
      </c>
      <c r="CE61" s="40" t="s">
        <v>134</v>
      </c>
      <c r="CF61" s="40">
        <v>0</v>
      </c>
      <c r="CG61" s="40">
        <v>0</v>
      </c>
      <c r="CH61" s="40">
        <v>3.4000000000000002E-2</v>
      </c>
      <c r="CI61" s="40">
        <v>2.9000000000000001E-2</v>
      </c>
      <c r="CJ61" s="40">
        <v>1.2E-2</v>
      </c>
      <c r="CK61" s="40">
        <v>1.7000000000000001E-2</v>
      </c>
      <c r="CL61" s="40">
        <v>0.05</v>
      </c>
      <c r="CM61" s="40">
        <v>0.4</v>
      </c>
      <c r="CT61" s="40">
        <v>32</v>
      </c>
      <c r="CU61" s="40" t="s">
        <v>102</v>
      </c>
      <c r="CV61" s="40">
        <v>0</v>
      </c>
      <c r="CW61" s="40">
        <v>1E-3</v>
      </c>
      <c r="CX61" s="40">
        <v>3.0000000000000001E-3</v>
      </c>
      <c r="CY61" s="40">
        <v>3.0000000000000001E-3</v>
      </c>
      <c r="CZ61" s="40">
        <v>2E-3</v>
      </c>
      <c r="DA61" s="40">
        <v>0</v>
      </c>
      <c r="DB61" s="40">
        <v>0</v>
      </c>
      <c r="DC61" s="40">
        <v>0</v>
      </c>
      <c r="DE61" s="78"/>
      <c r="DI61" s="57"/>
      <c r="DJ61" s="57"/>
      <c r="DK61" s="63"/>
      <c r="DL61" s="63"/>
      <c r="DM61" s="63"/>
      <c r="DN61" s="63"/>
      <c r="DO61" s="63"/>
      <c r="DP61" s="78"/>
      <c r="DT61" s="78"/>
      <c r="ED61" s="80"/>
      <c r="EE61" s="80"/>
      <c r="EF61" s="80"/>
      <c r="EG61" s="80"/>
      <c r="EH61" s="80"/>
      <c r="EI61" s="80"/>
      <c r="EZ61" s="78"/>
      <c r="FA61" s="78"/>
      <c r="FB61" s="78"/>
      <c r="FC61" s="78"/>
      <c r="FD61" s="78"/>
      <c r="FE61" s="78"/>
      <c r="FF61" s="78"/>
      <c r="FG61" s="78"/>
      <c r="FH61" s="78"/>
      <c r="FJ61" s="57"/>
      <c r="FK61" s="57"/>
      <c r="FL61" s="63"/>
      <c r="FM61" s="63"/>
      <c r="FN61" s="63"/>
      <c r="FO61" s="63"/>
      <c r="FP61" s="63"/>
      <c r="FQ61" s="78"/>
      <c r="FU61" s="78"/>
      <c r="GX61" s="57"/>
      <c r="GY61" s="57"/>
      <c r="GZ61" s="63"/>
      <c r="HA61" s="63"/>
      <c r="HB61" s="63"/>
      <c r="HC61" s="63"/>
      <c r="HD61" s="78"/>
      <c r="HH61" s="78"/>
      <c r="HR61" s="57"/>
      <c r="HS61" s="57"/>
      <c r="HT61" s="63"/>
      <c r="HU61" s="63"/>
      <c r="HV61" s="63"/>
      <c r="HW61" s="78"/>
      <c r="HX61" s="78"/>
      <c r="IL61" s="57"/>
      <c r="IM61" s="57"/>
      <c r="IN61" s="63"/>
      <c r="IO61" s="63"/>
      <c r="IP61" s="63"/>
      <c r="IQ61" s="63"/>
      <c r="IR61" s="78"/>
      <c r="IV61" s="78"/>
    </row>
    <row r="62" spans="2:256" x14ac:dyDescent="0.45">
      <c r="M62" s="78"/>
      <c r="R62" s="40">
        <v>142</v>
      </c>
      <c r="S62" s="40" t="s">
        <v>153</v>
      </c>
      <c r="T62" s="40">
        <v>0</v>
      </c>
      <c r="U62" s="40">
        <v>1.2E-2</v>
      </c>
      <c r="V62" s="40">
        <v>0.308</v>
      </c>
      <c r="W62" s="40">
        <v>0</v>
      </c>
      <c r="X62" s="40">
        <v>0.317</v>
      </c>
      <c r="Y62" s="40">
        <v>1.379</v>
      </c>
      <c r="Z62" s="40">
        <v>5.1999999999999998E-2</v>
      </c>
      <c r="AA62" s="40">
        <v>0</v>
      </c>
      <c r="AC62" s="78"/>
      <c r="AH62" s="40">
        <v>240</v>
      </c>
      <c r="AI62" s="40" t="s">
        <v>149</v>
      </c>
      <c r="AJ62" s="40">
        <v>5.6000000000000001E-2</v>
      </c>
      <c r="AK62" s="40">
        <v>0.06</v>
      </c>
      <c r="AL62" s="40">
        <v>5.6000000000000001E-2</v>
      </c>
      <c r="AM62" s="40">
        <v>0</v>
      </c>
      <c r="AN62" s="40">
        <v>0</v>
      </c>
      <c r="AO62" s="40">
        <v>0.46100000000000002</v>
      </c>
      <c r="AP62" s="40">
        <v>0.53100000000000003</v>
      </c>
      <c r="AQ62" s="40">
        <v>2.4E-2</v>
      </c>
      <c r="AS62" s="78"/>
      <c r="AX62" s="40">
        <v>188</v>
      </c>
      <c r="AY62" s="40" t="s">
        <v>67</v>
      </c>
      <c r="AZ62" s="40">
        <v>0.109</v>
      </c>
      <c r="BA62" s="40">
        <v>0.27200000000000002</v>
      </c>
      <c r="BB62" s="40">
        <v>0.56100000000000005</v>
      </c>
      <c r="BC62" s="40">
        <v>0.80400000000000005</v>
      </c>
      <c r="BD62" s="40">
        <v>1.4119999999999999</v>
      </c>
      <c r="BE62" s="40">
        <v>1.6779999999999999</v>
      </c>
      <c r="BF62" s="40">
        <v>3.8289999999999997</v>
      </c>
      <c r="BG62" s="40">
        <v>2.2450000000000001</v>
      </c>
      <c r="BI62" s="78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78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0.83199999999999996</v>
      </c>
      <c r="CJ62" s="40">
        <v>1.167</v>
      </c>
      <c r="CK62" s="40">
        <v>1.5880000000000001</v>
      </c>
      <c r="CL62" s="40">
        <v>2.1800000000000002</v>
      </c>
      <c r="CM62" s="40">
        <v>2.5230000000000001</v>
      </c>
      <c r="CT62" s="40">
        <v>33</v>
      </c>
      <c r="CU62" s="40" t="s">
        <v>112</v>
      </c>
      <c r="CV62" s="40">
        <v>0</v>
      </c>
      <c r="CW62" s="40">
        <v>0</v>
      </c>
      <c r="CX62" s="40">
        <v>0</v>
      </c>
      <c r="CY62" s="40">
        <v>1E-3</v>
      </c>
      <c r="CZ62" s="40">
        <v>3.0000000000000001E-3</v>
      </c>
      <c r="DA62" s="40">
        <v>3.0000000000000001E-3</v>
      </c>
      <c r="DB62" s="40">
        <v>2E-3</v>
      </c>
      <c r="DC62" s="40">
        <v>1E-3</v>
      </c>
      <c r="DE62" s="78"/>
      <c r="DI62" s="57"/>
      <c r="DJ62" s="57"/>
      <c r="DK62" s="63"/>
      <c r="DL62" s="63"/>
      <c r="DM62" s="63"/>
      <c r="DN62" s="63"/>
      <c r="DO62" s="63"/>
      <c r="DP62" s="78"/>
      <c r="DT62" s="78"/>
      <c r="EZ62" s="78"/>
      <c r="FA62" s="78"/>
      <c r="FB62" s="78"/>
      <c r="FC62" s="78"/>
      <c r="FD62" s="78"/>
      <c r="FH62" s="78"/>
      <c r="FJ62" s="57"/>
      <c r="FK62" s="57"/>
      <c r="FL62" s="63"/>
      <c r="FM62" s="63"/>
      <c r="FN62" s="63"/>
      <c r="FO62" s="63"/>
      <c r="FP62" s="63"/>
      <c r="FQ62" s="78"/>
      <c r="FU62" s="78"/>
      <c r="GX62" s="57"/>
      <c r="GY62" s="57"/>
      <c r="GZ62" s="63"/>
      <c r="HA62" s="63"/>
      <c r="HB62" s="63"/>
      <c r="HC62" s="63"/>
      <c r="HD62" s="78"/>
      <c r="HH62" s="78"/>
      <c r="HR62" s="57"/>
      <c r="HS62" s="57"/>
      <c r="HT62" s="63"/>
      <c r="HU62" s="63"/>
      <c r="HV62" s="63"/>
      <c r="HW62" s="78"/>
      <c r="HX62" s="78"/>
      <c r="IL62" s="57"/>
      <c r="IM62" s="57"/>
      <c r="IN62" s="63"/>
      <c r="IO62" s="63"/>
      <c r="IP62" s="63"/>
      <c r="IQ62" s="63"/>
      <c r="IR62" s="78"/>
      <c r="IV62" s="78"/>
    </row>
    <row r="63" spans="2:256" x14ac:dyDescent="0.45">
      <c r="M63" s="78"/>
      <c r="R63" s="40">
        <v>143</v>
      </c>
      <c r="S63" s="40" t="s">
        <v>206</v>
      </c>
      <c r="T63" s="40">
        <v>0</v>
      </c>
      <c r="U63" s="40">
        <v>0.90800000000000003</v>
      </c>
      <c r="V63" s="40">
        <v>1.2150000000000001</v>
      </c>
      <c r="W63" s="40">
        <v>0.10299999999999999</v>
      </c>
      <c r="X63" s="40">
        <v>0.10299999999999999</v>
      </c>
      <c r="Y63" s="40">
        <v>0.10299999999999999</v>
      </c>
      <c r="Z63" s="40">
        <v>0.10299999999999999</v>
      </c>
      <c r="AA63" s="40">
        <v>0.10299999999999999</v>
      </c>
      <c r="AC63" s="78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</v>
      </c>
      <c r="AP63" s="40">
        <v>1.944</v>
      </c>
      <c r="AQ63" s="40">
        <v>2.3849999999999998</v>
      </c>
      <c r="AS63" s="78"/>
      <c r="AX63" s="40">
        <v>191</v>
      </c>
      <c r="AY63" s="40" t="s">
        <v>81</v>
      </c>
      <c r="AZ63" s="40">
        <v>0.17199999999999999</v>
      </c>
      <c r="BA63" s="40">
        <v>0.249</v>
      </c>
      <c r="BB63" s="40">
        <v>0.41499999999999998</v>
      </c>
      <c r="BC63" s="40">
        <v>0.64600000000000002</v>
      </c>
      <c r="BD63" s="40">
        <v>0.69799999999999995</v>
      </c>
      <c r="BE63" s="40">
        <v>7.0999999999999994E-2</v>
      </c>
      <c r="BF63" s="40">
        <v>1.008</v>
      </c>
      <c r="BG63" s="40">
        <v>0.14599999999999999</v>
      </c>
      <c r="BH63" s="78"/>
      <c r="BI63" s="78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78"/>
      <c r="CT63" s="40">
        <v>38</v>
      </c>
      <c r="CU63" s="40" t="s">
        <v>101</v>
      </c>
      <c r="CV63" s="40">
        <v>0</v>
      </c>
      <c r="CW63" s="40">
        <v>0</v>
      </c>
      <c r="CX63" s="40">
        <v>0</v>
      </c>
      <c r="CY63" s="40">
        <v>0</v>
      </c>
      <c r="CZ63" s="40">
        <v>3.0000000000000001E-3</v>
      </c>
      <c r="DA63" s="40">
        <v>3.0000000000000001E-3</v>
      </c>
      <c r="DB63" s="40">
        <v>7.0000000000000001E-3</v>
      </c>
      <c r="DC63" s="40">
        <v>1.9E-2</v>
      </c>
      <c r="DE63" s="78"/>
      <c r="DI63" s="57"/>
      <c r="DJ63" s="57"/>
      <c r="DK63" s="63"/>
      <c r="DL63" s="63"/>
      <c r="DM63" s="63"/>
      <c r="DN63" s="63"/>
      <c r="DO63" s="63"/>
      <c r="DP63" s="78"/>
      <c r="DT63" s="78"/>
      <c r="EZ63" s="78"/>
      <c r="FA63" s="78"/>
      <c r="FB63" s="78"/>
      <c r="FC63" s="78"/>
      <c r="FD63" s="78"/>
      <c r="FE63" s="78"/>
      <c r="FF63" s="78"/>
      <c r="FG63" s="78"/>
      <c r="FH63" s="78"/>
      <c r="FJ63" s="57"/>
      <c r="FK63" s="57"/>
      <c r="FL63" s="63"/>
      <c r="FM63" s="63"/>
      <c r="FN63" s="63"/>
      <c r="FO63" s="63"/>
      <c r="FP63" s="63"/>
      <c r="FQ63" s="78"/>
      <c r="FU63" s="78"/>
      <c r="GX63" s="57"/>
      <c r="GY63" s="57"/>
      <c r="GZ63" s="63"/>
      <c r="HA63" s="63"/>
      <c r="HB63" s="63"/>
      <c r="HC63" s="63"/>
      <c r="HD63" s="78"/>
      <c r="HH63" s="78"/>
      <c r="HT63" s="78"/>
      <c r="HU63" s="78"/>
      <c r="HV63" s="78"/>
      <c r="HW63" s="78"/>
      <c r="HX63" s="78"/>
      <c r="IL63" s="57"/>
      <c r="IM63" s="57"/>
      <c r="IN63" s="63"/>
      <c r="IO63" s="63"/>
      <c r="IP63" s="63"/>
      <c r="IQ63" s="63"/>
      <c r="IR63" s="78"/>
      <c r="IV63" s="78"/>
    </row>
    <row r="64" spans="2:256" x14ac:dyDescent="0.45">
      <c r="M64" s="78"/>
      <c r="R64" s="40">
        <v>144</v>
      </c>
      <c r="S64" s="40" t="s">
        <v>165</v>
      </c>
      <c r="T64" s="40">
        <v>0</v>
      </c>
      <c r="U64" s="40">
        <v>0</v>
      </c>
      <c r="V64" s="40">
        <v>0.30499999999999999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78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78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0.96099999999999997</v>
      </c>
      <c r="BE64" s="40">
        <v>1.601</v>
      </c>
      <c r="BF64" s="40">
        <v>2.57</v>
      </c>
      <c r="BG64" s="40">
        <v>4.141</v>
      </c>
      <c r="BI64" s="78"/>
      <c r="BN64" s="40">
        <v>292</v>
      </c>
      <c r="BO64" s="40" t="s">
        <v>239</v>
      </c>
      <c r="BP64" s="40">
        <v>0</v>
      </c>
      <c r="BQ64" s="40">
        <v>0</v>
      </c>
      <c r="BR64" s="40">
        <v>0.41899999999999998</v>
      </c>
      <c r="BS64" s="40">
        <v>0.71099999999999997</v>
      </c>
      <c r="BT64" s="40">
        <v>0</v>
      </c>
      <c r="BU64" s="40">
        <v>0</v>
      </c>
      <c r="BV64" s="40">
        <v>0</v>
      </c>
      <c r="BW64" s="40">
        <v>0</v>
      </c>
      <c r="BY64" s="78"/>
      <c r="CT64" s="40">
        <v>42</v>
      </c>
      <c r="CU64" s="40" t="s">
        <v>121</v>
      </c>
      <c r="CV64" s="40">
        <v>0</v>
      </c>
      <c r="CW64" s="40">
        <v>0</v>
      </c>
      <c r="CX64" s="40">
        <v>0</v>
      </c>
      <c r="CY64" s="40">
        <v>0</v>
      </c>
      <c r="CZ64" s="40">
        <v>0</v>
      </c>
      <c r="DA64" s="40">
        <v>0</v>
      </c>
      <c r="DB64" s="40">
        <v>0</v>
      </c>
      <c r="DC64" s="40">
        <v>0</v>
      </c>
      <c r="DE64" s="78"/>
      <c r="DI64" s="57"/>
      <c r="DJ64" s="57"/>
      <c r="DK64" s="63"/>
      <c r="DL64" s="63"/>
      <c r="DM64" s="63"/>
      <c r="DN64" s="63"/>
      <c r="DO64" s="63"/>
      <c r="DP64" s="78"/>
      <c r="DT64" s="78"/>
      <c r="EZ64" s="78"/>
      <c r="FA64" s="78"/>
      <c r="FB64" s="78"/>
      <c r="FC64" s="78"/>
      <c r="FD64" s="78"/>
      <c r="FH64" s="78"/>
      <c r="FJ64" s="57"/>
      <c r="FK64" s="57"/>
      <c r="FL64" s="63"/>
      <c r="FM64" s="63"/>
      <c r="FN64" s="63"/>
      <c r="FO64" s="63"/>
      <c r="FP64" s="63"/>
      <c r="FQ64" s="78"/>
      <c r="FR64" s="78"/>
      <c r="FS64" s="78"/>
      <c r="FT64" s="78"/>
      <c r="FU64" s="78"/>
      <c r="GX64" s="57"/>
      <c r="GY64" s="57"/>
      <c r="GZ64" s="63"/>
      <c r="HA64" s="63"/>
      <c r="HB64" s="63"/>
      <c r="HC64" s="63"/>
      <c r="HD64" s="78"/>
      <c r="HH64" s="78"/>
      <c r="HX64" s="78"/>
      <c r="IL64" s="57"/>
      <c r="IM64" s="57"/>
      <c r="IN64" s="63"/>
      <c r="IO64" s="63"/>
      <c r="IP64" s="63"/>
      <c r="IQ64" s="63"/>
      <c r="IR64" s="78"/>
      <c r="IV64" s="78"/>
    </row>
    <row r="65" spans="12:256" x14ac:dyDescent="0.45">
      <c r="M65" s="78"/>
      <c r="R65" s="40">
        <v>148</v>
      </c>
      <c r="S65" s="40" t="s">
        <v>199</v>
      </c>
      <c r="T65" s="40">
        <v>1.3120000000000001</v>
      </c>
      <c r="U65" s="40">
        <v>1.532</v>
      </c>
      <c r="V65" s="40">
        <v>0</v>
      </c>
      <c r="W65" s="40">
        <v>0</v>
      </c>
      <c r="X65" s="40">
        <v>0</v>
      </c>
      <c r="Y65" s="40">
        <v>0</v>
      </c>
      <c r="Z65" s="40">
        <v>2.335</v>
      </c>
      <c r="AA65" s="40">
        <v>2</v>
      </c>
      <c r="AC65" s="78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78"/>
      <c r="AX65" s="40">
        <v>204</v>
      </c>
      <c r="AY65" s="40" t="s">
        <v>93</v>
      </c>
      <c r="AZ65" s="40">
        <v>0</v>
      </c>
      <c r="BA65" s="40">
        <v>0</v>
      </c>
      <c r="BB65" s="40">
        <v>0</v>
      </c>
      <c r="BC65" s="40">
        <v>0</v>
      </c>
      <c r="BD65" s="40">
        <v>0.49</v>
      </c>
      <c r="BE65" s="40">
        <v>0.83399999999999996</v>
      </c>
      <c r="BF65" s="40">
        <v>1.706</v>
      </c>
      <c r="BG65" s="40">
        <v>2.6669999999999998</v>
      </c>
      <c r="BI65" s="78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0.58099999999999996</v>
      </c>
      <c r="BU65" s="40">
        <v>0</v>
      </c>
      <c r="BV65" s="40">
        <v>0</v>
      </c>
      <c r="BW65" s="40">
        <v>0</v>
      </c>
      <c r="BY65" s="78"/>
      <c r="CT65" s="40">
        <v>48</v>
      </c>
      <c r="CU65" s="40" t="s">
        <v>131</v>
      </c>
      <c r="CV65" s="40">
        <v>0</v>
      </c>
      <c r="CW65" s="40">
        <v>1E-3</v>
      </c>
      <c r="CX65" s="40">
        <v>3.0000000000000001E-3</v>
      </c>
      <c r="CY65" s="40">
        <v>7.0000000000000001E-3</v>
      </c>
      <c r="CZ65" s="40">
        <v>6.0000000000000001E-3</v>
      </c>
      <c r="DA65" s="40">
        <v>4.0000000000000001E-3</v>
      </c>
      <c r="DB65" s="40">
        <v>0</v>
      </c>
      <c r="DC65" s="40">
        <v>0</v>
      </c>
      <c r="DE65" s="78"/>
      <c r="DI65" s="57"/>
      <c r="DJ65" s="57"/>
      <c r="DK65" s="63"/>
      <c r="DL65" s="63"/>
      <c r="DM65" s="63"/>
      <c r="DN65" s="63"/>
      <c r="DO65" s="63"/>
      <c r="DP65" s="78"/>
      <c r="DT65" s="78"/>
      <c r="FH65" s="78"/>
      <c r="FJ65" s="57"/>
      <c r="FK65" s="57"/>
      <c r="FL65" s="63"/>
      <c r="FM65" s="63"/>
      <c r="FN65" s="63"/>
      <c r="FO65" s="63"/>
      <c r="FP65" s="63"/>
      <c r="FQ65" s="78"/>
      <c r="FR65" s="78"/>
      <c r="FS65" s="78"/>
      <c r="FT65" s="78"/>
      <c r="FU65" s="78"/>
      <c r="GX65" s="57"/>
      <c r="GY65" s="57"/>
      <c r="GZ65" s="63"/>
      <c r="HA65" s="63"/>
      <c r="HB65" s="63"/>
      <c r="HC65" s="63"/>
      <c r="HD65" s="78"/>
      <c r="HH65" s="78"/>
      <c r="HX65" s="78"/>
      <c r="IL65" s="57"/>
      <c r="IM65" s="57"/>
      <c r="IN65" s="63"/>
      <c r="IO65" s="63"/>
      <c r="IP65" s="63"/>
      <c r="IQ65" s="63"/>
      <c r="IR65" s="78"/>
      <c r="IV65" s="78"/>
    </row>
    <row r="66" spans="12:256" x14ac:dyDescent="0.45">
      <c r="M66" s="78"/>
      <c r="R66" s="40">
        <v>151</v>
      </c>
      <c r="S66" s="40" t="s">
        <v>125</v>
      </c>
      <c r="T66" s="40">
        <v>2E-3</v>
      </c>
      <c r="U66" s="40">
        <v>2E-3</v>
      </c>
      <c r="V66" s="40">
        <v>11.951000000000001</v>
      </c>
      <c r="W66" s="40">
        <v>25.65</v>
      </c>
      <c r="X66" s="40">
        <v>24.937000000000001</v>
      </c>
      <c r="Y66" s="40">
        <v>24.225000000000001</v>
      </c>
      <c r="Z66" s="40">
        <v>23.512</v>
      </c>
      <c r="AA66" s="40">
        <v>4.8609999999999998</v>
      </c>
      <c r="AC66" s="78"/>
      <c r="AH66" s="40">
        <v>244</v>
      </c>
      <c r="AI66" s="40" t="s">
        <v>133</v>
      </c>
      <c r="AJ66" s="40">
        <v>0.79800000000000004</v>
      </c>
      <c r="AK66" s="40">
        <v>0.77300000000000002</v>
      </c>
      <c r="AL66" s="40">
        <v>1.0620000000000001</v>
      </c>
      <c r="AM66" s="40">
        <v>0.79300000000000004</v>
      </c>
      <c r="AN66" s="40">
        <v>0.73</v>
      </c>
      <c r="AO66" s="40">
        <v>0.80900000000000005</v>
      </c>
      <c r="AP66" s="40">
        <v>0</v>
      </c>
      <c r="AQ66" s="40">
        <v>0.29899999999999999</v>
      </c>
      <c r="AS66" s="78"/>
      <c r="AX66" s="40">
        <v>207</v>
      </c>
      <c r="AY66" s="40" t="s">
        <v>104</v>
      </c>
      <c r="AZ66" s="40">
        <v>0</v>
      </c>
      <c r="BA66" s="40">
        <v>0</v>
      </c>
      <c r="BB66" s="40">
        <v>0.876</v>
      </c>
      <c r="BC66" s="40">
        <v>0.92800000000000005</v>
      </c>
      <c r="BD66" s="40">
        <v>2.327</v>
      </c>
      <c r="BE66" s="40">
        <v>3.9050000000000002</v>
      </c>
      <c r="BF66" s="40">
        <v>6.5570000000000004</v>
      </c>
      <c r="BG66" s="40">
        <v>4.827</v>
      </c>
      <c r="BH66" s="78"/>
      <c r="BI66" s="78"/>
      <c r="BN66" s="40">
        <v>295</v>
      </c>
      <c r="BO66" s="40" t="s">
        <v>207</v>
      </c>
      <c r="BP66" s="40">
        <v>0</v>
      </c>
      <c r="BQ66" s="40">
        <v>0</v>
      </c>
      <c r="BR66" s="40">
        <v>0.33700000000000002</v>
      </c>
      <c r="BS66" s="40">
        <v>0.72</v>
      </c>
      <c r="BT66" s="40">
        <v>1.1990000000000001</v>
      </c>
      <c r="BU66" s="40">
        <v>1.992</v>
      </c>
      <c r="BV66" s="40">
        <v>3.2959999999999998</v>
      </c>
      <c r="BW66" s="40">
        <v>4.2699999999999996</v>
      </c>
      <c r="BY66" s="78"/>
      <c r="CT66" s="40">
        <v>51</v>
      </c>
      <c r="CU66" s="40" t="s">
        <v>225</v>
      </c>
      <c r="CV66" s="40">
        <v>0</v>
      </c>
      <c r="CW66" s="40">
        <v>0</v>
      </c>
      <c r="CX66" s="40">
        <v>0</v>
      </c>
      <c r="CY66" s="40">
        <v>0</v>
      </c>
      <c r="CZ66" s="40">
        <v>1E-3</v>
      </c>
      <c r="DA66" s="40">
        <v>2E-3</v>
      </c>
      <c r="DB66" s="40">
        <v>3.0000000000000001E-3</v>
      </c>
      <c r="DC66" s="40">
        <v>6.0000000000000001E-3</v>
      </c>
      <c r="DE66" s="78"/>
      <c r="DI66" s="57"/>
      <c r="DJ66" s="57"/>
      <c r="DK66" s="63"/>
      <c r="DL66" s="63"/>
      <c r="DM66" s="63"/>
      <c r="DN66" s="63"/>
      <c r="DO66" s="63"/>
      <c r="DP66" s="78"/>
      <c r="DT66" s="78"/>
      <c r="FH66" s="78"/>
      <c r="FJ66" s="57"/>
      <c r="FK66" s="57"/>
      <c r="FL66" s="63"/>
      <c r="FM66" s="63"/>
      <c r="FN66" s="63"/>
      <c r="FO66" s="63"/>
      <c r="FP66" s="63"/>
      <c r="FQ66" s="78"/>
      <c r="GX66" s="57"/>
      <c r="GY66" s="57"/>
      <c r="GZ66" s="63"/>
      <c r="HA66" s="63"/>
      <c r="HB66" s="63"/>
      <c r="HC66" s="63"/>
      <c r="HD66" s="78"/>
      <c r="HH66" s="78"/>
      <c r="HT66" s="78"/>
      <c r="HU66" s="78"/>
      <c r="HV66" s="78"/>
      <c r="HW66" s="78"/>
      <c r="HX66" s="78"/>
      <c r="IL66" s="57"/>
      <c r="IM66" s="57"/>
      <c r="IN66" s="63"/>
      <c r="IO66" s="63"/>
      <c r="IP66" s="63"/>
      <c r="IQ66" s="63"/>
      <c r="IR66" s="78"/>
      <c r="IV66" s="78"/>
    </row>
    <row r="67" spans="12:256" x14ac:dyDescent="0.45">
      <c r="L67" s="78"/>
      <c r="M67" s="78"/>
      <c r="R67" s="40">
        <v>152</v>
      </c>
      <c r="S67" s="40" t="s">
        <v>135</v>
      </c>
      <c r="T67" s="40">
        <v>0</v>
      </c>
      <c r="U67" s="40">
        <v>0</v>
      </c>
      <c r="V67" s="40">
        <v>2E-3</v>
      </c>
      <c r="W67" s="40">
        <v>0</v>
      </c>
      <c r="X67" s="40">
        <v>0</v>
      </c>
      <c r="Y67" s="40">
        <v>0</v>
      </c>
      <c r="Z67" s="40">
        <v>0</v>
      </c>
      <c r="AA67" s="40">
        <v>4.3760000000000003</v>
      </c>
      <c r="AC67" s="78"/>
      <c r="AH67" s="40">
        <v>245</v>
      </c>
      <c r="AI67" s="40" t="s">
        <v>132</v>
      </c>
      <c r="AJ67" s="40">
        <v>13.779</v>
      </c>
      <c r="AK67" s="40">
        <v>18.646000000000001</v>
      </c>
      <c r="AL67" s="40">
        <v>13.946</v>
      </c>
      <c r="AM67" s="40">
        <v>13.661</v>
      </c>
      <c r="AN67" s="40">
        <v>16.701999999999998</v>
      </c>
      <c r="AO67" s="40">
        <v>8.1549999999999994</v>
      </c>
      <c r="AP67" s="40">
        <v>4.9160000000000004</v>
      </c>
      <c r="AQ67" s="40">
        <v>7.7240000000000002</v>
      </c>
      <c r="AS67" s="78"/>
      <c r="AX67" s="40">
        <v>208</v>
      </c>
      <c r="AY67" s="40" t="s">
        <v>347</v>
      </c>
      <c r="AZ67" s="40">
        <v>0</v>
      </c>
      <c r="BA67" s="40">
        <v>0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0.57899999999999996</v>
      </c>
      <c r="BN67" s="40">
        <v>298</v>
      </c>
      <c r="BO67" s="40" t="s">
        <v>136</v>
      </c>
      <c r="BP67" s="40">
        <v>5.95</v>
      </c>
      <c r="BQ67" s="40">
        <v>5.4889999999999999</v>
      </c>
      <c r="BR67" s="40">
        <v>3.4460000000000002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78"/>
      <c r="CT67" s="40">
        <v>59</v>
      </c>
      <c r="CU67" s="40" t="s">
        <v>243</v>
      </c>
      <c r="CV67" s="40">
        <v>1.4E-2</v>
      </c>
      <c r="CW67" s="40">
        <v>1.2999999999999999E-2</v>
      </c>
      <c r="CX67" s="40">
        <v>1.0999999999999999E-2</v>
      </c>
      <c r="CY67" s="40">
        <v>8.0000000000000002E-3</v>
      </c>
      <c r="CZ67" s="40">
        <v>1E-3</v>
      </c>
      <c r="DA67" s="40">
        <v>0</v>
      </c>
      <c r="DB67" s="40">
        <v>0</v>
      </c>
      <c r="DC67" s="40">
        <v>8.0000000000000002E-3</v>
      </c>
      <c r="DE67" s="78"/>
      <c r="DI67" s="57"/>
      <c r="DJ67" s="57"/>
      <c r="DK67" s="63"/>
      <c r="DL67" s="63"/>
      <c r="DM67" s="63"/>
      <c r="DN67" s="63"/>
      <c r="DO67" s="63"/>
      <c r="DP67" s="78"/>
      <c r="DT67" s="78"/>
      <c r="FH67" s="78"/>
      <c r="FJ67" s="57"/>
      <c r="FK67" s="57"/>
      <c r="FL67" s="63"/>
      <c r="FM67" s="63"/>
      <c r="FN67" s="63"/>
      <c r="FO67" s="63"/>
      <c r="FP67" s="63"/>
      <c r="FQ67" s="78"/>
      <c r="GX67" s="57"/>
      <c r="GY67" s="57"/>
      <c r="GZ67" s="63"/>
      <c r="HA67" s="63"/>
      <c r="HB67" s="63"/>
      <c r="HC67" s="63"/>
      <c r="HD67" s="78"/>
      <c r="HH67" s="78"/>
      <c r="HU67" s="78"/>
      <c r="IN67" s="78"/>
      <c r="IO67" s="78"/>
      <c r="IP67" s="78"/>
      <c r="IQ67" s="78"/>
      <c r="IR67" s="78"/>
      <c r="IV67" s="78"/>
    </row>
    <row r="68" spans="12:256" x14ac:dyDescent="0.45">
      <c r="M68" s="78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15</v>
      </c>
      <c r="AC68" s="78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78"/>
      <c r="AS68" s="78"/>
      <c r="AX68" s="40">
        <v>209</v>
      </c>
      <c r="AY68" s="40" t="s">
        <v>348</v>
      </c>
      <c r="AZ68" s="40">
        <v>0</v>
      </c>
      <c r="BA68" s="40">
        <v>0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0.28699999999999998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2.1379999999999999</v>
      </c>
      <c r="BV68" s="40">
        <v>0</v>
      </c>
      <c r="BW68" s="40">
        <v>0</v>
      </c>
      <c r="BY68" s="78"/>
      <c r="CT68" s="40">
        <v>63</v>
      </c>
      <c r="CU68" s="40" t="s">
        <v>162</v>
      </c>
      <c r="CV68" s="40">
        <v>1E-3</v>
      </c>
      <c r="CW68" s="40">
        <v>4.0000000000000001E-3</v>
      </c>
      <c r="CX68" s="40">
        <v>4.0000000000000001E-3</v>
      </c>
      <c r="CY68" s="40">
        <v>4.0000000000000001E-3</v>
      </c>
      <c r="CZ68" s="40">
        <v>4.0000000000000001E-3</v>
      </c>
      <c r="DA68" s="40">
        <v>4.0000000000000001E-3</v>
      </c>
      <c r="DB68" s="40">
        <v>3.0000000000000001E-3</v>
      </c>
      <c r="DC68" s="40">
        <v>0</v>
      </c>
      <c r="DE68" s="78"/>
      <c r="DI68" s="57"/>
      <c r="DJ68" s="57"/>
      <c r="DK68" s="63"/>
      <c r="DL68" s="63"/>
      <c r="DM68" s="63"/>
      <c r="DN68" s="63"/>
      <c r="DO68" s="63"/>
      <c r="DP68" s="78"/>
      <c r="DT68" s="78"/>
      <c r="FH68" s="78"/>
      <c r="FJ68" s="57"/>
      <c r="FK68" s="57"/>
      <c r="FL68" s="63"/>
      <c r="FM68" s="63"/>
      <c r="FN68" s="63"/>
      <c r="FO68" s="63"/>
      <c r="FP68" s="63"/>
      <c r="FQ68" s="78"/>
      <c r="GX68" s="57"/>
      <c r="GY68" s="57"/>
      <c r="GZ68" s="63"/>
      <c r="HA68" s="63"/>
      <c r="HB68" s="63"/>
      <c r="HC68" s="63"/>
      <c r="HD68" s="78"/>
      <c r="HH68" s="78"/>
      <c r="HU68" s="78"/>
      <c r="IR68" s="78"/>
      <c r="IS68" s="78"/>
      <c r="IT68" s="78"/>
      <c r="IU68" s="78"/>
      <c r="IV68" s="78"/>
    </row>
    <row r="69" spans="12:256" x14ac:dyDescent="0.45">
      <c r="L69" s="78"/>
      <c r="M69" s="78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0.58099999999999996</v>
      </c>
      <c r="AA69" s="40">
        <v>18.914999999999999</v>
      </c>
      <c r="AC69" s="78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0.51400000000000001</v>
      </c>
      <c r="AN69" s="40">
        <v>1.2290000000000001</v>
      </c>
      <c r="AO69" s="40">
        <v>3.8079999999999998</v>
      </c>
      <c r="AP69" s="40">
        <v>0</v>
      </c>
      <c r="AQ69" s="40">
        <v>0</v>
      </c>
      <c r="AS69" s="78"/>
      <c r="AX69" s="40">
        <v>211</v>
      </c>
      <c r="AY69" s="40" t="s">
        <v>269</v>
      </c>
      <c r="AZ69" s="40">
        <v>1.9E-2</v>
      </c>
      <c r="BA69" s="40">
        <v>3.4000000000000002E-2</v>
      </c>
      <c r="BB69" s="40">
        <v>0.11700000000000001</v>
      </c>
      <c r="BC69" s="40">
        <v>0.16300000000000001</v>
      </c>
      <c r="BD69" s="40">
        <v>0.50700000000000001</v>
      </c>
      <c r="BE69" s="40">
        <v>0.34399999999999997</v>
      </c>
      <c r="BF69" s="40">
        <v>0.83499999999999996</v>
      </c>
      <c r="BG69" s="40">
        <v>0.93300000000000005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78"/>
      <c r="CT69" s="40">
        <v>64</v>
      </c>
      <c r="CU69" s="40" t="s">
        <v>168</v>
      </c>
      <c r="CV69" s="40">
        <v>0</v>
      </c>
      <c r="CW69" s="40">
        <v>0</v>
      </c>
      <c r="CX69" s="40">
        <v>1E-3</v>
      </c>
      <c r="CY69" s="40">
        <v>1E-3</v>
      </c>
      <c r="CZ69" s="40">
        <v>1E-3</v>
      </c>
      <c r="DA69" s="40">
        <v>1E-3</v>
      </c>
      <c r="DB69" s="40">
        <v>1E-3</v>
      </c>
      <c r="DC69" s="40">
        <v>0</v>
      </c>
      <c r="DE69" s="78"/>
      <c r="DI69" s="57"/>
      <c r="DJ69" s="57"/>
      <c r="DK69" s="63"/>
      <c r="DL69" s="63"/>
      <c r="DM69" s="63"/>
      <c r="DN69" s="63"/>
      <c r="DO69" s="63"/>
      <c r="DP69" s="78"/>
      <c r="DT69" s="78"/>
      <c r="EZ69" s="78"/>
      <c r="FA69" s="78"/>
      <c r="FB69" s="78"/>
      <c r="FC69" s="78"/>
      <c r="FD69" s="78"/>
      <c r="FE69" s="78"/>
      <c r="FF69" s="78"/>
      <c r="FG69" s="78"/>
      <c r="FH69" s="78"/>
      <c r="FJ69" s="57"/>
      <c r="FK69" s="57"/>
      <c r="FL69" s="63"/>
      <c r="FM69" s="63"/>
      <c r="FN69" s="63"/>
      <c r="FO69" s="63"/>
      <c r="FP69" s="63"/>
      <c r="FQ69" s="78"/>
      <c r="GX69" s="57"/>
      <c r="GY69" s="57"/>
      <c r="GZ69" s="63"/>
      <c r="HA69" s="63"/>
      <c r="HB69" s="63"/>
      <c r="HC69" s="63"/>
      <c r="HD69" s="78"/>
      <c r="HH69" s="78"/>
      <c r="HU69" s="78"/>
      <c r="IR69" s="78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4.4740000000000002</v>
      </c>
      <c r="W70" s="40">
        <v>0.253</v>
      </c>
      <c r="X70" s="40">
        <v>6.6530000000000005</v>
      </c>
      <c r="Y70" s="40">
        <v>4.5369999999999999</v>
      </c>
      <c r="Z70" s="40">
        <v>3.2709999999999999</v>
      </c>
      <c r="AA70" s="40">
        <v>6.2539999999999996</v>
      </c>
      <c r="AC70" s="78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1.4809999999999999</v>
      </c>
      <c r="AO70" s="40">
        <v>0.90800000000000003</v>
      </c>
      <c r="AP70" s="40">
        <v>1.3360000000000001</v>
      </c>
      <c r="AQ70" s="40">
        <v>1.7650000000000001</v>
      </c>
      <c r="AS70" s="78"/>
      <c r="AX70" s="40">
        <v>345</v>
      </c>
      <c r="AY70" s="40" t="s">
        <v>304</v>
      </c>
      <c r="AZ70" s="40">
        <v>2.1999999999999999E-2</v>
      </c>
      <c r="BA70" s="40">
        <v>4.9000000000000002E-2</v>
      </c>
      <c r="BB70" s="40">
        <v>9.4E-2</v>
      </c>
      <c r="BC70" s="40">
        <v>0.161</v>
      </c>
      <c r="BD70" s="40">
        <v>0.28399999999999997</v>
      </c>
      <c r="BE70" s="40">
        <v>0.504</v>
      </c>
      <c r="BF70" s="40">
        <v>0.88400000000000001</v>
      </c>
      <c r="BG70" s="40">
        <v>1.5590000000000002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0.60399999999999998</v>
      </c>
      <c r="BT70" s="40">
        <v>0</v>
      </c>
      <c r="BU70" s="40">
        <v>0</v>
      </c>
      <c r="BV70" s="40">
        <v>0</v>
      </c>
      <c r="BW70" s="40">
        <v>0</v>
      </c>
      <c r="BX70" s="78"/>
      <c r="BY70" s="78"/>
      <c r="CT70" s="40">
        <v>66</v>
      </c>
      <c r="CU70" s="40" t="s">
        <v>111</v>
      </c>
      <c r="CV70" s="40">
        <v>3.0000000000000001E-3</v>
      </c>
      <c r="CW70" s="40">
        <v>0.01</v>
      </c>
      <c r="CX70" s="40">
        <v>2.4E-2</v>
      </c>
      <c r="CY70" s="40">
        <v>5.1999999999999998E-2</v>
      </c>
      <c r="CZ70" s="40">
        <v>0.105</v>
      </c>
      <c r="DA70" s="40">
        <v>0.10299999999999999</v>
      </c>
      <c r="DB70" s="40">
        <v>0.104</v>
      </c>
      <c r="DC70" s="40">
        <v>0.11</v>
      </c>
      <c r="DE70" s="78"/>
      <c r="DI70" s="57"/>
      <c r="DJ70" s="57"/>
      <c r="DK70" s="63"/>
      <c r="DL70" s="63"/>
      <c r="DM70" s="63"/>
      <c r="DN70" s="63"/>
      <c r="DO70" s="63"/>
      <c r="DP70" s="78"/>
      <c r="DT70" s="78"/>
      <c r="FH70" s="81"/>
      <c r="FL70" s="78"/>
      <c r="FM70" s="78"/>
      <c r="FN70" s="78"/>
      <c r="FO70" s="78"/>
      <c r="FP70" s="78"/>
      <c r="FQ70" s="78"/>
      <c r="GX70" s="57"/>
      <c r="GY70" s="57"/>
      <c r="GZ70" s="63"/>
      <c r="HA70" s="63"/>
      <c r="HB70" s="63"/>
      <c r="HC70" s="63"/>
      <c r="HD70" s="78"/>
      <c r="HH70" s="78"/>
      <c r="HU70" s="78"/>
      <c r="IN70" s="78"/>
      <c r="IO70" s="78"/>
      <c r="IP70" s="78"/>
      <c r="IQ70" s="78"/>
      <c r="IR70" s="78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78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5.415</v>
      </c>
      <c r="AQ71" s="40">
        <v>9.609</v>
      </c>
      <c r="AR71" s="78"/>
      <c r="AS71" s="78"/>
      <c r="AX71" s="40">
        <v>346</v>
      </c>
      <c r="AY71" s="40" t="s">
        <v>305</v>
      </c>
      <c r="AZ71" s="40">
        <v>0</v>
      </c>
      <c r="BA71" s="40">
        <v>0</v>
      </c>
      <c r="BB71" s="40">
        <v>0</v>
      </c>
      <c r="BC71" s="40">
        <v>0.04</v>
      </c>
      <c r="BD71" s="40">
        <v>0.66600000000000004</v>
      </c>
      <c r="BE71" s="40">
        <v>1.1739999999999999</v>
      </c>
      <c r="BF71" s="40">
        <v>2.0680000000000001</v>
      </c>
      <c r="BG71" s="40">
        <v>3.645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12.028</v>
      </c>
      <c r="BU71" s="40">
        <v>19.548000000000002</v>
      </c>
      <c r="BV71" s="40">
        <v>0</v>
      </c>
      <c r="BW71" s="40">
        <v>0</v>
      </c>
      <c r="BX71" s="78"/>
      <c r="BY71" s="78"/>
      <c r="CT71" s="40">
        <v>74</v>
      </c>
      <c r="CU71" s="40" t="s">
        <v>120</v>
      </c>
      <c r="CV71" s="40">
        <v>0</v>
      </c>
      <c r="CW71" s="40">
        <v>4.0000000000000001E-3</v>
      </c>
      <c r="CX71" s="40">
        <v>1.0999999999999999E-2</v>
      </c>
      <c r="CY71" s="40">
        <v>2.5000000000000001E-2</v>
      </c>
      <c r="CZ71" s="40">
        <v>5.3999999999999999E-2</v>
      </c>
      <c r="DA71" s="40">
        <v>7.9000000000000001E-2</v>
      </c>
      <c r="DB71" s="40">
        <v>8.4000000000000005E-2</v>
      </c>
      <c r="DC71" s="40">
        <v>0.1</v>
      </c>
      <c r="DE71" s="78"/>
      <c r="DI71" s="57"/>
      <c r="DJ71" s="57"/>
      <c r="DK71" s="63"/>
      <c r="DL71" s="63"/>
      <c r="DM71" s="63"/>
      <c r="DN71" s="63"/>
      <c r="DO71" s="63"/>
      <c r="DP71" s="78"/>
      <c r="DT71" s="78"/>
      <c r="FH71" s="81"/>
      <c r="FL71" s="78"/>
      <c r="FM71" s="78"/>
      <c r="FN71" s="78"/>
      <c r="FO71" s="78"/>
      <c r="FP71" s="78"/>
      <c r="FQ71" s="78"/>
      <c r="GX71" s="57"/>
      <c r="GY71" s="57"/>
      <c r="GZ71" s="63"/>
      <c r="HA71" s="63"/>
      <c r="HB71" s="63"/>
      <c r="HC71" s="63"/>
      <c r="HD71" s="78"/>
      <c r="HH71" s="78"/>
      <c r="HU71" s="78"/>
      <c r="IR71" s="78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3.698</v>
      </c>
      <c r="AB72" s="78"/>
      <c r="AC72" s="78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2.7640000000000002</v>
      </c>
      <c r="AN72" s="40">
        <v>1.804</v>
      </c>
      <c r="AO72" s="40">
        <v>1.06</v>
      </c>
      <c r="AP72" s="40">
        <v>1.024</v>
      </c>
      <c r="AQ72" s="40">
        <v>0.56000000000000005</v>
      </c>
      <c r="AX72" s="40">
        <v>347</v>
      </c>
      <c r="AY72" s="40" t="s">
        <v>306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2.0960000000000001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47.59</v>
      </c>
      <c r="BW72" s="40">
        <v>76.046999999999997</v>
      </c>
      <c r="CT72" s="40">
        <v>78</v>
      </c>
      <c r="CU72" s="40" t="s">
        <v>205</v>
      </c>
      <c r="CV72" s="40">
        <v>1E-3</v>
      </c>
      <c r="CW72" s="40">
        <v>2E-3</v>
      </c>
      <c r="CX72" s="40">
        <v>5.0000000000000001E-3</v>
      </c>
      <c r="CY72" s="40">
        <v>0.01</v>
      </c>
      <c r="CZ72" s="40">
        <v>0.02</v>
      </c>
      <c r="DA72" s="40">
        <v>1.7000000000000001E-2</v>
      </c>
      <c r="DB72" s="40">
        <v>1.0999999999999999E-2</v>
      </c>
      <c r="DC72" s="40">
        <v>0</v>
      </c>
      <c r="DE72" s="78"/>
      <c r="DI72" s="57"/>
      <c r="DJ72" s="57"/>
      <c r="DK72" s="63"/>
      <c r="DL72" s="63"/>
      <c r="DM72" s="63"/>
      <c r="DN72" s="63"/>
      <c r="DO72" s="63"/>
      <c r="DP72" s="78"/>
      <c r="DT72" s="78"/>
      <c r="EZ72" s="81"/>
      <c r="FA72" s="81"/>
      <c r="FB72" s="81"/>
      <c r="FC72" s="81"/>
      <c r="FD72" s="81"/>
      <c r="FE72" s="81"/>
      <c r="FF72" s="81"/>
      <c r="FG72" s="81"/>
      <c r="FH72" s="81"/>
      <c r="FQ72" s="78"/>
      <c r="GX72" s="57"/>
      <c r="GY72" s="57"/>
      <c r="GZ72" s="63"/>
      <c r="HA72" s="63"/>
      <c r="HB72" s="63"/>
      <c r="HC72" s="63"/>
      <c r="HD72" s="78"/>
      <c r="HH72" s="78"/>
      <c r="HU72" s="78"/>
      <c r="IR72" s="78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78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</v>
      </c>
      <c r="AN73" s="40">
        <v>6.1</v>
      </c>
      <c r="AO73" s="40">
        <v>4.6539999999999999</v>
      </c>
      <c r="AP73" s="40">
        <v>3.7829999999999999</v>
      </c>
      <c r="AQ73" s="40">
        <v>3.923</v>
      </c>
      <c r="AX73" s="40">
        <v>348</v>
      </c>
      <c r="AY73" s="40" t="s">
        <v>307</v>
      </c>
      <c r="AZ73" s="40">
        <v>1.2999999999999999E-2</v>
      </c>
      <c r="BA73" s="40">
        <v>2.4E-2</v>
      </c>
      <c r="BB73" s="40">
        <v>6.3E-2</v>
      </c>
      <c r="BC73" s="40">
        <v>0.104</v>
      </c>
      <c r="BD73" s="40">
        <v>0.13900000000000001</v>
      </c>
      <c r="BE73" s="40">
        <v>0.13600000000000001</v>
      </c>
      <c r="BF73" s="40">
        <v>0.11899999999999999</v>
      </c>
      <c r="BG73" s="40">
        <v>0.13500000000000001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82</v>
      </c>
      <c r="CU73" s="40" t="s">
        <v>214</v>
      </c>
      <c r="CV73" s="40">
        <v>0</v>
      </c>
      <c r="CW73" s="40">
        <v>0</v>
      </c>
      <c r="CX73" s="40">
        <v>2E-3</v>
      </c>
      <c r="CY73" s="40">
        <v>5.0000000000000001E-3</v>
      </c>
      <c r="CZ73" s="40">
        <v>5.0000000000000001E-3</v>
      </c>
      <c r="DA73" s="40">
        <v>5.0000000000000001E-3</v>
      </c>
      <c r="DB73" s="40">
        <v>4.0000000000000001E-3</v>
      </c>
      <c r="DC73" s="40">
        <v>2E-3</v>
      </c>
      <c r="DE73" s="78"/>
      <c r="DI73" s="57"/>
      <c r="DJ73" s="57"/>
      <c r="DK73" s="63"/>
      <c r="DL73" s="63"/>
      <c r="DM73" s="63"/>
      <c r="DN73" s="63"/>
      <c r="DO73" s="63"/>
      <c r="DP73" s="78"/>
      <c r="DT73" s="78"/>
      <c r="FL73" s="78"/>
      <c r="FM73" s="78"/>
      <c r="FN73" s="78"/>
      <c r="FO73" s="78"/>
      <c r="FP73" s="78"/>
      <c r="FQ73" s="78"/>
      <c r="GX73" s="57"/>
      <c r="GY73" s="57"/>
      <c r="GZ73" s="63"/>
      <c r="HA73" s="63"/>
      <c r="HB73" s="63"/>
      <c r="HC73" s="63"/>
      <c r="HD73" s="78"/>
      <c r="HH73" s="78"/>
      <c r="HU73" s="78"/>
      <c r="IR73" s="78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0.157</v>
      </c>
      <c r="AA74" s="40">
        <v>1.0900000000000001</v>
      </c>
      <c r="AC74" s="78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365</v>
      </c>
      <c r="AY74" s="40" t="s">
        <v>110</v>
      </c>
      <c r="AZ74" s="40">
        <v>6.0000000000000001E-3</v>
      </c>
      <c r="BA74" s="40">
        <v>0.01</v>
      </c>
      <c r="BB74" s="40">
        <v>0.04</v>
      </c>
      <c r="BC74" s="40">
        <v>4.1000000000000002E-2</v>
      </c>
      <c r="BD74" s="40">
        <v>0.13100000000000001</v>
      </c>
      <c r="BE74" s="40">
        <v>9.5000000000000001E-2</v>
      </c>
      <c r="BF74" s="40">
        <v>0.214</v>
      </c>
      <c r="BG74" s="40">
        <v>0.17899999999999999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37.832999999999998</v>
      </c>
      <c r="BT74" s="40">
        <v>19.675999999999998</v>
      </c>
      <c r="BU74" s="40">
        <v>7.7210000000000001</v>
      </c>
      <c r="BV74" s="40">
        <v>13.448</v>
      </c>
      <c r="BW74" s="40">
        <v>3.8769999999999998</v>
      </c>
      <c r="CT74" s="40">
        <v>100</v>
      </c>
      <c r="CU74" s="40" t="s">
        <v>130</v>
      </c>
      <c r="CV74" s="40">
        <v>4.0000000000000001E-3</v>
      </c>
      <c r="CW74" s="40">
        <v>0.02</v>
      </c>
      <c r="CX74" s="40">
        <v>5.0999999999999997E-2</v>
      </c>
      <c r="CY74" s="40">
        <v>0.113</v>
      </c>
      <c r="CZ74" s="40">
        <v>0.108</v>
      </c>
      <c r="DA74" s="40">
        <v>9.2999999999999999E-2</v>
      </c>
      <c r="DB74" s="40">
        <v>6.2E-2</v>
      </c>
      <c r="DC74" s="40">
        <v>0</v>
      </c>
      <c r="DE74" s="78"/>
      <c r="DI74" s="57"/>
      <c r="DJ74" s="57"/>
      <c r="DK74" s="63"/>
      <c r="DL74" s="63"/>
      <c r="DM74" s="63"/>
      <c r="DN74" s="63"/>
      <c r="DO74" s="63"/>
      <c r="DP74" s="78"/>
      <c r="DT74" s="78"/>
      <c r="FL74" s="78"/>
      <c r="FM74" s="78"/>
      <c r="FN74" s="78"/>
      <c r="FO74" s="78"/>
      <c r="FP74" s="78"/>
      <c r="FQ74" s="78"/>
      <c r="GX74" s="57"/>
      <c r="GY74" s="57"/>
      <c r="GZ74" s="63"/>
      <c r="HA74" s="63"/>
      <c r="HB74" s="63"/>
      <c r="HC74" s="63"/>
      <c r="HD74" s="78"/>
      <c r="HH74" s="78"/>
      <c r="HT74" s="78"/>
      <c r="HU74" s="78"/>
      <c r="IR74" s="78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0.61099999999999999</v>
      </c>
      <c r="X75" s="40">
        <v>0.86599999999999999</v>
      </c>
      <c r="Y75" s="40">
        <v>0.19500000000000001</v>
      </c>
      <c r="Z75" s="40">
        <v>0</v>
      </c>
      <c r="AA75" s="40">
        <v>0.496</v>
      </c>
      <c r="AB75" s="78"/>
      <c r="AC75" s="78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40">
        <v>387</v>
      </c>
      <c r="AY75" s="40" t="s">
        <v>308</v>
      </c>
      <c r="AZ75" s="40">
        <v>0</v>
      </c>
      <c r="BA75" s="40">
        <v>0.13300000000000001</v>
      </c>
      <c r="BB75" s="40">
        <v>1.151</v>
      </c>
      <c r="BC75" s="40">
        <v>1.823</v>
      </c>
      <c r="BD75" s="40">
        <v>1.4139999999999999</v>
      </c>
      <c r="BE75" s="40">
        <v>2.7890000000000001</v>
      </c>
      <c r="BF75" s="40">
        <v>1.4350000000000001</v>
      </c>
      <c r="BG75" s="40">
        <v>1.8839999999999999</v>
      </c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48.753</v>
      </c>
      <c r="BW75" s="40">
        <v>0</v>
      </c>
      <c r="CT75" s="40">
        <v>101</v>
      </c>
      <c r="CU75" s="40" t="s">
        <v>139</v>
      </c>
      <c r="CV75" s="40">
        <v>0</v>
      </c>
      <c r="CW75" s="40">
        <v>0</v>
      </c>
      <c r="CX75" s="40">
        <v>1.0999999999999999E-2</v>
      </c>
      <c r="CY75" s="40">
        <v>3.3000000000000002E-2</v>
      </c>
      <c r="CZ75" s="40">
        <v>7.6999999999999999E-2</v>
      </c>
      <c r="DA75" s="40">
        <v>8.2000000000000003E-2</v>
      </c>
      <c r="DB75" s="40">
        <v>0.128</v>
      </c>
      <c r="DC75" s="40">
        <v>0.24399999999999999</v>
      </c>
      <c r="DE75" s="78"/>
      <c r="DI75" s="57"/>
      <c r="DJ75" s="57"/>
      <c r="DK75" s="63"/>
      <c r="DL75" s="63"/>
      <c r="DM75" s="63"/>
      <c r="DN75" s="63"/>
      <c r="DO75" s="63"/>
      <c r="DP75" s="78"/>
      <c r="DT75" s="78"/>
      <c r="GX75" s="57"/>
      <c r="GY75" s="57"/>
      <c r="GZ75" s="63"/>
      <c r="HA75" s="63"/>
      <c r="HB75" s="63"/>
      <c r="HC75" s="63"/>
      <c r="HD75" s="78"/>
      <c r="HH75" s="78"/>
      <c r="HT75" s="78"/>
      <c r="HU75" s="78"/>
      <c r="IN75" s="78"/>
      <c r="IO75" s="78"/>
      <c r="IP75" s="78"/>
      <c r="IQ75" s="78"/>
      <c r="IR75" s="78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3.3000000000000002E-2</v>
      </c>
      <c r="W76" s="40">
        <v>4.4999999999999998E-2</v>
      </c>
      <c r="X76" s="40">
        <v>0.125</v>
      </c>
      <c r="Y76" s="40">
        <v>5.8000000000000003E-2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2.4E-2</v>
      </c>
      <c r="AK76" s="40">
        <v>0.40300000000000002</v>
      </c>
      <c r="AL76" s="40">
        <v>7.9000000000000001E-2</v>
      </c>
      <c r="AM76" s="40">
        <v>5.8000000000000003E-2</v>
      </c>
      <c r="AN76" s="40">
        <v>0.69099999999999995</v>
      </c>
      <c r="AO76" s="40">
        <v>0.78700000000000003</v>
      </c>
      <c r="AP76" s="40">
        <v>0.77200000000000002</v>
      </c>
      <c r="AQ76" s="40">
        <v>0.95799999999999996</v>
      </c>
      <c r="AX76" s="40">
        <v>388</v>
      </c>
      <c r="AY76" s="40" t="s">
        <v>56</v>
      </c>
      <c r="AZ76" s="40">
        <v>2.7210000000000001</v>
      </c>
      <c r="BA76" s="40">
        <v>2.5</v>
      </c>
      <c r="BB76" s="40">
        <v>2.9000000000000001E-2</v>
      </c>
      <c r="BC76" s="40">
        <v>0</v>
      </c>
      <c r="BD76" s="40">
        <v>2.3E-2</v>
      </c>
      <c r="BE76" s="40">
        <v>0.122</v>
      </c>
      <c r="BF76" s="40">
        <v>0.109</v>
      </c>
      <c r="BG76" s="40">
        <v>17.664999999999999</v>
      </c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33.859000000000002</v>
      </c>
      <c r="CT76" s="40">
        <v>105</v>
      </c>
      <c r="CU76" s="40" t="s">
        <v>241</v>
      </c>
      <c r="CV76" s="40">
        <v>1E-3</v>
      </c>
      <c r="CW76" s="40">
        <v>2E-3</v>
      </c>
      <c r="CX76" s="40">
        <v>4.0000000000000001E-3</v>
      </c>
      <c r="CY76" s="40">
        <v>8.0000000000000002E-3</v>
      </c>
      <c r="CZ76" s="40">
        <v>1.4999999999999999E-2</v>
      </c>
      <c r="DA76" s="40">
        <v>1.2E-2</v>
      </c>
      <c r="DB76" s="40">
        <v>8.0000000000000002E-3</v>
      </c>
      <c r="DC76" s="40">
        <v>0</v>
      </c>
      <c r="DE76" s="78"/>
      <c r="DI76" s="57"/>
      <c r="DJ76" s="57"/>
      <c r="DK76" s="63"/>
      <c r="DL76" s="63"/>
      <c r="DM76" s="63"/>
      <c r="DN76" s="63"/>
      <c r="DO76" s="63"/>
      <c r="DP76" s="78"/>
      <c r="DT76" s="78"/>
      <c r="GX76" s="57"/>
      <c r="GY76" s="57"/>
      <c r="GZ76" s="63"/>
      <c r="HA76" s="63"/>
      <c r="HB76" s="63"/>
      <c r="HC76" s="63"/>
      <c r="HD76" s="78"/>
      <c r="HH76" s="78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1.2070000000000001</v>
      </c>
      <c r="X77" s="40">
        <v>0</v>
      </c>
      <c r="Y77" s="40">
        <v>0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1.3260000000000001</v>
      </c>
      <c r="AM77" s="40">
        <v>2.0529999999999999</v>
      </c>
      <c r="AN77" s="40">
        <v>0.83099999999999996</v>
      </c>
      <c r="AO77" s="40">
        <v>4.117</v>
      </c>
      <c r="AP77" s="40">
        <v>4.617</v>
      </c>
      <c r="AQ77" s="40">
        <v>4.4779999999999998</v>
      </c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34.463999999999999</v>
      </c>
      <c r="BW77" s="40">
        <v>0</v>
      </c>
      <c r="CT77" s="40">
        <v>113</v>
      </c>
      <c r="CU77" s="40" t="s">
        <v>151</v>
      </c>
      <c r="CV77" s="40">
        <v>1.7999999999999999E-2</v>
      </c>
      <c r="CW77" s="40">
        <v>1.4999999999999999E-2</v>
      </c>
      <c r="CX77" s="40">
        <v>1.0999999999999999E-2</v>
      </c>
      <c r="CY77" s="40">
        <v>7.0000000000000001E-3</v>
      </c>
      <c r="CZ77" s="40">
        <v>4.0000000000000001E-3</v>
      </c>
      <c r="DA77" s="40">
        <v>0</v>
      </c>
      <c r="DB77" s="40">
        <v>0</v>
      </c>
      <c r="DC77" s="40">
        <v>0</v>
      </c>
      <c r="DE77" s="78"/>
      <c r="DI77" s="57"/>
      <c r="DJ77" s="57"/>
      <c r="DK77" s="63"/>
      <c r="DL77" s="63"/>
      <c r="DM77" s="63"/>
      <c r="DN77" s="63"/>
      <c r="DO77" s="63"/>
      <c r="DP77" s="78"/>
      <c r="DT77" s="78"/>
      <c r="GX77" s="57"/>
      <c r="GY77" s="57"/>
      <c r="GZ77" s="63"/>
      <c r="HA77" s="63"/>
      <c r="HB77" s="63"/>
      <c r="HC77" s="63"/>
      <c r="HD77" s="78"/>
      <c r="HH77" s="78"/>
    </row>
    <row r="78" spans="12:256" x14ac:dyDescent="0.45">
      <c r="R78" s="69"/>
      <c r="S78" s="69"/>
      <c r="T78" s="69"/>
      <c r="U78" s="69"/>
      <c r="V78" s="69"/>
      <c r="W78" s="69"/>
      <c r="X78" s="69"/>
      <c r="Y78" s="69"/>
      <c r="Z78" s="69"/>
      <c r="AA78" s="69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25.949000000000002</v>
      </c>
      <c r="CT78" s="40">
        <v>119</v>
      </c>
      <c r="CU78" s="40" t="s">
        <v>92</v>
      </c>
      <c r="CV78" s="40">
        <v>0</v>
      </c>
      <c r="CW78" s="40">
        <v>0</v>
      </c>
      <c r="CX78" s="40">
        <v>0</v>
      </c>
      <c r="CY78" s="40">
        <v>0</v>
      </c>
      <c r="CZ78" s="40">
        <v>0</v>
      </c>
      <c r="DA78" s="40">
        <v>0</v>
      </c>
      <c r="DB78" s="40">
        <v>0</v>
      </c>
      <c r="DC78" s="40">
        <v>2.1999999999999999E-2</v>
      </c>
      <c r="DE78" s="78"/>
      <c r="DI78" s="57"/>
      <c r="DJ78" s="57"/>
      <c r="DK78" s="63"/>
      <c r="DL78" s="63"/>
      <c r="DM78" s="63"/>
      <c r="DN78" s="63"/>
      <c r="DO78" s="63"/>
      <c r="DP78" s="78"/>
      <c r="DT78" s="78"/>
      <c r="GX78" s="57"/>
      <c r="GY78" s="57"/>
      <c r="GZ78" s="63"/>
      <c r="HA78" s="63"/>
      <c r="HB78" s="63"/>
      <c r="HC78" s="63"/>
      <c r="HD78" s="78"/>
      <c r="HH78" s="78"/>
    </row>
    <row r="79" spans="12:256" x14ac:dyDescent="0.45">
      <c r="R79" s="69"/>
      <c r="S79" s="69"/>
      <c r="T79" s="69"/>
      <c r="U79" s="69"/>
      <c r="V79" s="69"/>
      <c r="W79" s="69"/>
      <c r="X79" s="69"/>
      <c r="Y79" s="69"/>
      <c r="Z79" s="69"/>
      <c r="AA79" s="69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9.968</v>
      </c>
      <c r="AQ79" s="40">
        <v>19.739000000000001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0.83699999999999997</v>
      </c>
      <c r="BT79" s="40">
        <v>12.554</v>
      </c>
      <c r="BU79" s="40">
        <v>19.792000000000002</v>
      </c>
      <c r="BV79" s="40">
        <v>0</v>
      </c>
      <c r="BW79" s="40">
        <v>0</v>
      </c>
      <c r="CT79" s="40">
        <v>120</v>
      </c>
      <c r="CU79" s="40" t="s">
        <v>89</v>
      </c>
      <c r="CV79" s="40">
        <v>0</v>
      </c>
      <c r="CW79" s="40">
        <v>0</v>
      </c>
      <c r="CX79" s="40">
        <v>0</v>
      </c>
      <c r="CY79" s="40">
        <v>8.9999999999999993E-3</v>
      </c>
      <c r="CZ79" s="40">
        <v>0.36799999999999999</v>
      </c>
      <c r="DA79" s="40">
        <v>0.82</v>
      </c>
      <c r="DB79" s="40">
        <v>0.85899999999999999</v>
      </c>
      <c r="DC79" s="40">
        <v>0.94299999999999995</v>
      </c>
      <c r="DE79" s="78"/>
      <c r="DI79" s="57"/>
      <c r="DJ79" s="57"/>
      <c r="DK79" s="63"/>
      <c r="DL79" s="63"/>
      <c r="DM79" s="63"/>
      <c r="DN79" s="63"/>
      <c r="DO79" s="63"/>
      <c r="DP79" s="78"/>
      <c r="DT79" s="78"/>
      <c r="GX79" s="57"/>
      <c r="GY79" s="57"/>
      <c r="GZ79" s="63"/>
      <c r="HA79" s="63"/>
      <c r="HB79" s="63"/>
      <c r="HC79" s="63"/>
      <c r="HD79" s="78"/>
      <c r="HH79" s="78"/>
    </row>
    <row r="80" spans="12:256" x14ac:dyDescent="0.45">
      <c r="R80" s="69"/>
      <c r="S80" s="69"/>
      <c r="T80" s="69"/>
      <c r="U80" s="69"/>
      <c r="V80" s="69"/>
      <c r="W80" s="69"/>
      <c r="X80" s="69"/>
      <c r="Y80" s="69"/>
      <c r="Z80" s="69"/>
      <c r="AA80" s="69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9.8239999999999998</v>
      </c>
      <c r="AO80" s="40">
        <v>21.103000000000002</v>
      </c>
      <c r="AP80" s="40">
        <v>12.507</v>
      </c>
      <c r="AQ80" s="40">
        <v>4.0979999999999999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121</v>
      </c>
      <c r="CU80" s="40" t="s">
        <v>77</v>
      </c>
      <c r="CV80" s="40">
        <v>0</v>
      </c>
      <c r="CW80" s="40">
        <v>1.7000000000000001E-2</v>
      </c>
      <c r="CX80" s="40">
        <v>7.8E-2</v>
      </c>
      <c r="CY80" s="40">
        <v>0.125</v>
      </c>
      <c r="CZ80" s="40">
        <v>0.125</v>
      </c>
      <c r="DA80" s="40">
        <v>0.125</v>
      </c>
      <c r="DB80" s="40">
        <v>0.123</v>
      </c>
      <c r="DC80" s="40">
        <v>0.11700000000000001</v>
      </c>
      <c r="DE80" s="78"/>
      <c r="DI80" s="57"/>
      <c r="DJ80" s="57"/>
      <c r="DK80" s="63"/>
      <c r="DL80" s="63"/>
      <c r="DM80" s="63"/>
      <c r="DN80" s="63"/>
      <c r="DO80" s="63"/>
      <c r="DP80" s="78"/>
      <c r="DT80" s="78"/>
      <c r="GX80" s="57"/>
      <c r="GY80" s="57"/>
      <c r="GZ80" s="63"/>
      <c r="HA80" s="63"/>
      <c r="HB80" s="63"/>
      <c r="HC80" s="63"/>
      <c r="HD80" s="78"/>
      <c r="HH80" s="78"/>
    </row>
    <row r="81" spans="18:216" x14ac:dyDescent="0.45">
      <c r="R81" s="69"/>
      <c r="S81" s="69"/>
      <c r="T81" s="69"/>
      <c r="U81" s="69"/>
      <c r="V81" s="69"/>
      <c r="W81" s="69"/>
      <c r="X81" s="69"/>
      <c r="Y81" s="69"/>
      <c r="Z81" s="69"/>
      <c r="AA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122</v>
      </c>
      <c r="CU81" s="40" t="s">
        <v>63</v>
      </c>
      <c r="CV81" s="40">
        <v>6.0000000000000001E-3</v>
      </c>
      <c r="CW81" s="40">
        <v>5.0000000000000001E-3</v>
      </c>
      <c r="CX81" s="40">
        <v>5.0000000000000001E-3</v>
      </c>
      <c r="CY81" s="40">
        <v>5.0000000000000001E-3</v>
      </c>
      <c r="CZ81" s="40">
        <v>0</v>
      </c>
      <c r="DA81" s="40">
        <v>0</v>
      </c>
      <c r="DB81" s="40">
        <v>0</v>
      </c>
      <c r="DC81" s="40">
        <v>0</v>
      </c>
      <c r="DE81" s="78"/>
      <c r="DI81" s="57"/>
      <c r="DJ81" s="57"/>
      <c r="DK81" s="63"/>
      <c r="DL81" s="63"/>
      <c r="DM81" s="63"/>
      <c r="DN81" s="63"/>
      <c r="DO81" s="63"/>
      <c r="DP81" s="78"/>
      <c r="DT81" s="78"/>
      <c r="GX81" s="57"/>
      <c r="GY81" s="57"/>
      <c r="GZ81" s="63"/>
      <c r="HA81" s="63"/>
      <c r="HB81" s="63"/>
      <c r="HC81" s="63"/>
      <c r="HD81" s="78"/>
      <c r="HH81" s="78"/>
    </row>
    <row r="82" spans="18:216" x14ac:dyDescent="0.45"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136</v>
      </c>
      <c r="CU82" s="40" t="s">
        <v>80</v>
      </c>
      <c r="CV82" s="40">
        <v>0</v>
      </c>
      <c r="CW82" s="40">
        <v>0</v>
      </c>
      <c r="CX82" s="40">
        <v>4.0000000000000001E-3</v>
      </c>
      <c r="CY82" s="40">
        <v>4.0000000000000001E-3</v>
      </c>
      <c r="CZ82" s="40">
        <v>4.0000000000000001E-3</v>
      </c>
      <c r="DA82" s="40">
        <v>4.0000000000000001E-3</v>
      </c>
      <c r="DB82" s="40">
        <v>0</v>
      </c>
      <c r="DC82" s="40">
        <v>0</v>
      </c>
      <c r="DE82" s="78"/>
      <c r="DI82" s="57"/>
      <c r="DJ82" s="57"/>
      <c r="DK82" s="63"/>
      <c r="DL82" s="63"/>
      <c r="DM82" s="63"/>
      <c r="DN82" s="63"/>
      <c r="DO82" s="63"/>
      <c r="DP82" s="78"/>
      <c r="DT82" s="78"/>
      <c r="GX82" s="57"/>
      <c r="GY82" s="57"/>
      <c r="GZ82" s="63"/>
      <c r="HA82" s="63"/>
      <c r="HB82" s="63"/>
      <c r="HC82" s="63"/>
      <c r="HD82" s="78"/>
      <c r="HH82" s="78"/>
    </row>
    <row r="83" spans="18:216" x14ac:dyDescent="0.45"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137</v>
      </c>
      <c r="CU83" s="40" t="s">
        <v>96</v>
      </c>
      <c r="CV83" s="40">
        <v>0.82199999999999995</v>
      </c>
      <c r="CW83" s="40">
        <v>0.7</v>
      </c>
      <c r="CX83" s="40">
        <v>0.69899999999999995</v>
      </c>
      <c r="CY83" s="40">
        <v>0.378</v>
      </c>
      <c r="CZ83" s="40">
        <v>0.16400000000000001</v>
      </c>
      <c r="DA83" s="40">
        <v>0</v>
      </c>
      <c r="DB83" s="40">
        <v>0</v>
      </c>
      <c r="DC83" s="40">
        <v>0</v>
      </c>
      <c r="DE83" s="78"/>
      <c r="DI83" s="57"/>
      <c r="DJ83" s="57"/>
      <c r="DK83" s="63"/>
      <c r="DL83" s="63"/>
      <c r="DM83" s="63"/>
      <c r="DN83" s="63"/>
      <c r="DO83" s="63"/>
      <c r="DP83" s="78"/>
      <c r="DT83" s="78"/>
      <c r="GZ83" s="78"/>
      <c r="HA83" s="78"/>
      <c r="HB83" s="78"/>
      <c r="HC83" s="78"/>
      <c r="HD83" s="78"/>
      <c r="HH83" s="78"/>
    </row>
    <row r="84" spans="18:216" x14ac:dyDescent="0.45"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138</v>
      </c>
      <c r="CU84" s="40" t="s">
        <v>106</v>
      </c>
      <c r="CV84" s="40">
        <v>0</v>
      </c>
      <c r="CW84" s="40">
        <v>2.4E-2</v>
      </c>
      <c r="CX84" s="40">
        <v>0.3</v>
      </c>
      <c r="CY84" s="40">
        <v>0.78600000000000003</v>
      </c>
      <c r="CZ84" s="40">
        <v>0.90700000000000003</v>
      </c>
      <c r="DA84" s="40">
        <v>1.359</v>
      </c>
      <c r="DB84" s="40">
        <v>1.371</v>
      </c>
      <c r="DC84" s="40">
        <v>1.714</v>
      </c>
      <c r="DE84" s="78"/>
      <c r="DI84" s="57"/>
      <c r="DJ84" s="57"/>
      <c r="DK84" s="63"/>
      <c r="DL84" s="63"/>
      <c r="DM84" s="63"/>
      <c r="DN84" s="63"/>
      <c r="DO84" s="63"/>
      <c r="DP84" s="78"/>
      <c r="DT84" s="78"/>
      <c r="HD84" s="78"/>
      <c r="HH84" s="78"/>
    </row>
    <row r="85" spans="18:216" x14ac:dyDescent="0.45"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139</v>
      </c>
      <c r="CU85" s="40" t="s">
        <v>158</v>
      </c>
      <c r="CV85" s="40">
        <v>6.6000000000000003E-2</v>
      </c>
      <c r="CW85" s="40">
        <v>6.7000000000000004E-2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E85" s="78"/>
      <c r="DI85" s="57"/>
      <c r="DJ85" s="57"/>
      <c r="DK85" s="63"/>
      <c r="DL85" s="63"/>
      <c r="DM85" s="63"/>
      <c r="DN85" s="63"/>
      <c r="DO85" s="63"/>
      <c r="DP85" s="78"/>
      <c r="DT85" s="78"/>
      <c r="HD85" s="78"/>
      <c r="HE85" s="78"/>
      <c r="HF85" s="78"/>
      <c r="HG85" s="78"/>
      <c r="HH85" s="78"/>
    </row>
    <row r="86" spans="18:216" x14ac:dyDescent="0.45"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140</v>
      </c>
      <c r="CU86" s="40" t="s">
        <v>340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0.16700000000000001</v>
      </c>
      <c r="DE86" s="78"/>
      <c r="DI86" s="57"/>
      <c r="DJ86" s="57"/>
      <c r="DK86" s="63"/>
      <c r="DL86" s="63"/>
      <c r="DM86" s="63"/>
      <c r="DN86" s="63"/>
      <c r="DO86" s="63"/>
      <c r="DP86" s="78"/>
      <c r="DT86" s="78"/>
      <c r="HD86" s="78"/>
    </row>
    <row r="87" spans="18:216" x14ac:dyDescent="0.45"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142</v>
      </c>
      <c r="CU87" s="40" t="s">
        <v>153</v>
      </c>
      <c r="CV87" s="40">
        <v>0</v>
      </c>
      <c r="CW87" s="40">
        <v>1E-3</v>
      </c>
      <c r="CX87" s="40">
        <v>1.7000000000000001E-2</v>
      </c>
      <c r="CY87" s="40">
        <v>1.7000000000000001E-2</v>
      </c>
      <c r="CZ87" s="40">
        <v>3.5000000000000003E-2</v>
      </c>
      <c r="DA87" s="40">
        <v>0.114</v>
      </c>
      <c r="DB87" s="40">
        <v>0.1</v>
      </c>
      <c r="DC87" s="40">
        <v>0.1</v>
      </c>
      <c r="DE87" s="78"/>
      <c r="DI87" s="57"/>
      <c r="DJ87" s="57"/>
      <c r="DK87" s="63"/>
      <c r="DL87" s="63"/>
      <c r="DM87" s="63"/>
      <c r="DN87" s="63"/>
      <c r="DO87" s="63"/>
      <c r="DP87" s="78"/>
      <c r="DT87" s="78"/>
      <c r="HD87" s="78"/>
    </row>
    <row r="88" spans="18:216" x14ac:dyDescent="0.45"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1.276</v>
      </c>
      <c r="BV88" s="40">
        <v>2.0579999999999998</v>
      </c>
      <c r="BW88" s="40">
        <v>0</v>
      </c>
      <c r="CT88" s="40">
        <v>143</v>
      </c>
      <c r="CU88" s="40" t="s">
        <v>206</v>
      </c>
      <c r="CV88" s="40">
        <v>9.9000000000000005E-2</v>
      </c>
      <c r="CW88" s="40">
        <v>0.14000000000000001</v>
      </c>
      <c r="CX88" s="40">
        <v>0.19600000000000001</v>
      </c>
      <c r="CY88" s="40">
        <v>0.19600000000000001</v>
      </c>
      <c r="CZ88" s="40">
        <v>0.19600000000000001</v>
      </c>
      <c r="DA88" s="40">
        <v>0.19600000000000001</v>
      </c>
      <c r="DB88" s="40">
        <v>0.19600000000000001</v>
      </c>
      <c r="DC88" s="40">
        <v>0.19600000000000001</v>
      </c>
      <c r="DE88" s="78"/>
      <c r="DI88" s="57"/>
      <c r="DJ88" s="57"/>
      <c r="DK88" s="63"/>
      <c r="DL88" s="63"/>
      <c r="DM88" s="63"/>
      <c r="DN88" s="63"/>
      <c r="DO88" s="63"/>
      <c r="DP88" s="78"/>
      <c r="DT88" s="78"/>
      <c r="HD88" s="78"/>
    </row>
    <row r="89" spans="18:216" x14ac:dyDescent="0.45"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23.431999999999999</v>
      </c>
      <c r="BV89" s="40">
        <v>17.405999999999999</v>
      </c>
      <c r="BW89" s="40">
        <v>0</v>
      </c>
      <c r="CT89" s="40">
        <v>144</v>
      </c>
      <c r="CU89" s="40" t="s">
        <v>165</v>
      </c>
      <c r="CV89" s="40">
        <v>0</v>
      </c>
      <c r="CW89" s="40">
        <v>0</v>
      </c>
      <c r="CX89" s="40">
        <v>0.02</v>
      </c>
      <c r="CY89" s="40">
        <v>0.02</v>
      </c>
      <c r="CZ89" s="40">
        <v>0.02</v>
      </c>
      <c r="DA89" s="40">
        <v>0.02</v>
      </c>
      <c r="DB89" s="40">
        <v>0.02</v>
      </c>
      <c r="DC89" s="40">
        <v>0.02</v>
      </c>
      <c r="DE89" s="78"/>
      <c r="DI89" s="57"/>
      <c r="DJ89" s="57"/>
      <c r="DK89" s="63"/>
      <c r="DL89" s="63"/>
      <c r="DM89" s="63"/>
      <c r="DN89" s="63"/>
      <c r="DO89" s="63"/>
      <c r="DP89" s="78"/>
      <c r="DT89" s="78"/>
      <c r="HD89" s="78"/>
    </row>
    <row r="90" spans="18:216" x14ac:dyDescent="0.45"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147</v>
      </c>
      <c r="CU90" s="40" t="s">
        <v>170</v>
      </c>
      <c r="CV90" s="40">
        <v>0.308</v>
      </c>
      <c r="CW90" s="40">
        <v>0.247</v>
      </c>
      <c r="CX90" s="40">
        <v>0.185</v>
      </c>
      <c r="CY90" s="40">
        <v>0.123</v>
      </c>
      <c r="CZ90" s="40">
        <v>6.2E-2</v>
      </c>
      <c r="DA90" s="40">
        <v>0</v>
      </c>
      <c r="DB90" s="40">
        <v>0</v>
      </c>
      <c r="DC90" s="40">
        <v>0</v>
      </c>
      <c r="DE90" s="78"/>
      <c r="DI90" s="57"/>
      <c r="DJ90" s="57"/>
      <c r="DK90" s="63"/>
      <c r="DL90" s="63"/>
      <c r="DM90" s="63"/>
      <c r="DN90" s="63"/>
      <c r="DO90" s="63"/>
      <c r="DP90" s="78"/>
      <c r="DT90" s="78"/>
      <c r="GZ90" s="78"/>
      <c r="HA90" s="78"/>
      <c r="HB90" s="78"/>
      <c r="HC90" s="78"/>
      <c r="HD90" s="78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148</v>
      </c>
      <c r="CU91" s="40" t="s">
        <v>199</v>
      </c>
      <c r="CV91" s="40">
        <v>5.1999999999999998E-2</v>
      </c>
      <c r="CW91" s="40">
        <v>9.4E-2</v>
      </c>
      <c r="CX91" s="40">
        <v>9.4E-2</v>
      </c>
      <c r="CY91" s="40">
        <v>9.4E-2</v>
      </c>
      <c r="CZ91" s="40">
        <v>9.4E-2</v>
      </c>
      <c r="DA91" s="40">
        <v>9.4E-2</v>
      </c>
      <c r="DB91" s="40">
        <v>0.126</v>
      </c>
      <c r="DC91" s="40">
        <v>0.161</v>
      </c>
      <c r="DE91" s="78"/>
      <c r="DI91" s="57"/>
      <c r="DJ91" s="57"/>
      <c r="DK91" s="63"/>
      <c r="DL91" s="63"/>
      <c r="DM91" s="63"/>
      <c r="DN91" s="63"/>
      <c r="DO91" s="63"/>
      <c r="DP91" s="78"/>
      <c r="DT91" s="78"/>
      <c r="HD91" s="78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151</v>
      </c>
      <c r="CU92" s="40" t="s">
        <v>125</v>
      </c>
      <c r="CV92" s="40">
        <v>0</v>
      </c>
      <c r="CW92" s="40">
        <v>0</v>
      </c>
      <c r="CX92" s="40">
        <v>0.36499999999999999</v>
      </c>
      <c r="CY92" s="40">
        <v>1.169</v>
      </c>
      <c r="CZ92" s="40">
        <v>1.9729999999999999</v>
      </c>
      <c r="DA92" s="40">
        <v>2.7770000000000001</v>
      </c>
      <c r="DB92" s="40">
        <v>3.581</v>
      </c>
      <c r="DC92" s="40">
        <v>3.7530000000000001</v>
      </c>
      <c r="DE92" s="78"/>
      <c r="DI92" s="57"/>
      <c r="DJ92" s="57"/>
      <c r="DK92" s="63"/>
      <c r="DL92" s="63"/>
      <c r="DM92" s="63"/>
      <c r="DN92" s="63"/>
      <c r="DO92" s="63"/>
      <c r="DP92" s="78"/>
      <c r="DT92" s="78"/>
      <c r="HD92" s="78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152</v>
      </c>
      <c r="CU93" s="40" t="s">
        <v>135</v>
      </c>
      <c r="CV93" s="40">
        <v>0</v>
      </c>
      <c r="CW93" s="40">
        <v>0</v>
      </c>
      <c r="CX93" s="40">
        <v>0</v>
      </c>
      <c r="CY93" s="40">
        <v>0</v>
      </c>
      <c r="CZ93" s="40">
        <v>0</v>
      </c>
      <c r="DA93" s="40">
        <v>0</v>
      </c>
      <c r="DB93" s="40">
        <v>0</v>
      </c>
      <c r="DC93" s="40">
        <v>0.13800000000000001</v>
      </c>
      <c r="DE93" s="78"/>
      <c r="DI93" s="57"/>
      <c r="DJ93" s="57"/>
      <c r="DK93" s="63"/>
      <c r="DL93" s="63"/>
      <c r="DM93" s="63"/>
      <c r="DN93" s="63"/>
      <c r="DO93" s="63"/>
      <c r="DP93" s="78"/>
      <c r="DT93" s="78"/>
      <c r="GZ93" s="78"/>
      <c r="HA93" s="78"/>
      <c r="HB93" s="78"/>
      <c r="HC93" s="78"/>
      <c r="HD93" s="78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153</v>
      </c>
      <c r="CU94" s="40" t="s">
        <v>115</v>
      </c>
      <c r="CV94" s="40">
        <v>0.86099999999999999</v>
      </c>
      <c r="CW94" s="40">
        <v>0.86099999999999999</v>
      </c>
      <c r="CX94" s="40">
        <v>0.68799999999999994</v>
      </c>
      <c r="CY94" s="40">
        <v>0.68799999999999994</v>
      </c>
      <c r="CZ94" s="40">
        <v>0.35499999999999998</v>
      </c>
      <c r="DA94" s="40">
        <v>0.11700000000000001</v>
      </c>
      <c r="DB94" s="40">
        <v>0.11700000000000001</v>
      </c>
      <c r="DC94" s="40">
        <v>0.11700000000000001</v>
      </c>
      <c r="DE94" s="78"/>
      <c r="DI94" s="57"/>
      <c r="DJ94" s="57"/>
      <c r="DK94" s="63"/>
      <c r="DL94" s="63"/>
      <c r="DM94" s="63"/>
      <c r="DN94" s="63"/>
      <c r="DO94" s="63"/>
      <c r="DP94" s="78"/>
      <c r="DQ94" s="78"/>
      <c r="DR94" s="78"/>
      <c r="DS94" s="78"/>
      <c r="DT94" s="78"/>
    </row>
    <row r="95" spans="18:216" x14ac:dyDescent="0.45">
      <c r="CT95" s="40">
        <v>165</v>
      </c>
      <c r="CU95" s="40" t="s">
        <v>70</v>
      </c>
      <c r="CV95" s="40">
        <v>0.09</v>
      </c>
      <c r="CW95" s="40">
        <v>7.6999999999999999E-2</v>
      </c>
      <c r="CX95" s="40">
        <v>6.8000000000000005E-2</v>
      </c>
      <c r="CY95" s="40">
        <v>4.1000000000000002E-2</v>
      </c>
      <c r="CZ95" s="40">
        <v>1.7999999999999999E-2</v>
      </c>
      <c r="DA95" s="40">
        <v>0</v>
      </c>
      <c r="DB95" s="40">
        <v>0</v>
      </c>
      <c r="DC95" s="40">
        <v>0</v>
      </c>
      <c r="DE95" s="78"/>
      <c r="DI95" s="57"/>
      <c r="DJ95" s="57"/>
      <c r="DK95" s="63"/>
      <c r="DL95" s="63"/>
      <c r="DM95" s="63"/>
      <c r="DN95" s="63"/>
      <c r="DO95" s="63"/>
      <c r="DP95" s="78"/>
    </row>
    <row r="96" spans="18:216" x14ac:dyDescent="0.45">
      <c r="CT96" s="40">
        <v>166</v>
      </c>
      <c r="CU96" s="40" t="s">
        <v>191</v>
      </c>
      <c r="CV96" s="40">
        <v>0.40799999999999997</v>
      </c>
      <c r="CW96" s="40">
        <v>0.78900000000000003</v>
      </c>
      <c r="CX96" s="40">
        <v>0.75700000000000001</v>
      </c>
      <c r="CY96" s="40">
        <v>0.72499999999999998</v>
      </c>
      <c r="CZ96" s="40">
        <v>0.41299999999999998</v>
      </c>
      <c r="DA96" s="40">
        <v>0</v>
      </c>
      <c r="DB96" s="40">
        <v>0</v>
      </c>
      <c r="DC96" s="40">
        <v>0.52200000000000002</v>
      </c>
      <c r="DE96" s="78"/>
      <c r="DI96" s="57"/>
      <c r="DJ96" s="57"/>
      <c r="DK96" s="63"/>
      <c r="DL96" s="63"/>
      <c r="DM96" s="63"/>
      <c r="DN96" s="63"/>
      <c r="DO96" s="63"/>
      <c r="DP96" s="78"/>
    </row>
    <row r="97" spans="98:120" x14ac:dyDescent="0.45">
      <c r="CT97" s="40">
        <v>167</v>
      </c>
      <c r="CU97" s="40" t="s">
        <v>194</v>
      </c>
      <c r="CV97" s="40">
        <v>0</v>
      </c>
      <c r="CW97" s="40">
        <v>0</v>
      </c>
      <c r="CX97" s="40">
        <v>0</v>
      </c>
      <c r="CY97" s="40">
        <v>0</v>
      </c>
      <c r="CZ97" s="40">
        <v>0</v>
      </c>
      <c r="DA97" s="40">
        <v>0</v>
      </c>
      <c r="DB97" s="40">
        <v>2.1999999999999999E-2</v>
      </c>
      <c r="DC97" s="40">
        <v>0.78400000000000003</v>
      </c>
      <c r="DE97" s="78"/>
      <c r="DK97" s="78"/>
      <c r="DL97" s="78"/>
      <c r="DM97" s="78"/>
      <c r="DN97" s="78"/>
      <c r="DO97" s="78"/>
      <c r="DP97" s="78"/>
    </row>
    <row r="98" spans="98:120" x14ac:dyDescent="0.45">
      <c r="CT98" s="40">
        <v>170</v>
      </c>
      <c r="CU98" s="40" t="s">
        <v>187</v>
      </c>
      <c r="CV98" s="40">
        <v>0.14799999999999999</v>
      </c>
      <c r="CW98" s="40">
        <v>0.20499999999999999</v>
      </c>
      <c r="CX98" s="40">
        <v>0.24299999999999999</v>
      </c>
      <c r="CY98" s="40">
        <v>0.22700000000000001</v>
      </c>
      <c r="CZ98" s="40">
        <v>0.223</v>
      </c>
      <c r="DA98" s="40">
        <v>0.20799999999999999</v>
      </c>
      <c r="DB98" s="40">
        <v>0.19600000000000001</v>
      </c>
      <c r="DC98" s="40">
        <v>0.28100000000000003</v>
      </c>
      <c r="DE98" s="78"/>
      <c r="DP98" s="78"/>
    </row>
    <row r="99" spans="98:120" x14ac:dyDescent="0.45">
      <c r="CT99" s="40">
        <v>171</v>
      </c>
      <c r="CU99" s="40" t="s">
        <v>84</v>
      </c>
      <c r="CV99" s="40">
        <v>1.4259999999999999</v>
      </c>
      <c r="CW99" s="40">
        <v>0.92100000000000004</v>
      </c>
      <c r="CX99" s="40">
        <v>0.45200000000000001</v>
      </c>
      <c r="CY99" s="40">
        <v>0.14299999999999999</v>
      </c>
      <c r="CZ99" s="40">
        <v>0</v>
      </c>
      <c r="DA99" s="40">
        <v>0</v>
      </c>
      <c r="DB99" s="40">
        <v>0</v>
      </c>
      <c r="DC99" s="40">
        <v>0</v>
      </c>
      <c r="DE99" s="78"/>
      <c r="DP99" s="78"/>
    </row>
    <row r="100" spans="98:120" x14ac:dyDescent="0.45">
      <c r="CT100" s="40">
        <v>175</v>
      </c>
      <c r="CU100" s="40" t="s">
        <v>186</v>
      </c>
      <c r="CV100" s="40">
        <v>0</v>
      </c>
      <c r="CW100" s="40">
        <v>0</v>
      </c>
      <c r="CX100" s="40">
        <v>0</v>
      </c>
      <c r="CY100" s="40">
        <v>0</v>
      </c>
      <c r="CZ100" s="40">
        <v>0</v>
      </c>
      <c r="DA100" s="40">
        <v>3.2000000000000001E-2</v>
      </c>
      <c r="DB100" s="40">
        <v>3.2000000000000001E-2</v>
      </c>
      <c r="DC100" s="40">
        <v>7.2999999999999995E-2</v>
      </c>
      <c r="DE100" s="78"/>
      <c r="DP100" s="78"/>
    </row>
    <row r="101" spans="98:120" x14ac:dyDescent="0.45">
      <c r="CT101" s="40">
        <v>211</v>
      </c>
      <c r="CU101" s="40" t="s">
        <v>269</v>
      </c>
      <c r="CV101" s="40">
        <v>0</v>
      </c>
      <c r="CW101" s="40">
        <v>1E-3</v>
      </c>
      <c r="CX101" s="40">
        <v>3.0000000000000001E-3</v>
      </c>
      <c r="CY101" s="40">
        <v>5.0000000000000001E-3</v>
      </c>
      <c r="CZ101" s="40">
        <v>1.2E-2</v>
      </c>
      <c r="DA101" s="40">
        <v>1.6E-2</v>
      </c>
      <c r="DB101" s="40">
        <v>2.5999999999999999E-2</v>
      </c>
      <c r="DC101" s="40">
        <v>3.2000000000000001E-2</v>
      </c>
      <c r="DE101" s="78"/>
      <c r="DP101" s="78"/>
    </row>
    <row r="102" spans="98:120" x14ac:dyDescent="0.45">
      <c r="CT102" s="40">
        <v>259</v>
      </c>
      <c r="CU102" s="40" t="s">
        <v>202</v>
      </c>
      <c r="CV102" s="40">
        <v>0.113</v>
      </c>
      <c r="CW102" s="40">
        <v>0.3</v>
      </c>
      <c r="CX102" s="40">
        <v>0.3</v>
      </c>
      <c r="CY102" s="40">
        <v>0.3</v>
      </c>
      <c r="CZ102" s="40">
        <v>0.3</v>
      </c>
      <c r="DA102" s="40">
        <v>0.187</v>
      </c>
      <c r="DB102" s="40">
        <v>0</v>
      </c>
      <c r="DC102" s="40">
        <v>0</v>
      </c>
      <c r="DE102" s="78"/>
      <c r="DP102" s="78"/>
    </row>
    <row r="103" spans="98:120" x14ac:dyDescent="0.45">
      <c r="CT103" s="40">
        <v>264</v>
      </c>
      <c r="CU103" s="40" t="s">
        <v>122</v>
      </c>
      <c r="CV103" s="40">
        <v>5.5E-2</v>
      </c>
      <c r="CW103" s="40">
        <v>4.1000000000000002E-2</v>
      </c>
      <c r="CX103" s="40">
        <v>2.9000000000000001E-2</v>
      </c>
      <c r="CY103" s="40">
        <v>0.02</v>
      </c>
      <c r="CZ103" s="40">
        <v>1.0999999999999999E-2</v>
      </c>
      <c r="DA103" s="40">
        <v>0</v>
      </c>
      <c r="DB103" s="40">
        <v>0</v>
      </c>
      <c r="DC103" s="40">
        <v>0</v>
      </c>
      <c r="DE103" s="78"/>
      <c r="DP103" s="78"/>
    </row>
    <row r="104" spans="98:120" x14ac:dyDescent="0.45">
      <c r="CT104" s="40">
        <v>270</v>
      </c>
      <c r="CU104" s="40" t="s">
        <v>275</v>
      </c>
      <c r="CV104" s="40">
        <v>0</v>
      </c>
      <c r="CW104" s="40">
        <v>0</v>
      </c>
      <c r="CX104" s="40">
        <v>0</v>
      </c>
      <c r="CY104" s="40">
        <v>0</v>
      </c>
      <c r="CZ104" s="40">
        <v>0</v>
      </c>
      <c r="DA104" s="40">
        <v>0</v>
      </c>
      <c r="DB104" s="40">
        <v>2.1000000000000001E-2</v>
      </c>
      <c r="DC104" s="40">
        <v>0.16900000000000001</v>
      </c>
      <c r="DE104" s="78"/>
      <c r="DP104" s="78"/>
    </row>
    <row r="105" spans="98:120" x14ac:dyDescent="0.45">
      <c r="CT105" s="40">
        <v>273</v>
      </c>
      <c r="CU105" s="40" t="s">
        <v>276</v>
      </c>
      <c r="CV105" s="40">
        <v>0.22500000000000001</v>
      </c>
      <c r="CW105" s="40">
        <v>0.23100000000000001</v>
      </c>
      <c r="CX105" s="40">
        <v>0.23599999999999999</v>
      </c>
      <c r="CY105" s="40">
        <v>0.24199999999999999</v>
      </c>
      <c r="CZ105" s="40">
        <v>0.247</v>
      </c>
      <c r="DA105" s="40">
        <v>0.253</v>
      </c>
      <c r="DB105" s="40">
        <v>0.25900000000000001</v>
      </c>
      <c r="DC105" s="40">
        <v>0.26600000000000001</v>
      </c>
      <c r="DE105" s="78"/>
      <c r="DP105" s="78"/>
    </row>
    <row r="106" spans="98:120" x14ac:dyDescent="0.45">
      <c r="CT106" s="40">
        <v>274</v>
      </c>
      <c r="CU106" s="40" t="s">
        <v>200</v>
      </c>
      <c r="CV106" s="40">
        <v>0</v>
      </c>
      <c r="CW106" s="40">
        <v>0</v>
      </c>
      <c r="CX106" s="40">
        <v>7.0000000000000001E-3</v>
      </c>
      <c r="CY106" s="40">
        <v>0.02</v>
      </c>
      <c r="CZ106" s="40">
        <v>4.2999999999999997E-2</v>
      </c>
      <c r="DA106" s="40">
        <v>7.4999999999999997E-2</v>
      </c>
      <c r="DB106" s="40">
        <v>0.1</v>
      </c>
      <c r="DC106" s="40">
        <v>7.6999999999999999E-2</v>
      </c>
      <c r="DE106" s="78"/>
      <c r="DK106" s="78"/>
      <c r="DL106" s="78"/>
      <c r="DM106" s="78"/>
      <c r="DN106" s="78"/>
      <c r="DO106" s="78"/>
      <c r="DP106" s="78"/>
    </row>
    <row r="107" spans="98:120" x14ac:dyDescent="0.45">
      <c r="CT107" s="40">
        <v>275</v>
      </c>
      <c r="CU107" s="40" t="s">
        <v>277</v>
      </c>
      <c r="CV107" s="40">
        <v>0.02</v>
      </c>
      <c r="CW107" s="40">
        <v>0.02</v>
      </c>
      <c r="CX107" s="40">
        <v>0.02</v>
      </c>
      <c r="CY107" s="40">
        <v>1.9E-2</v>
      </c>
      <c r="CZ107" s="40">
        <v>1.9E-2</v>
      </c>
      <c r="DA107" s="40">
        <v>1.9E-2</v>
      </c>
      <c r="DB107" s="40">
        <v>1.7999999999999999E-2</v>
      </c>
      <c r="DC107" s="40">
        <v>1.7999999999999999E-2</v>
      </c>
      <c r="DE107" s="78"/>
      <c r="DP107" s="78"/>
    </row>
    <row r="108" spans="98:120" x14ac:dyDescent="0.45">
      <c r="CT108" s="40">
        <v>276</v>
      </c>
      <c r="CU108" s="40" t="s">
        <v>278</v>
      </c>
      <c r="CV108" s="40">
        <v>7.0000000000000001E-3</v>
      </c>
      <c r="CW108" s="40">
        <v>6.0000000000000001E-3</v>
      </c>
      <c r="CX108" s="40">
        <v>6.0000000000000001E-3</v>
      </c>
      <c r="CY108" s="40">
        <v>6.0000000000000001E-3</v>
      </c>
      <c r="CZ108" s="40">
        <v>6.0000000000000001E-3</v>
      </c>
      <c r="DA108" s="40">
        <v>6.0000000000000001E-3</v>
      </c>
      <c r="DB108" s="40">
        <v>6.0000000000000001E-3</v>
      </c>
      <c r="DC108" s="40">
        <v>6.0000000000000001E-3</v>
      </c>
      <c r="DE108" s="78"/>
      <c r="DP108" s="78"/>
    </row>
    <row r="109" spans="98:120" x14ac:dyDescent="0.45">
      <c r="CT109" s="40">
        <v>277</v>
      </c>
      <c r="CU109" s="40" t="s">
        <v>262</v>
      </c>
      <c r="CV109" s="40">
        <v>0.32700000000000001</v>
      </c>
      <c r="CW109" s="40">
        <v>0.56799999999999995</v>
      </c>
      <c r="CX109" s="40">
        <v>0.78800000000000003</v>
      </c>
      <c r="CY109" s="40">
        <v>0.89500000000000002</v>
      </c>
      <c r="CZ109" s="40">
        <v>1.137</v>
      </c>
      <c r="DA109" s="40">
        <v>1.4119999999999999</v>
      </c>
      <c r="DB109" s="40">
        <v>1.423</v>
      </c>
      <c r="DC109" s="40">
        <v>1.43</v>
      </c>
      <c r="DE109" s="78"/>
      <c r="DP109" s="78"/>
    </row>
    <row r="110" spans="98:120" x14ac:dyDescent="0.45">
      <c r="CT110" s="40">
        <v>278</v>
      </c>
      <c r="CU110" s="40" t="s">
        <v>264</v>
      </c>
      <c r="CV110" s="40">
        <v>6.4000000000000001E-2</v>
      </c>
      <c r="CW110" s="40">
        <v>0.183</v>
      </c>
      <c r="CX110" s="40">
        <v>0.183</v>
      </c>
      <c r="CY110" s="40">
        <v>0.184</v>
      </c>
      <c r="CZ110" s="40">
        <v>0.187</v>
      </c>
      <c r="DA110" s="40">
        <v>0.191</v>
      </c>
      <c r="DB110" s="40">
        <v>0.19400000000000001</v>
      </c>
      <c r="DC110" s="40">
        <v>0.20100000000000001</v>
      </c>
      <c r="DE110" s="78"/>
      <c r="DP110" s="78"/>
    </row>
    <row r="111" spans="98:120" x14ac:dyDescent="0.45">
      <c r="CT111" s="40">
        <v>279</v>
      </c>
      <c r="CU111" s="40" t="s">
        <v>279</v>
      </c>
      <c r="CV111" s="40">
        <v>0.01</v>
      </c>
      <c r="CW111" s="40">
        <v>8.9999999999999993E-3</v>
      </c>
      <c r="CX111" s="40">
        <v>8.9999999999999993E-3</v>
      </c>
      <c r="CY111" s="40">
        <v>8.9999999999999993E-3</v>
      </c>
      <c r="CZ111" s="40">
        <v>8.9999999999999993E-3</v>
      </c>
      <c r="DA111" s="40">
        <v>8.9999999999999993E-3</v>
      </c>
      <c r="DB111" s="40">
        <v>8.9999999999999993E-3</v>
      </c>
      <c r="DC111" s="40">
        <v>8.0000000000000002E-3</v>
      </c>
      <c r="DE111" s="78"/>
      <c r="DK111" s="78"/>
      <c r="DL111" s="78"/>
      <c r="DM111" s="78"/>
      <c r="DN111" s="78"/>
      <c r="DO111" s="78"/>
      <c r="DP111" s="78"/>
    </row>
    <row r="112" spans="98:120" x14ac:dyDescent="0.45">
      <c r="CT112" s="40">
        <v>280</v>
      </c>
      <c r="CU112" s="40" t="s">
        <v>280</v>
      </c>
      <c r="CV112" s="40">
        <v>8.0000000000000002E-3</v>
      </c>
      <c r="CW112" s="40">
        <v>8.0000000000000002E-3</v>
      </c>
      <c r="CX112" s="40">
        <v>8.0000000000000002E-3</v>
      </c>
      <c r="CY112" s="40">
        <v>7.0000000000000001E-3</v>
      </c>
      <c r="CZ112" s="40">
        <v>7.0000000000000001E-3</v>
      </c>
      <c r="DA112" s="40">
        <v>7.0000000000000001E-3</v>
      </c>
      <c r="DB112" s="40">
        <v>7.0000000000000001E-3</v>
      </c>
      <c r="DC112" s="40">
        <v>7.0000000000000001E-3</v>
      </c>
      <c r="DE112" s="78"/>
    </row>
    <row r="113" spans="98:109" x14ac:dyDescent="0.45">
      <c r="CT113" s="40">
        <v>281</v>
      </c>
      <c r="CU113" s="40" t="s">
        <v>212</v>
      </c>
      <c r="CV113" s="40">
        <v>1E-3</v>
      </c>
      <c r="CW113" s="40">
        <v>5.0000000000000001E-3</v>
      </c>
      <c r="CX113" s="40">
        <v>1.0999999999999999E-2</v>
      </c>
      <c r="CY113" s="40">
        <v>2.1000000000000001E-2</v>
      </c>
      <c r="CZ113" s="40">
        <v>3.6999999999999998E-2</v>
      </c>
      <c r="DA113" s="40">
        <v>5.6000000000000001E-2</v>
      </c>
      <c r="DB113" s="40">
        <v>5.8999999999999997E-2</v>
      </c>
      <c r="DC113" s="40">
        <v>0.04</v>
      </c>
      <c r="DE113" s="78"/>
    </row>
    <row r="114" spans="98:109" x14ac:dyDescent="0.45">
      <c r="CT114" s="40">
        <v>283</v>
      </c>
      <c r="CU114" s="40" t="s">
        <v>215</v>
      </c>
      <c r="CV114" s="40">
        <v>3.0000000000000001E-3</v>
      </c>
      <c r="CW114" s="40">
        <v>7.0000000000000001E-3</v>
      </c>
      <c r="CX114" s="40">
        <v>1.6E-2</v>
      </c>
      <c r="CY114" s="40">
        <v>2.8000000000000001E-2</v>
      </c>
      <c r="CZ114" s="40">
        <v>4.9000000000000002E-2</v>
      </c>
      <c r="DA114" s="40">
        <v>4.1000000000000002E-2</v>
      </c>
      <c r="DB114" s="40">
        <v>2.5999999999999999E-2</v>
      </c>
      <c r="DC114" s="40">
        <v>0</v>
      </c>
      <c r="DE114" s="78"/>
    </row>
    <row r="115" spans="98:109" x14ac:dyDescent="0.45">
      <c r="CT115" s="40">
        <v>284</v>
      </c>
      <c r="CU115" s="40" t="s">
        <v>97</v>
      </c>
      <c r="CV115" s="40">
        <v>4.8000000000000001E-2</v>
      </c>
      <c r="CW115" s="40">
        <v>0.104</v>
      </c>
      <c r="CX115" s="40">
        <v>0.14499999999999999</v>
      </c>
      <c r="CY115" s="40">
        <v>0.115</v>
      </c>
      <c r="CZ115" s="40">
        <v>5.8999999999999997E-2</v>
      </c>
      <c r="DA115" s="40">
        <v>1.7999999999999999E-2</v>
      </c>
      <c r="DB115" s="40">
        <v>0</v>
      </c>
      <c r="DC115" s="40">
        <v>0</v>
      </c>
      <c r="DE115" s="78"/>
    </row>
    <row r="116" spans="98:109" x14ac:dyDescent="0.45">
      <c r="CT116" s="40">
        <v>287</v>
      </c>
      <c r="CU116" s="40" t="s">
        <v>218</v>
      </c>
      <c r="CV116" s="40">
        <v>0</v>
      </c>
      <c r="CW116" s="40">
        <v>0</v>
      </c>
      <c r="CX116" s="40">
        <v>3.0000000000000001E-3</v>
      </c>
      <c r="CY116" s="40">
        <v>8.0000000000000002E-3</v>
      </c>
      <c r="CZ116" s="40">
        <v>1.6E-2</v>
      </c>
      <c r="DA116" s="40">
        <v>2.8000000000000001E-2</v>
      </c>
      <c r="DB116" s="40">
        <v>0.05</v>
      </c>
      <c r="DC116" s="40">
        <v>8.6999999999999994E-2</v>
      </c>
      <c r="DE116" s="78"/>
    </row>
    <row r="117" spans="98:109" x14ac:dyDescent="0.45">
      <c r="CT117" s="40">
        <v>288</v>
      </c>
      <c r="CU117" s="40" t="s">
        <v>221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0.05</v>
      </c>
      <c r="DC117" s="40">
        <v>7.2999999999999995E-2</v>
      </c>
      <c r="DD117" s="78"/>
      <c r="DE117" s="78"/>
    </row>
    <row r="118" spans="98:109" x14ac:dyDescent="0.45">
      <c r="CT118" s="40">
        <v>289</v>
      </c>
      <c r="CU118" s="40" t="s">
        <v>171</v>
      </c>
      <c r="CV118" s="40">
        <v>0</v>
      </c>
      <c r="CW118" s="40">
        <v>0</v>
      </c>
      <c r="CX118" s="40">
        <v>3.0000000000000001E-3</v>
      </c>
      <c r="CY118" s="40">
        <v>8.0000000000000002E-3</v>
      </c>
      <c r="CZ118" s="40">
        <v>1.6E-2</v>
      </c>
      <c r="DA118" s="40">
        <v>2.8000000000000001E-2</v>
      </c>
      <c r="DB118" s="40">
        <v>2.3E-2</v>
      </c>
      <c r="DC118" s="40">
        <v>1.4999999999999999E-2</v>
      </c>
    </row>
    <row r="119" spans="98:109" x14ac:dyDescent="0.45">
      <c r="CT119" s="40">
        <v>290</v>
      </c>
      <c r="CU119" s="40" t="s">
        <v>282</v>
      </c>
      <c r="CV119" s="40">
        <v>2.8000000000000001E-2</v>
      </c>
      <c r="CW119" s="40">
        <v>2.8000000000000001E-2</v>
      </c>
      <c r="CX119" s="40">
        <v>2.7E-2</v>
      </c>
      <c r="CY119" s="40">
        <v>2.7E-2</v>
      </c>
      <c r="CZ119" s="40">
        <v>2.5999999999999999E-2</v>
      </c>
      <c r="DA119" s="40">
        <v>2.5999999999999999E-2</v>
      </c>
      <c r="DB119" s="40">
        <v>2.5000000000000001E-2</v>
      </c>
      <c r="DC119" s="40">
        <v>2.5000000000000001E-2</v>
      </c>
    </row>
    <row r="120" spans="98:109" x14ac:dyDescent="0.45">
      <c r="CT120" s="40">
        <v>291</v>
      </c>
      <c r="CU120" s="40" t="s">
        <v>283</v>
      </c>
      <c r="CV120" s="40">
        <v>0.36499999999999999</v>
      </c>
      <c r="CW120" s="40">
        <v>0.41099999999999998</v>
      </c>
      <c r="CX120" s="40">
        <v>0.45700000000000002</v>
      </c>
      <c r="CY120" s="40">
        <v>0.501</v>
      </c>
      <c r="CZ120" s="40">
        <v>0.54300000000000004</v>
      </c>
      <c r="DA120" s="40">
        <v>0.59799999999999998</v>
      </c>
      <c r="DB120" s="40">
        <v>0.66900000000000004</v>
      </c>
      <c r="DC120" s="40">
        <v>0.73099999999999998</v>
      </c>
    </row>
    <row r="121" spans="98:109" x14ac:dyDescent="0.45">
      <c r="CT121" s="40">
        <v>292</v>
      </c>
      <c r="CU121" s="40" t="s">
        <v>239</v>
      </c>
      <c r="CV121" s="40">
        <v>0</v>
      </c>
      <c r="CW121" s="40">
        <v>0</v>
      </c>
      <c r="CX121" s="40">
        <v>6.0000000000000001E-3</v>
      </c>
      <c r="CY121" s="40">
        <v>1.7999999999999999E-2</v>
      </c>
      <c r="CZ121" s="40">
        <v>1.7999999999999999E-2</v>
      </c>
      <c r="DA121" s="40">
        <v>1.0999999999999999E-2</v>
      </c>
      <c r="DB121" s="40">
        <v>0</v>
      </c>
      <c r="DC121" s="40">
        <v>0</v>
      </c>
    </row>
    <row r="122" spans="98:109" x14ac:dyDescent="0.45">
      <c r="CT122" s="40">
        <v>294</v>
      </c>
      <c r="CU122" s="40" t="s">
        <v>242</v>
      </c>
      <c r="CV122" s="40">
        <v>6.0000000000000001E-3</v>
      </c>
      <c r="CW122" s="40">
        <v>1.7999999999999999E-2</v>
      </c>
      <c r="CX122" s="40">
        <v>3.7999999999999999E-2</v>
      </c>
      <c r="CY122" s="40">
        <v>6.7000000000000004E-2</v>
      </c>
      <c r="CZ122" s="40">
        <v>6.5000000000000002E-2</v>
      </c>
      <c r="DA122" s="40">
        <v>4.4999999999999998E-2</v>
      </c>
      <c r="DB122" s="40">
        <v>0.01</v>
      </c>
      <c r="DC122" s="40">
        <v>0</v>
      </c>
    </row>
    <row r="123" spans="98:109" x14ac:dyDescent="0.45">
      <c r="CT123" s="40">
        <v>295</v>
      </c>
      <c r="CU123" s="40" t="s">
        <v>207</v>
      </c>
      <c r="CV123" s="40">
        <v>0</v>
      </c>
      <c r="CW123" s="40">
        <v>0</v>
      </c>
      <c r="CX123" s="40">
        <v>5.0000000000000001E-3</v>
      </c>
      <c r="CY123" s="40">
        <v>1.4999999999999999E-2</v>
      </c>
      <c r="CZ123" s="40">
        <v>3.4000000000000002E-2</v>
      </c>
      <c r="DA123" s="40">
        <v>6.0999999999999999E-2</v>
      </c>
      <c r="DB123" s="40">
        <v>0.108</v>
      </c>
      <c r="DC123" s="40">
        <v>0.16900000000000001</v>
      </c>
    </row>
    <row r="124" spans="98:109" x14ac:dyDescent="0.45">
      <c r="CT124" s="40">
        <v>298</v>
      </c>
      <c r="CU124" s="40" t="s">
        <v>136</v>
      </c>
      <c r="CV124" s="40">
        <v>0.32700000000000001</v>
      </c>
      <c r="CW124" s="40">
        <v>0.30099999999999999</v>
      </c>
      <c r="CX124" s="40">
        <v>0.24299999999999999</v>
      </c>
      <c r="CY124" s="40">
        <v>0.14799999999999999</v>
      </c>
      <c r="CZ124" s="40">
        <v>5.8000000000000003E-2</v>
      </c>
      <c r="DA124" s="40">
        <v>0</v>
      </c>
      <c r="DB124" s="40">
        <v>0</v>
      </c>
      <c r="DC124" s="40">
        <v>0</v>
      </c>
    </row>
    <row r="125" spans="98:109" x14ac:dyDescent="0.45">
      <c r="CT125" s="40">
        <v>300</v>
      </c>
      <c r="CU125" s="40" t="s">
        <v>245</v>
      </c>
      <c r="CV125" s="40">
        <v>0</v>
      </c>
      <c r="CW125" s="40">
        <v>0</v>
      </c>
      <c r="CX125" s="40">
        <v>6.0000000000000001E-3</v>
      </c>
      <c r="CY125" s="40">
        <v>1.7999999999999999E-2</v>
      </c>
      <c r="CZ125" s="40">
        <v>3.7999999999999999E-2</v>
      </c>
      <c r="DA125" s="40">
        <v>6.7000000000000004E-2</v>
      </c>
      <c r="DB125" s="40">
        <v>5.5E-2</v>
      </c>
      <c r="DC125" s="40">
        <v>3.5000000000000003E-2</v>
      </c>
    </row>
    <row r="126" spans="98:109" x14ac:dyDescent="0.45">
      <c r="CT126" s="40">
        <v>301</v>
      </c>
      <c r="CU126" s="40" t="s">
        <v>246</v>
      </c>
      <c r="CV126" s="40">
        <v>0</v>
      </c>
      <c r="CW126" s="40">
        <v>0</v>
      </c>
      <c r="CX126" s="40">
        <v>6.0000000000000001E-3</v>
      </c>
      <c r="CY126" s="40">
        <v>1.7999999999999999E-2</v>
      </c>
      <c r="CZ126" s="40">
        <v>3.7999999999999999E-2</v>
      </c>
      <c r="DA126" s="40">
        <v>3.1E-2</v>
      </c>
      <c r="DB126" s="40">
        <v>0.02</v>
      </c>
      <c r="DC126" s="40">
        <v>0</v>
      </c>
    </row>
    <row r="127" spans="98:109" x14ac:dyDescent="0.45">
      <c r="CT127" s="40">
        <v>302</v>
      </c>
      <c r="CU127" s="40" t="s">
        <v>175</v>
      </c>
      <c r="CV127" s="40">
        <v>0</v>
      </c>
      <c r="CW127" s="40">
        <v>0</v>
      </c>
      <c r="CX127" s="40">
        <v>6.0000000000000001E-3</v>
      </c>
      <c r="CY127" s="40">
        <v>1.6E-2</v>
      </c>
      <c r="CZ127" s="40">
        <v>1.6E-2</v>
      </c>
      <c r="DA127" s="40">
        <v>0.01</v>
      </c>
      <c r="DB127" s="40">
        <v>0</v>
      </c>
      <c r="DC127" s="40">
        <v>0</v>
      </c>
    </row>
    <row r="128" spans="98:109" x14ac:dyDescent="0.45">
      <c r="CT128" s="40">
        <v>307</v>
      </c>
      <c r="CU128" s="40" t="s">
        <v>145</v>
      </c>
      <c r="CV128" s="40">
        <v>2.4E-2</v>
      </c>
      <c r="CW128" s="40">
        <v>3.5999999999999997E-2</v>
      </c>
      <c r="CX128" s="40">
        <v>2.7E-2</v>
      </c>
      <c r="CY128" s="40">
        <v>7.0000000000000001E-3</v>
      </c>
      <c r="CZ128" s="40">
        <v>0.42199999999999999</v>
      </c>
      <c r="DA128" s="40">
        <v>1.137</v>
      </c>
      <c r="DB128" s="40">
        <v>0.96799999999999997</v>
      </c>
      <c r="DC128" s="40">
        <v>0.42899999999999999</v>
      </c>
    </row>
    <row r="129" spans="98:107" x14ac:dyDescent="0.45">
      <c r="CT129" s="40">
        <v>308</v>
      </c>
      <c r="CU129" s="40" t="s">
        <v>152</v>
      </c>
      <c r="CV129" s="40">
        <v>5.0999999999999997E-2</v>
      </c>
      <c r="CW129" s="40">
        <v>7.6999999999999999E-2</v>
      </c>
      <c r="CX129" s="40">
        <v>5.7000000000000002E-2</v>
      </c>
      <c r="CY129" s="40">
        <v>1.6E-2</v>
      </c>
      <c r="CZ129" s="40">
        <v>0</v>
      </c>
      <c r="DA129" s="40">
        <v>0</v>
      </c>
      <c r="DB129" s="40">
        <v>1.6459999999999999</v>
      </c>
      <c r="DC129" s="40">
        <v>4.4210000000000003</v>
      </c>
    </row>
    <row r="130" spans="98:107" x14ac:dyDescent="0.45">
      <c r="CT130" s="40">
        <v>309</v>
      </c>
      <c r="CU130" s="40" t="s">
        <v>146</v>
      </c>
      <c r="CV130" s="40">
        <v>0</v>
      </c>
      <c r="CW130" s="40">
        <v>0</v>
      </c>
      <c r="CX130" s="40">
        <v>0</v>
      </c>
      <c r="CY130" s="40">
        <v>0</v>
      </c>
      <c r="CZ130" s="40">
        <v>0</v>
      </c>
      <c r="DA130" s="40">
        <v>0</v>
      </c>
      <c r="DB130" s="40">
        <v>0</v>
      </c>
      <c r="DC130" s="40">
        <v>0.41499999999999998</v>
      </c>
    </row>
    <row r="131" spans="98:107" x14ac:dyDescent="0.45">
      <c r="CT131" s="40">
        <v>313</v>
      </c>
      <c r="CU131" s="40" t="s">
        <v>55</v>
      </c>
      <c r="CV131" s="40">
        <v>3.7429999999999999</v>
      </c>
      <c r="CW131" s="40">
        <v>3.94</v>
      </c>
      <c r="CX131" s="40">
        <v>4.13</v>
      </c>
      <c r="CY131" s="40">
        <v>4.1470000000000002</v>
      </c>
      <c r="CZ131" s="40">
        <v>3.3290000000000002</v>
      </c>
      <c r="DA131" s="40">
        <v>2.0579999999999998</v>
      </c>
      <c r="DB131" s="40">
        <v>1.381</v>
      </c>
      <c r="DC131" s="40">
        <v>0.93300000000000005</v>
      </c>
    </row>
    <row r="132" spans="98:107" x14ac:dyDescent="0.45">
      <c r="CT132" s="40">
        <v>314</v>
      </c>
      <c r="CU132" s="40" t="s">
        <v>71</v>
      </c>
      <c r="CV132" s="40">
        <v>7.9870000000000001</v>
      </c>
      <c r="CW132" s="40">
        <v>8.4079999999999995</v>
      </c>
      <c r="CX132" s="40">
        <v>8.8119999999999994</v>
      </c>
      <c r="CY132" s="40">
        <v>8.8990000000000009</v>
      </c>
      <c r="CZ132" s="40">
        <v>8.8620000000000001</v>
      </c>
      <c r="DA132" s="40">
        <v>9.02</v>
      </c>
      <c r="DB132" s="40">
        <v>7.5209999999999999</v>
      </c>
      <c r="DC132" s="40">
        <v>4.0259999999999998</v>
      </c>
    </row>
    <row r="133" spans="98:107" x14ac:dyDescent="0.45">
      <c r="CT133" s="40">
        <v>315</v>
      </c>
      <c r="CU133" s="40" t="s">
        <v>179</v>
      </c>
      <c r="CV133" s="40">
        <v>0</v>
      </c>
      <c r="CW133" s="40">
        <v>0</v>
      </c>
      <c r="CX133" s="40">
        <v>0</v>
      </c>
      <c r="CY133" s="40">
        <v>0</v>
      </c>
      <c r="CZ133" s="40">
        <v>0</v>
      </c>
      <c r="DA133" s="40">
        <v>0</v>
      </c>
      <c r="DB133" s="40">
        <v>0</v>
      </c>
      <c r="DC133" s="40">
        <v>1.343</v>
      </c>
    </row>
    <row r="134" spans="98:107" x14ac:dyDescent="0.45">
      <c r="CT134" s="40">
        <v>317</v>
      </c>
      <c r="CU134" s="40" t="s">
        <v>183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1.181</v>
      </c>
      <c r="DC134" s="40">
        <v>1.181</v>
      </c>
    </row>
    <row r="135" spans="98:107" x14ac:dyDescent="0.45">
      <c r="CT135" s="40">
        <v>318</v>
      </c>
      <c r="CU135" s="40" t="s">
        <v>188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0.83699999999999997</v>
      </c>
    </row>
    <row r="136" spans="98:107" x14ac:dyDescent="0.45">
      <c r="CT136" s="40">
        <v>319</v>
      </c>
      <c r="CU136" s="40" t="s">
        <v>192</v>
      </c>
      <c r="CV136" s="40">
        <v>0</v>
      </c>
      <c r="CW136" s="40">
        <v>0</v>
      </c>
      <c r="CX136" s="40">
        <v>0</v>
      </c>
      <c r="CY136" s="40">
        <v>2.4E-2</v>
      </c>
      <c r="CZ136" s="40">
        <v>0.40200000000000002</v>
      </c>
      <c r="DA136" s="40">
        <v>1.032</v>
      </c>
      <c r="DB136" s="40">
        <v>0.86599999999999999</v>
      </c>
      <c r="DC136" s="40">
        <v>0.38400000000000001</v>
      </c>
    </row>
    <row r="137" spans="98:107" x14ac:dyDescent="0.45">
      <c r="CT137" s="40">
        <v>321</v>
      </c>
      <c r="CU137" s="40" t="s">
        <v>224</v>
      </c>
      <c r="CV137" s="40">
        <v>3.3000000000000002E-2</v>
      </c>
      <c r="CW137" s="40">
        <v>9.1999999999999998E-2</v>
      </c>
      <c r="CX137" s="40">
        <v>0.19500000000000001</v>
      </c>
      <c r="CY137" s="40">
        <v>0.34300000000000003</v>
      </c>
      <c r="CZ137" s="40">
        <v>0.60399999999999998</v>
      </c>
      <c r="DA137" s="40">
        <v>0.98299999999999998</v>
      </c>
      <c r="DB137" s="40">
        <v>0.94499999999999995</v>
      </c>
      <c r="DC137" s="40">
        <v>0.625</v>
      </c>
    </row>
    <row r="138" spans="98:107" x14ac:dyDescent="0.45">
      <c r="CT138" s="40">
        <v>322</v>
      </c>
      <c r="CU138" s="40" t="s">
        <v>227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0.315</v>
      </c>
      <c r="CZ138" s="40">
        <v>0.25700000000000001</v>
      </c>
      <c r="DA138" s="40">
        <v>0.154</v>
      </c>
      <c r="DB138" s="40">
        <v>0</v>
      </c>
      <c r="DC138" s="40">
        <v>0</v>
      </c>
    </row>
    <row r="139" spans="98:107" x14ac:dyDescent="0.45">
      <c r="CT139" s="40">
        <v>323</v>
      </c>
      <c r="CU139" s="40" t="s">
        <v>230</v>
      </c>
      <c r="CV139" s="40">
        <v>3.3000000000000002E-2</v>
      </c>
      <c r="CW139" s="40">
        <v>9.1999999999999998E-2</v>
      </c>
      <c r="CX139" s="40">
        <v>0.19500000000000001</v>
      </c>
      <c r="CY139" s="40">
        <v>0.34300000000000003</v>
      </c>
      <c r="CZ139" s="40">
        <v>0.60399999999999998</v>
      </c>
      <c r="DA139" s="40">
        <v>0.501</v>
      </c>
      <c r="DB139" s="40">
        <v>0.32</v>
      </c>
      <c r="DC139" s="40">
        <v>0</v>
      </c>
    </row>
    <row r="140" spans="98:107" x14ac:dyDescent="0.45">
      <c r="CT140" s="40">
        <v>325</v>
      </c>
      <c r="CU140" s="40" t="s">
        <v>116</v>
      </c>
      <c r="CV140" s="40">
        <v>0.51500000000000001</v>
      </c>
      <c r="CW140" s="40">
        <v>1.1080000000000001</v>
      </c>
      <c r="CX140" s="40">
        <v>1.4670000000000001</v>
      </c>
      <c r="CY140" s="40">
        <v>0.95199999999999996</v>
      </c>
      <c r="CZ140" s="40">
        <v>0.35899999999999999</v>
      </c>
      <c r="DA140" s="40">
        <v>0</v>
      </c>
      <c r="DB140" s="40">
        <v>0</v>
      </c>
      <c r="DC140" s="40">
        <v>0</v>
      </c>
    </row>
    <row r="141" spans="98:107" x14ac:dyDescent="0.45">
      <c r="CT141" s="40">
        <v>328</v>
      </c>
      <c r="CU141" s="40" t="s">
        <v>233</v>
      </c>
      <c r="CV141" s="40">
        <v>0</v>
      </c>
      <c r="CW141" s="40">
        <v>0</v>
      </c>
      <c r="CX141" s="40">
        <v>3.3000000000000002E-2</v>
      </c>
      <c r="CY141" s="40">
        <v>9.1999999999999998E-2</v>
      </c>
      <c r="CZ141" s="40">
        <v>0.19500000000000001</v>
      </c>
      <c r="DA141" s="40">
        <v>0.34399999999999997</v>
      </c>
      <c r="DB141" s="40">
        <v>0.60599999999999998</v>
      </c>
      <c r="DC141" s="40">
        <v>1.0669999999999999</v>
      </c>
    </row>
    <row r="142" spans="98:107" x14ac:dyDescent="0.45">
      <c r="CT142" s="40">
        <v>329</v>
      </c>
      <c r="CU142" s="40" t="s">
        <v>235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0.19500000000000001</v>
      </c>
      <c r="DA142" s="40">
        <v>0.34399999999999997</v>
      </c>
      <c r="DB142" s="40">
        <v>0.60599999999999998</v>
      </c>
      <c r="DC142" s="40">
        <v>0.879</v>
      </c>
    </row>
    <row r="143" spans="98:107" x14ac:dyDescent="0.45">
      <c r="CT143" s="40">
        <v>330</v>
      </c>
      <c r="CU143" s="40" t="s">
        <v>166</v>
      </c>
      <c r="CV143" s="40">
        <v>0</v>
      </c>
      <c r="CW143" s="40">
        <v>0</v>
      </c>
      <c r="CX143" s="40">
        <v>3.3000000000000002E-2</v>
      </c>
      <c r="CY143" s="40">
        <v>9.1999999999999998E-2</v>
      </c>
      <c r="CZ143" s="40">
        <v>9.7000000000000003E-2</v>
      </c>
      <c r="DA143" s="40">
        <v>6.4000000000000001E-2</v>
      </c>
      <c r="DB143" s="40">
        <v>5.0000000000000001E-3</v>
      </c>
      <c r="DC143" s="40">
        <v>0</v>
      </c>
    </row>
    <row r="144" spans="98:107" x14ac:dyDescent="0.45">
      <c r="CT144" s="40">
        <v>331</v>
      </c>
      <c r="CU144" s="40" t="s">
        <v>203</v>
      </c>
      <c r="CV144" s="40">
        <v>0</v>
      </c>
      <c r="CW144" s="40">
        <v>0</v>
      </c>
      <c r="CX144" s="40">
        <v>0</v>
      </c>
      <c r="CY144" s="40">
        <v>0</v>
      </c>
      <c r="CZ144" s="40">
        <v>0</v>
      </c>
      <c r="DA144" s="40">
        <v>0</v>
      </c>
      <c r="DB144" s="40">
        <v>3.5999999999999997E-2</v>
      </c>
      <c r="DC144" s="40">
        <v>0.1</v>
      </c>
    </row>
    <row r="145" spans="98:107" x14ac:dyDescent="0.45">
      <c r="CT145" s="40">
        <v>335</v>
      </c>
      <c r="CU145" s="40" t="s">
        <v>159</v>
      </c>
      <c r="CV145" s="40">
        <v>0</v>
      </c>
      <c r="CW145" s="40">
        <v>0</v>
      </c>
      <c r="CX145" s="40">
        <v>0</v>
      </c>
      <c r="CY145" s="40">
        <v>0</v>
      </c>
      <c r="CZ145" s="40">
        <v>0</v>
      </c>
      <c r="DA145" s="40">
        <v>3.5000000000000003E-2</v>
      </c>
      <c r="DB145" s="40">
        <v>9.4E-2</v>
      </c>
      <c r="DC145" s="40">
        <v>9.4E-2</v>
      </c>
    </row>
    <row r="146" spans="98:107" x14ac:dyDescent="0.45">
      <c r="CT146" s="40">
        <v>338</v>
      </c>
      <c r="CU146" s="40" t="s">
        <v>85</v>
      </c>
      <c r="CV146" s="40">
        <v>2.266</v>
      </c>
      <c r="CW146" s="40">
        <v>2.5350000000000001</v>
      </c>
      <c r="CX146" s="40">
        <v>2.7160000000000002</v>
      </c>
      <c r="CY146" s="40">
        <v>2.8170000000000002</v>
      </c>
      <c r="CZ146" s="40">
        <v>2.8340000000000001</v>
      </c>
      <c r="DA146" s="40">
        <v>2.7210000000000001</v>
      </c>
      <c r="DB146" s="40">
        <v>2.234</v>
      </c>
      <c r="DC146" s="40">
        <v>1.284</v>
      </c>
    </row>
    <row r="147" spans="98:107" x14ac:dyDescent="0.45">
      <c r="CT147" s="40">
        <v>339</v>
      </c>
      <c r="CU147" s="40" t="s">
        <v>195</v>
      </c>
      <c r="CV147" s="40">
        <v>2.8000000000000001E-2</v>
      </c>
      <c r="CW147" s="40">
        <v>8.8999999999999996E-2</v>
      </c>
      <c r="CX147" s="40">
        <v>0.193</v>
      </c>
      <c r="CY147" s="40">
        <v>0.34399999999999997</v>
      </c>
      <c r="CZ147" s="40">
        <v>0.59199999999999997</v>
      </c>
      <c r="DA147" s="40">
        <v>1.0169999999999999</v>
      </c>
      <c r="DB147" s="40">
        <v>1.746</v>
      </c>
      <c r="DC147" s="40">
        <v>2.9969999999999999</v>
      </c>
    </row>
    <row r="148" spans="98:107" x14ac:dyDescent="0.45">
      <c r="CT148" s="40">
        <v>340</v>
      </c>
      <c r="CU148" s="40" t="s">
        <v>284</v>
      </c>
      <c r="CV148" s="40">
        <v>1.3780000000000001</v>
      </c>
      <c r="CW148" s="40">
        <v>1.1020000000000001</v>
      </c>
      <c r="CX148" s="40">
        <v>0.82699999999999996</v>
      </c>
      <c r="CY148" s="40">
        <v>0.55100000000000005</v>
      </c>
      <c r="CZ148" s="40">
        <v>0.27600000000000002</v>
      </c>
      <c r="DA148" s="40">
        <v>0</v>
      </c>
      <c r="DB148" s="40">
        <v>0</v>
      </c>
      <c r="DC148" s="40">
        <v>0</v>
      </c>
    </row>
    <row r="149" spans="98:107" x14ac:dyDescent="0.45">
      <c r="CT149" s="40">
        <v>345</v>
      </c>
      <c r="CU149" s="40" t="s">
        <v>304</v>
      </c>
      <c r="CV149" s="40">
        <v>0</v>
      </c>
      <c r="CW149" s="40">
        <v>1E-3</v>
      </c>
      <c r="CX149" s="40">
        <v>2E-3</v>
      </c>
      <c r="CY149" s="40">
        <v>4.0000000000000001E-3</v>
      </c>
      <c r="CZ149" s="40">
        <v>7.0000000000000001E-3</v>
      </c>
      <c r="DA149" s="40">
        <v>1.2E-2</v>
      </c>
      <c r="DB149" s="40">
        <v>2.1000000000000001E-2</v>
      </c>
      <c r="DC149" s="40">
        <v>3.6999999999999998E-2</v>
      </c>
    </row>
    <row r="150" spans="98:107" x14ac:dyDescent="0.45">
      <c r="CT150" s="40">
        <v>352</v>
      </c>
      <c r="CU150" s="40" t="s">
        <v>287</v>
      </c>
      <c r="CV150" s="40">
        <v>1.4410000000000001</v>
      </c>
      <c r="CW150" s="40">
        <v>1.623</v>
      </c>
      <c r="CX150" s="40">
        <v>1.8050000000000002</v>
      </c>
      <c r="CY150" s="40">
        <v>1.9809999999999999</v>
      </c>
      <c r="CZ150" s="40">
        <v>2.1440000000000001</v>
      </c>
      <c r="DA150" s="40">
        <v>2.3639999999999999</v>
      </c>
      <c r="DB150" s="40">
        <v>2.6419999999999999</v>
      </c>
      <c r="DC150" s="40">
        <v>2.8879999999999999</v>
      </c>
    </row>
    <row r="151" spans="98:107" x14ac:dyDescent="0.45">
      <c r="CT151" s="40">
        <v>353</v>
      </c>
      <c r="CU151" s="40" t="s">
        <v>288</v>
      </c>
      <c r="CV151" s="40">
        <v>0.12</v>
      </c>
      <c r="CW151" s="40">
        <v>2E-3</v>
      </c>
      <c r="CX151" s="40">
        <v>1E-3</v>
      </c>
      <c r="CY151" s="40">
        <v>0</v>
      </c>
      <c r="CZ151" s="40">
        <v>0</v>
      </c>
      <c r="DA151" s="40">
        <v>0</v>
      </c>
      <c r="DB151" s="40">
        <v>0</v>
      </c>
      <c r="DC151" s="40">
        <v>0</v>
      </c>
    </row>
    <row r="152" spans="98:107" x14ac:dyDescent="0.45">
      <c r="CT152" s="40">
        <v>361</v>
      </c>
      <c r="CU152" s="40" t="s">
        <v>59</v>
      </c>
      <c r="CV152" s="40">
        <v>0</v>
      </c>
      <c r="CW152" s="40">
        <v>1E-3</v>
      </c>
      <c r="CX152" s="40">
        <v>6.0000000000000001E-3</v>
      </c>
      <c r="CY152" s="40">
        <v>0.01</v>
      </c>
      <c r="CZ152" s="40">
        <v>5.0000000000000001E-3</v>
      </c>
      <c r="DA152" s="40">
        <v>4.0000000000000001E-3</v>
      </c>
      <c r="DB152" s="40">
        <v>4.0000000000000001E-3</v>
      </c>
      <c r="DC152" s="40">
        <v>4.0000000000000001E-3</v>
      </c>
    </row>
    <row r="153" spans="98:107" x14ac:dyDescent="0.45">
      <c r="CT153" s="40">
        <v>362</v>
      </c>
      <c r="CU153" s="40" t="s">
        <v>119</v>
      </c>
      <c r="CV153" s="40">
        <v>0</v>
      </c>
      <c r="CW153" s="40">
        <v>0</v>
      </c>
      <c r="CX153" s="40">
        <v>0</v>
      </c>
      <c r="CY153" s="40">
        <v>1.4999999999999999E-2</v>
      </c>
      <c r="CZ153" s="40">
        <v>3.2000000000000001E-2</v>
      </c>
      <c r="DA153" s="40">
        <v>3.9E-2</v>
      </c>
      <c r="DB153" s="40">
        <v>3.2000000000000001E-2</v>
      </c>
      <c r="DC153" s="40">
        <v>4.7E-2</v>
      </c>
    </row>
    <row r="154" spans="98:107" x14ac:dyDescent="0.45">
      <c r="CT154" s="40">
        <v>363</v>
      </c>
      <c r="CU154" s="40" t="s">
        <v>100</v>
      </c>
      <c r="CV154" s="40">
        <v>7.0000000000000001E-3</v>
      </c>
      <c r="CW154" s="40">
        <v>1.2999999999999999E-2</v>
      </c>
      <c r="CX154" s="40">
        <v>0.01</v>
      </c>
      <c r="CY154" s="40">
        <v>8.9999999999999993E-3</v>
      </c>
      <c r="CZ154" s="40">
        <v>1.4E-2</v>
      </c>
      <c r="DA154" s="40">
        <v>2.5999999999999999E-2</v>
      </c>
      <c r="DB154" s="40">
        <v>3.7999999999999999E-2</v>
      </c>
      <c r="DC154" s="40">
        <v>4.1000000000000002E-2</v>
      </c>
    </row>
    <row r="155" spans="98:107" x14ac:dyDescent="0.45">
      <c r="CT155" s="40">
        <v>364</v>
      </c>
      <c r="CU155" s="40" t="s">
        <v>75</v>
      </c>
      <c r="CV155" s="40">
        <v>0</v>
      </c>
      <c r="CW155" s="40">
        <v>2E-3</v>
      </c>
      <c r="CX155" s="40">
        <v>6.0000000000000001E-3</v>
      </c>
      <c r="CY155" s="40">
        <v>1.2999999999999999E-2</v>
      </c>
      <c r="CZ155" s="40">
        <v>2.5999999999999999E-2</v>
      </c>
      <c r="DA155" s="40">
        <v>3.3000000000000002E-2</v>
      </c>
      <c r="DB155" s="40">
        <v>2.7E-2</v>
      </c>
      <c r="DC155" s="40">
        <v>0.03</v>
      </c>
    </row>
    <row r="156" spans="98:107" x14ac:dyDescent="0.45">
      <c r="CT156" s="40">
        <v>365</v>
      </c>
      <c r="CU156" s="40" t="s">
        <v>110</v>
      </c>
      <c r="CV156" s="40">
        <v>1E-3</v>
      </c>
      <c r="CW156" s="40">
        <v>2E-3</v>
      </c>
      <c r="CX156" s="40">
        <v>6.0000000000000001E-3</v>
      </c>
      <c r="CY156" s="40">
        <v>1.6E-2</v>
      </c>
      <c r="CZ156" s="40">
        <v>1.9E-2</v>
      </c>
      <c r="DA156" s="40">
        <v>3.5999999999999997E-2</v>
      </c>
      <c r="DB156" s="40">
        <v>6.2E-2</v>
      </c>
      <c r="DC156" s="40">
        <v>9.6000000000000002E-2</v>
      </c>
    </row>
    <row r="157" spans="98:107" x14ac:dyDescent="0.45">
      <c r="CT157" s="40">
        <v>366</v>
      </c>
      <c r="CU157" s="40" t="s">
        <v>87</v>
      </c>
      <c r="CV157" s="40">
        <v>2.1000000000000001E-2</v>
      </c>
      <c r="CW157" s="40">
        <v>1.7000000000000001E-2</v>
      </c>
      <c r="CX157" s="40">
        <v>0.03</v>
      </c>
      <c r="CY157" s="40">
        <v>4.3999999999999997E-2</v>
      </c>
      <c r="CZ157" s="40">
        <v>4.7E-2</v>
      </c>
      <c r="DA157" s="40">
        <v>5.8000000000000003E-2</v>
      </c>
      <c r="DB157" s="40">
        <v>0.105</v>
      </c>
      <c r="DC157" s="40">
        <v>0.16200000000000001</v>
      </c>
    </row>
    <row r="158" spans="98:107" x14ac:dyDescent="0.45">
      <c r="CT158" s="40">
        <v>387</v>
      </c>
      <c r="CU158" s="40" t="s">
        <v>308</v>
      </c>
      <c r="CV158" s="40">
        <v>0</v>
      </c>
      <c r="CW158" s="40">
        <v>0</v>
      </c>
      <c r="CX158" s="40">
        <v>0</v>
      </c>
      <c r="CY158" s="40">
        <v>1E-3</v>
      </c>
      <c r="CZ158" s="40">
        <v>1E-3</v>
      </c>
      <c r="DA158" s="40">
        <v>2E-3</v>
      </c>
      <c r="DB158" s="40">
        <v>3.0000000000000001E-3</v>
      </c>
      <c r="DC158" s="40">
        <v>3.0000000000000001E-3</v>
      </c>
    </row>
    <row r="159" spans="98:107" x14ac:dyDescent="0.45">
      <c r="CT159" s="69"/>
      <c r="CU159" s="69"/>
      <c r="CV159" s="69"/>
      <c r="CW159" s="69"/>
      <c r="CX159" s="69"/>
      <c r="CY159" s="69"/>
    </row>
  </sheetData>
  <sheetProtection selectLockedCells="1"/>
  <conditionalFormatting sqref="E12 K12">
    <cfRule type="expression" dxfId="28" priority="3">
      <formula>($E$12&gt;$K$12)</formula>
    </cfRule>
  </conditionalFormatting>
  <conditionalFormatting sqref="E14">
    <cfRule type="expression" dxfId="27" priority="2">
      <formula>($E$12&gt;$K$12)</formula>
    </cfRule>
  </conditionalFormatting>
  <conditionalFormatting sqref="S6:AE6 S7">
    <cfRule type="expression" dxfId="26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4.1992187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1.7277896343990549E-11</v>
      </c>
      <c r="E51" s="40">
        <v>1.6414001526791017E-11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9</v>
      </c>
      <c r="C52" s="40" t="s">
        <v>334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/>
      <c r="M52" s="40">
        <v>2.9218743469641575E-12</v>
      </c>
      <c r="N52" s="40"/>
      <c r="O52" s="40"/>
      <c r="P52" s="40"/>
      <c r="Q52" s="40"/>
      <c r="R52" s="40"/>
      <c r="S52" s="40"/>
      <c r="T52" s="40"/>
    </row>
    <row r="53" spans="2:20" x14ac:dyDescent="0.45">
      <c r="B53" s="40">
        <v>10</v>
      </c>
      <c r="C53" s="40" t="s">
        <v>70</v>
      </c>
      <c r="D53" s="40">
        <v>4.3153063542885394E-11</v>
      </c>
      <c r="E53" s="40">
        <v>4.0995410365741127E-11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11</v>
      </c>
      <c r="C54" s="40" t="s">
        <v>84</v>
      </c>
      <c r="D54" s="40">
        <v>2.686789774506505E-11</v>
      </c>
      <c r="E54" s="40">
        <v>2.5524502857811796E-11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12</v>
      </c>
      <c r="C55" s="40" t="s">
        <v>335</v>
      </c>
      <c r="D55" s="40">
        <v>2.0878118852452472E-11</v>
      </c>
      <c r="E55" s="40">
        <v>1.9834212909829849E-11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13</v>
      </c>
      <c r="C56" s="40" t="s">
        <v>336</v>
      </c>
      <c r="D56" s="40">
        <v>2.3297635946856352E-11</v>
      </c>
      <c r="E56" s="40">
        <v>2.2132754149513534E-11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14</v>
      </c>
      <c r="C57" s="40" t="s">
        <v>337</v>
      </c>
      <c r="D57" s="40">
        <v>5.5404781886270154E-11</v>
      </c>
      <c r="E57" s="40">
        <v>5.263454279195664E-11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15</v>
      </c>
      <c r="C58" s="40" t="s">
        <v>96</v>
      </c>
      <c r="D58" s="40">
        <v>1.7775740562038128E-10</v>
      </c>
      <c r="E58" s="40">
        <v>1.688695353393622E-10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31.827886716638474</v>
      </c>
      <c r="E59" s="40">
        <v>30.236492380806549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16</v>
      </c>
      <c r="C60" s="40" t="s">
        <v>106</v>
      </c>
      <c r="D60" s="40">
        <v>0</v>
      </c>
      <c r="E60" s="40">
        <v>0</v>
      </c>
      <c r="F60" s="40"/>
      <c r="G60" s="40">
        <v>0.17260544953744034</v>
      </c>
      <c r="H60" s="40">
        <v>3.118939527028457</v>
      </c>
      <c r="I60" s="40">
        <v>3.3618627584232055</v>
      </c>
      <c r="J60" s="40">
        <v>3.3618627584210334</v>
      </c>
      <c r="K60" s="40">
        <v>27.053703708652769</v>
      </c>
      <c r="L60" s="40">
        <v>27.053703708323233</v>
      </c>
      <c r="M60" s="40">
        <v>27.053703708567426</v>
      </c>
      <c r="N60" s="40">
        <v>27.05370370802882</v>
      </c>
      <c r="O60" s="40">
        <v>27.053703708320828</v>
      </c>
      <c r="P60" s="40">
        <v>30.23649237986832</v>
      </c>
      <c r="Q60" s="40">
        <v>30.236492379809111</v>
      </c>
      <c r="R60" s="40">
        <v>30.236492379919532</v>
      </c>
      <c r="S60" s="40">
        <v>30.236492379446755</v>
      </c>
      <c r="T60" s="40">
        <v>30.236492379787027</v>
      </c>
    </row>
    <row r="61" spans="2:20" x14ac:dyDescent="0.45">
      <c r="B61" s="40">
        <v>18</v>
      </c>
      <c r="C61" s="40" t="s">
        <v>115</v>
      </c>
      <c r="D61" s="40">
        <v>1.1898089999999999</v>
      </c>
      <c r="E61" s="40">
        <v>1.1303185500000001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18</v>
      </c>
      <c r="C62" s="40" t="s">
        <v>115</v>
      </c>
      <c r="D62" s="40">
        <v>0</v>
      </c>
      <c r="E62" s="40">
        <v>0</v>
      </c>
      <c r="F62" s="40">
        <v>0.83286629999995465</v>
      </c>
      <c r="G62" s="40">
        <v>0.83286629999992767</v>
      </c>
      <c r="H62" s="40">
        <v>0.83286629999995343</v>
      </c>
      <c r="I62" s="40">
        <v>0.83286629999990758</v>
      </c>
      <c r="J62" s="40">
        <v>0.83286629999992989</v>
      </c>
      <c r="K62" s="40">
        <v>0.83286629999997175</v>
      </c>
      <c r="L62" s="40">
        <v>0.83286629999996475</v>
      </c>
      <c r="M62" s="40">
        <v>0.83286629999997674</v>
      </c>
      <c r="N62" s="40">
        <v>0.8328662999999531</v>
      </c>
      <c r="O62" s="40">
        <v>0.8328662999999642</v>
      </c>
      <c r="P62" s="40">
        <v>1.1303185499983233</v>
      </c>
      <c r="Q62" s="40">
        <v>1.1303185499996129</v>
      </c>
      <c r="R62" s="40">
        <v>1.1303185499997559</v>
      </c>
      <c r="S62" s="40">
        <v>1.1303185499995152</v>
      </c>
      <c r="T62" s="40">
        <v>1.1303185499988662</v>
      </c>
    </row>
    <row r="63" spans="2:20" x14ac:dyDescent="0.45">
      <c r="B63" s="40">
        <v>19</v>
      </c>
      <c r="C63" s="40" t="s">
        <v>125</v>
      </c>
      <c r="D63" s="40">
        <v>34.999999999999375</v>
      </c>
      <c r="E63" s="40">
        <v>33.249999999999403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19</v>
      </c>
      <c r="C64" s="40" t="s">
        <v>125</v>
      </c>
      <c r="D64" s="40">
        <v>0</v>
      </c>
      <c r="E64" s="40">
        <v>0</v>
      </c>
      <c r="F64" s="40">
        <v>31.499999999602181</v>
      </c>
      <c r="G64" s="40">
        <v>31.49999999944232</v>
      </c>
      <c r="H64" s="40">
        <v>31.499999999442725</v>
      </c>
      <c r="I64" s="40">
        <v>31.499999999440966</v>
      </c>
      <c r="J64" s="40">
        <v>31.499999999442544</v>
      </c>
      <c r="K64" s="40">
        <v>31.499999999602935</v>
      </c>
      <c r="L64" s="40">
        <v>31.499999999443435</v>
      </c>
      <c r="M64" s="40">
        <v>31.499999999443411</v>
      </c>
      <c r="N64" s="40">
        <v>31.499999999442569</v>
      </c>
      <c r="O64" s="40">
        <v>31.499999999443311</v>
      </c>
      <c r="P64" s="40">
        <v>33.249999999356049</v>
      </c>
      <c r="Q64" s="40">
        <v>33.249999999399684</v>
      </c>
      <c r="R64" s="40">
        <v>33.24999999940443</v>
      </c>
      <c r="S64" s="40">
        <v>33.249999999395158</v>
      </c>
      <c r="T64" s="40">
        <v>33.249999999394191</v>
      </c>
    </row>
    <row r="65" spans="2:20" x14ac:dyDescent="0.45">
      <c r="B65" s="40">
        <v>20</v>
      </c>
      <c r="C65" s="40" t="s">
        <v>135</v>
      </c>
      <c r="D65" s="40">
        <v>1.1999999999999706</v>
      </c>
      <c r="E65" s="40">
        <v>1.1399999999999721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20</v>
      </c>
      <c r="C66" s="40" t="s">
        <v>135</v>
      </c>
      <c r="D66" s="40">
        <v>0</v>
      </c>
      <c r="E66" s="40">
        <v>0</v>
      </c>
      <c r="F66" s="40">
        <v>1.0799999999335863</v>
      </c>
      <c r="G66" s="40">
        <v>1.0799999999335312</v>
      </c>
      <c r="H66" s="40">
        <v>1.0799999999335843</v>
      </c>
      <c r="I66" s="40">
        <v>1.0799999999334879</v>
      </c>
      <c r="J66" s="40">
        <v>1.0799999999335363</v>
      </c>
      <c r="K66" s="40">
        <v>1.0799999999336196</v>
      </c>
      <c r="L66" s="40">
        <v>1.079999999933605</v>
      </c>
      <c r="M66" s="40">
        <v>1.0799999999336307</v>
      </c>
      <c r="N66" s="40">
        <v>1.0799999999335803</v>
      </c>
      <c r="O66" s="40">
        <v>1.079999999933605</v>
      </c>
      <c r="P66" s="40">
        <v>1.1399999999267443</v>
      </c>
      <c r="Q66" s="40">
        <v>1.1399999999292061</v>
      </c>
      <c r="R66" s="40">
        <v>1.1399999999294701</v>
      </c>
      <c r="S66" s="40">
        <v>1.139999999928943</v>
      </c>
      <c r="T66" s="40">
        <v>1.1399999999291206</v>
      </c>
    </row>
    <row r="67" spans="2:20" x14ac:dyDescent="0.45">
      <c r="B67" s="40">
        <v>28</v>
      </c>
      <c r="C67" s="40" t="s">
        <v>352</v>
      </c>
      <c r="D67" s="40">
        <v>1.0832488730393524E-11</v>
      </c>
      <c r="E67" s="40">
        <v>1.0290864293873848E-11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33</v>
      </c>
      <c r="C68" s="40" t="s">
        <v>151</v>
      </c>
      <c r="D68" s="40">
        <v>1.0372082873586865E-11</v>
      </c>
      <c r="E68" s="40">
        <v>9.8534787299075214E-12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</row>
    <row r="69" spans="2:20" x14ac:dyDescent="0.45">
      <c r="B69" s="40">
        <v>35</v>
      </c>
      <c r="C69" s="40" t="s">
        <v>353</v>
      </c>
      <c r="D69" s="40">
        <v>7.8348681631901698E-12</v>
      </c>
      <c r="E69" s="40">
        <v>7.4431247550306603E-12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36</v>
      </c>
      <c r="C70" s="40" t="s">
        <v>165</v>
      </c>
      <c r="D70" s="40">
        <v>0.10000000005483375</v>
      </c>
      <c r="E70" s="40">
        <v>9.5000000052092054E-2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36</v>
      </c>
      <c r="C71" s="40" t="s">
        <v>165</v>
      </c>
      <c r="D71" s="40">
        <v>0</v>
      </c>
      <c r="E71" s="40">
        <v>0</v>
      </c>
      <c r="F71" s="40">
        <v>8.4999999889866812E-2</v>
      </c>
      <c r="G71" s="40">
        <v>8.4999999889830966E-2</v>
      </c>
      <c r="H71" s="40">
        <v>8.4999999889869587E-2</v>
      </c>
      <c r="I71" s="40">
        <v>8.4999999889797007E-2</v>
      </c>
      <c r="J71" s="40">
        <v>8.4999999889838848E-2</v>
      </c>
      <c r="K71" s="40">
        <v>8.499999988990968E-2</v>
      </c>
      <c r="L71" s="40">
        <v>8.4999999889901354E-2</v>
      </c>
      <c r="M71" s="40">
        <v>8.4999999889891098E-2</v>
      </c>
      <c r="N71" s="40">
        <v>8.4999999889846009E-2</v>
      </c>
      <c r="O71" s="40">
        <v>8.4999999889905933E-2</v>
      </c>
      <c r="P71" s="40">
        <v>9.4999999869339866E-2</v>
      </c>
      <c r="Q71" s="40">
        <v>9.4999999874826144E-2</v>
      </c>
      <c r="R71" s="40">
        <v>9.4999999875554991E-2</v>
      </c>
      <c r="S71" s="40">
        <v>9.4999999874114407E-2</v>
      </c>
      <c r="T71" s="40">
        <v>9.4999999871091548E-2</v>
      </c>
    </row>
    <row r="72" spans="2:20" x14ac:dyDescent="0.45">
      <c r="B72" s="40">
        <v>37</v>
      </c>
      <c r="C72" s="40" t="s">
        <v>170</v>
      </c>
      <c r="D72" s="40">
        <v>4.0089335773589479E-12</v>
      </c>
      <c r="E72" s="40">
        <v>3.8084868984910003E-12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38</v>
      </c>
      <c r="C73" s="40" t="s">
        <v>354</v>
      </c>
      <c r="D73" s="40">
        <v>5.4084592059950792E-12</v>
      </c>
      <c r="E73" s="40">
        <v>5.1380362456953247E-12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39</v>
      </c>
      <c r="C74" s="40" t="s">
        <v>355</v>
      </c>
      <c r="D74" s="40">
        <v>5.3441321571849815E-12</v>
      </c>
      <c r="E74" s="40">
        <v>5.0769255493257324E-12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40</v>
      </c>
      <c r="C75" s="40" t="s">
        <v>174</v>
      </c>
      <c r="D75" s="40">
        <v>3.1376131437237009</v>
      </c>
      <c r="E75" s="40">
        <v>2.9807324865375162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40</v>
      </c>
      <c r="C76" s="40" t="s">
        <v>174</v>
      </c>
      <c r="D76" s="40">
        <v>0</v>
      </c>
      <c r="E76" s="40">
        <v>0</v>
      </c>
      <c r="F76" s="40">
        <v>2.8238518290410446</v>
      </c>
      <c r="G76" s="40">
        <v>2.8238518290402577</v>
      </c>
      <c r="H76" s="40">
        <v>2.8238518290407488</v>
      </c>
      <c r="I76" s="40">
        <v>2.8238518290404366</v>
      </c>
      <c r="J76" s="40">
        <v>2.823851829040529</v>
      </c>
      <c r="K76" s="40">
        <v>2.8238518290413128</v>
      </c>
      <c r="L76" s="40">
        <v>2.8238518290401644</v>
      </c>
      <c r="M76" s="40">
        <v>2.823851829040954</v>
      </c>
      <c r="N76" s="40">
        <v>2.8238518290403136</v>
      </c>
      <c r="O76" s="40">
        <v>2.823851829040708</v>
      </c>
      <c r="P76" s="40">
        <v>2.7803209562485534</v>
      </c>
      <c r="Q76" s="40">
        <v>2.9807324856607607</v>
      </c>
      <c r="R76" s="40">
        <v>2.9807324858538635</v>
      </c>
      <c r="S76" s="40">
        <v>2.9807324859194719</v>
      </c>
      <c r="T76" s="40">
        <v>2.6110389372181717</v>
      </c>
    </row>
    <row r="77" spans="2:20" x14ac:dyDescent="0.45">
      <c r="B77" s="40">
        <v>41</v>
      </c>
      <c r="C77" s="40" t="s">
        <v>80</v>
      </c>
      <c r="D77" s="40">
        <v>3.4583726642842797E-11</v>
      </c>
      <c r="E77" s="40">
        <v>3.2854540310700656E-11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41</v>
      </c>
      <c r="C78" s="40" t="s">
        <v>80</v>
      </c>
      <c r="D78" s="40">
        <v>0</v>
      </c>
      <c r="E78" s="40">
        <v>0</v>
      </c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>
        <v>2.0323912379719232E-11</v>
      </c>
      <c r="Q78" s="40">
        <v>1.8469948890847371E-11</v>
      </c>
      <c r="R78" s="40">
        <v>2.4137022165666757E-11</v>
      </c>
      <c r="S78" s="40">
        <v>1.1030054528330508E-11</v>
      </c>
      <c r="T78" s="40">
        <v>1.7601252224834519E-11</v>
      </c>
    </row>
    <row r="79" spans="2:20" x14ac:dyDescent="0.45">
      <c r="B79" s="40">
        <v>43</v>
      </c>
      <c r="C79" s="40" t="s">
        <v>153</v>
      </c>
      <c r="D79" s="40">
        <v>3.3358280502015045</v>
      </c>
      <c r="E79" s="40">
        <v>3.1690366476914291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43</v>
      </c>
      <c r="C80" s="40" t="s">
        <v>153</v>
      </c>
      <c r="D80" s="40">
        <v>0</v>
      </c>
      <c r="E80" s="40">
        <v>0</v>
      </c>
      <c r="F80" s="40">
        <v>1.9278706330614264</v>
      </c>
      <c r="G80" s="40">
        <v>1.0023700231514945</v>
      </c>
      <c r="H80" s="40">
        <v>0.3006470386957642</v>
      </c>
      <c r="I80" s="40">
        <v>0.83454950553995844</v>
      </c>
      <c r="J80" s="40">
        <v>1.6562614221809329</v>
      </c>
      <c r="K80" s="40">
        <v>1.9417384079565474</v>
      </c>
      <c r="L80" s="40">
        <v>2.9883751211810936</v>
      </c>
      <c r="M80" s="40">
        <v>2.6908063867190757</v>
      </c>
      <c r="N80" s="40">
        <v>2.954279136077421</v>
      </c>
      <c r="O80" s="40">
        <v>2.9980603933129508</v>
      </c>
      <c r="P80" s="40">
        <v>0.49142280776125263</v>
      </c>
      <c r="Q80" s="40">
        <v>1.3106713400639478</v>
      </c>
      <c r="R80" s="40">
        <v>1.3681765799429768</v>
      </c>
      <c r="S80" s="40">
        <v>1.7925521416080852</v>
      </c>
      <c r="T80" s="40">
        <v>2.1583780389345359</v>
      </c>
    </row>
    <row r="81" spans="2:20" x14ac:dyDescent="0.45">
      <c r="B81" s="40">
        <v>45</v>
      </c>
      <c r="C81" s="40" t="s">
        <v>338</v>
      </c>
      <c r="D81" s="40">
        <v>5.6323461056546589E-12</v>
      </c>
      <c r="E81" s="40">
        <v>5.6323461056546589E-12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</row>
    <row r="82" spans="2:20" x14ac:dyDescent="0.45">
      <c r="B82" s="40">
        <v>46</v>
      </c>
      <c r="C82" s="40" t="s">
        <v>339</v>
      </c>
      <c r="D82" s="40">
        <v>7.1542827455332785E-12</v>
      </c>
      <c r="E82" s="40">
        <v>7.1542827455332785E-12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46</v>
      </c>
      <c r="C83" s="40" t="s">
        <v>339</v>
      </c>
      <c r="D83" s="40">
        <v>0</v>
      </c>
      <c r="E83" s="40">
        <v>0</v>
      </c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>
        <v>3.6572956819280722E-13</v>
      </c>
      <c r="S83" s="40"/>
      <c r="T83" s="40"/>
    </row>
    <row r="84" spans="2:20" x14ac:dyDescent="0.45">
      <c r="B84" s="40">
        <v>48</v>
      </c>
      <c r="C84" s="40" t="s">
        <v>187</v>
      </c>
      <c r="D84" s="40">
        <v>15.979140754843337</v>
      </c>
      <c r="E84" s="40">
        <v>2.7972187673119389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</row>
    <row r="85" spans="2:20" x14ac:dyDescent="0.45">
      <c r="B85" s="40">
        <v>48</v>
      </c>
      <c r="C85" s="40" t="s">
        <v>187</v>
      </c>
      <c r="D85" s="40">
        <v>0</v>
      </c>
      <c r="E85" s="40">
        <v>0</v>
      </c>
      <c r="F85" s="40">
        <v>3.3651118881084372</v>
      </c>
      <c r="G85" s="40">
        <v>3.3651118881084359</v>
      </c>
      <c r="H85" s="40">
        <v>3.3651118881084368</v>
      </c>
      <c r="I85" s="40">
        <v>3.3651118881084368</v>
      </c>
      <c r="J85" s="40">
        <v>3.3651118881084359</v>
      </c>
      <c r="K85" s="40">
        <v>5.0476678321626549</v>
      </c>
      <c r="L85" s="40">
        <v>5.0476678321626549</v>
      </c>
      <c r="M85" s="40">
        <v>5.0476678321626549</v>
      </c>
      <c r="N85" s="40">
        <v>5.0476678321626549</v>
      </c>
      <c r="O85" s="40">
        <v>5.0476678321626549</v>
      </c>
      <c r="P85" s="40">
        <v>2.1305521006457289</v>
      </c>
      <c r="Q85" s="40">
        <v>2.1305521006457289</v>
      </c>
      <c r="R85" s="40">
        <v>2.1305521006457289</v>
      </c>
      <c r="S85" s="40">
        <v>2.1305521006457289</v>
      </c>
      <c r="T85" s="40">
        <v>2.1305521006457289</v>
      </c>
    </row>
    <row r="86" spans="2:20" x14ac:dyDescent="0.45">
      <c r="B86" s="40">
        <v>49</v>
      </c>
      <c r="C86" s="40" t="s">
        <v>191</v>
      </c>
      <c r="D86" s="40">
        <v>9.9999999999934506</v>
      </c>
      <c r="E86" s="40">
        <v>2.9999999999974252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</row>
    <row r="87" spans="2:20" x14ac:dyDescent="0.45">
      <c r="B87" s="40">
        <v>49</v>
      </c>
      <c r="C87" s="40" t="s">
        <v>191</v>
      </c>
      <c r="D87" s="40">
        <v>0</v>
      </c>
      <c r="E87" s="40">
        <v>0</v>
      </c>
      <c r="F87" s="40">
        <v>3.1749997999977411</v>
      </c>
      <c r="G87" s="40">
        <v>3.1749997999977411</v>
      </c>
      <c r="H87" s="40">
        <v>3.1749997999977406</v>
      </c>
      <c r="I87" s="40">
        <v>3.1749997999977406</v>
      </c>
      <c r="J87" s="40">
        <v>3.1749997999977411</v>
      </c>
      <c r="K87" s="40">
        <v>4.7624996999966109</v>
      </c>
      <c r="L87" s="40">
        <v>4.7624996999966109</v>
      </c>
      <c r="M87" s="40">
        <v>4.7624996999966109</v>
      </c>
      <c r="N87" s="40">
        <v>4.7624996999966109</v>
      </c>
      <c r="O87" s="40">
        <v>4.7624996999966109</v>
      </c>
      <c r="P87" s="40">
        <v>2.267856999998386</v>
      </c>
      <c r="Q87" s="40">
        <v>2.267856999998386</v>
      </c>
      <c r="R87" s="40">
        <v>2.267856999998386</v>
      </c>
      <c r="S87" s="40">
        <v>2.267856999998386</v>
      </c>
      <c r="T87" s="40">
        <v>2.267856999998386</v>
      </c>
    </row>
    <row r="88" spans="2:20" x14ac:dyDescent="0.45">
      <c r="B88" s="40">
        <v>50</v>
      </c>
      <c r="C88" s="40" t="s">
        <v>194</v>
      </c>
      <c r="D88" s="40">
        <v>15.392999999998638</v>
      </c>
      <c r="E88" s="40">
        <v>3.4634249999996936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</row>
    <row r="89" spans="2:20" x14ac:dyDescent="0.45">
      <c r="B89" s="40">
        <v>50</v>
      </c>
      <c r="C89" s="40" t="s">
        <v>194</v>
      </c>
      <c r="D89" s="40">
        <v>0</v>
      </c>
      <c r="E89" s="40">
        <v>0</v>
      </c>
      <c r="F89" s="40">
        <v>5.5010324999995177</v>
      </c>
      <c r="G89" s="40">
        <v>5.5010324999995177</v>
      </c>
      <c r="H89" s="40">
        <v>5.5010324999995159</v>
      </c>
      <c r="I89" s="40">
        <v>5.5010324999995159</v>
      </c>
      <c r="J89" s="40">
        <v>5.5010324999995177</v>
      </c>
      <c r="K89" s="40">
        <v>8.2515487499992766</v>
      </c>
      <c r="L89" s="40">
        <v>8.2515487499992748</v>
      </c>
      <c r="M89" s="40">
        <v>8.2515487499992748</v>
      </c>
      <c r="N89" s="40">
        <v>8.2515487499992748</v>
      </c>
      <c r="O89" s="40">
        <v>8.2515487499992748</v>
      </c>
      <c r="P89" s="40">
        <v>3.4381453124996972</v>
      </c>
      <c r="Q89" s="40">
        <v>3.4381453124996981</v>
      </c>
      <c r="R89" s="40">
        <v>3.4381453124996972</v>
      </c>
      <c r="S89" s="40">
        <v>3.4381453124996972</v>
      </c>
      <c r="T89" s="40">
        <v>3.4381453124996981</v>
      </c>
    </row>
    <row r="90" spans="2:20" x14ac:dyDescent="0.45">
      <c r="B90" s="40">
        <v>52</v>
      </c>
      <c r="C90" s="40" t="s">
        <v>199</v>
      </c>
      <c r="D90" s="40">
        <v>9.9999999999987068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</row>
    <row r="91" spans="2:20" x14ac:dyDescent="0.45">
      <c r="B91" s="40">
        <v>52</v>
      </c>
      <c r="C91" s="40" t="s">
        <v>199</v>
      </c>
      <c r="D91" s="40">
        <v>0</v>
      </c>
      <c r="E91" s="40">
        <v>0</v>
      </c>
      <c r="F91" s="40"/>
      <c r="G91" s="40">
        <v>2.7435423999991388</v>
      </c>
      <c r="H91" s="40">
        <v>2.7435423999991388</v>
      </c>
      <c r="I91" s="40">
        <v>2.7435423999991388</v>
      </c>
      <c r="J91" s="40"/>
      <c r="K91" s="40"/>
      <c r="L91" s="40">
        <v>1.2583024999995891</v>
      </c>
      <c r="M91" s="40">
        <v>1.2583024999995884</v>
      </c>
      <c r="N91" s="40">
        <v>1.2583024999995884</v>
      </c>
      <c r="O91" s="40"/>
      <c r="P91" s="40"/>
      <c r="Q91" s="40"/>
      <c r="R91" s="40"/>
      <c r="S91" s="40"/>
      <c r="T91" s="40"/>
    </row>
    <row r="92" spans="2:20" x14ac:dyDescent="0.45">
      <c r="B92" s="40">
        <v>54</v>
      </c>
      <c r="C92" s="40" t="s">
        <v>206</v>
      </c>
      <c r="D92" s="40">
        <v>2.6602259249561784</v>
      </c>
      <c r="E92" s="40">
        <v>2.5272146287083692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</row>
    <row r="93" spans="2:20" x14ac:dyDescent="0.45">
      <c r="B93" s="40">
        <v>54</v>
      </c>
      <c r="C93" s="40" t="s">
        <v>206</v>
      </c>
      <c r="D93" s="40">
        <v>0</v>
      </c>
      <c r="E93" s="40">
        <v>0</v>
      </c>
      <c r="F93" s="40">
        <v>1.1146346625566386</v>
      </c>
      <c r="G93" s="40">
        <v>1.1146346625566386</v>
      </c>
      <c r="H93" s="40">
        <v>1.1146346625566388</v>
      </c>
      <c r="I93" s="40">
        <v>1.1146346625566388</v>
      </c>
      <c r="J93" s="40">
        <v>1.1146346625566386</v>
      </c>
      <c r="K93" s="40">
        <v>1.1146346625566386</v>
      </c>
      <c r="L93" s="40">
        <v>1.1146346625566386</v>
      </c>
      <c r="M93" s="40">
        <v>1.1146346625566388</v>
      </c>
      <c r="N93" s="40">
        <v>1.1146346625566388</v>
      </c>
      <c r="O93" s="40">
        <v>1.1146346625566386</v>
      </c>
      <c r="P93" s="40">
        <v>2.5272146287083692</v>
      </c>
      <c r="Q93" s="40">
        <v>2.5272146287083692</v>
      </c>
      <c r="R93" s="40">
        <v>2.5272146287083692</v>
      </c>
      <c r="S93" s="40">
        <v>2.5272146287083692</v>
      </c>
      <c r="T93" s="40">
        <v>2.5272146287083692</v>
      </c>
    </row>
    <row r="94" spans="2:20" x14ac:dyDescent="0.45">
      <c r="B94" s="40">
        <v>57</v>
      </c>
      <c r="C94" s="40" t="s">
        <v>186</v>
      </c>
      <c r="D94" s="40">
        <v>3.3785595739658039</v>
      </c>
      <c r="E94" s="40">
        <v>0.5067839360948706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</row>
    <row r="95" spans="2:20" x14ac:dyDescent="0.45">
      <c r="B95" s="40">
        <v>57</v>
      </c>
      <c r="C95" s="40" t="s">
        <v>186</v>
      </c>
      <c r="D95" s="40">
        <v>0</v>
      </c>
      <c r="E95" s="40">
        <v>0</v>
      </c>
      <c r="F95" s="40">
        <v>1.2544885528498986</v>
      </c>
      <c r="G95" s="40">
        <v>1.2544885528498988</v>
      </c>
      <c r="H95" s="40">
        <v>1.2544885528498986</v>
      </c>
      <c r="I95" s="40">
        <v>1.2544885528498986</v>
      </c>
      <c r="J95" s="40">
        <v>1.2544885528498988</v>
      </c>
      <c r="K95" s="40">
        <v>1.2544885528498986</v>
      </c>
      <c r="L95" s="40">
        <v>1.2544885528498988</v>
      </c>
      <c r="M95" s="40">
        <v>1.2544885528498986</v>
      </c>
      <c r="N95" s="40">
        <v>1.2544885528498986</v>
      </c>
      <c r="O95" s="40">
        <v>1.2544885528498988</v>
      </c>
      <c r="P95" s="40">
        <v>0.5067839360948706</v>
      </c>
      <c r="Q95" s="40">
        <v>0.50678393609487049</v>
      </c>
      <c r="R95" s="40">
        <v>0.50678393609487049</v>
      </c>
      <c r="S95" s="40">
        <v>0.50678393609487049</v>
      </c>
      <c r="T95" s="40">
        <v>0.50678393609487049</v>
      </c>
    </row>
    <row r="96" spans="2:20" x14ac:dyDescent="0.45">
      <c r="B96" s="40">
        <v>59</v>
      </c>
      <c r="C96" s="40" t="s">
        <v>340</v>
      </c>
      <c r="D96" s="40">
        <v>0.51777437110458646</v>
      </c>
      <c r="E96" s="40">
        <v>0.49188565254935712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</row>
    <row r="97" spans="2:20" x14ac:dyDescent="0.45">
      <c r="B97" s="40">
        <v>59</v>
      </c>
      <c r="C97" s="40" t="s">
        <v>340</v>
      </c>
      <c r="D97" s="40">
        <v>0</v>
      </c>
      <c r="E97" s="40">
        <v>0</v>
      </c>
      <c r="F97" s="40">
        <v>0.46599693399412978</v>
      </c>
      <c r="G97" s="40">
        <v>0.46599693399413139</v>
      </c>
      <c r="H97" s="40">
        <v>0.46599693399413095</v>
      </c>
      <c r="I97" s="40">
        <v>0.465996933994131</v>
      </c>
      <c r="J97" s="40">
        <v>0.46599693399413172</v>
      </c>
      <c r="K97" s="40">
        <v>0.46599693399412989</v>
      </c>
      <c r="L97" s="40">
        <v>0.46599693399413117</v>
      </c>
      <c r="M97" s="40">
        <v>0.465996933994131</v>
      </c>
      <c r="N97" s="40">
        <v>0.46599693399413045</v>
      </c>
      <c r="O97" s="40">
        <v>0.465996933994131</v>
      </c>
      <c r="P97" s="40">
        <v>0.4918856525493609</v>
      </c>
      <c r="Q97" s="40">
        <v>0.49188565254936484</v>
      </c>
      <c r="R97" s="40">
        <v>0.49188565254936861</v>
      </c>
      <c r="S97" s="40">
        <v>0.49188565254936856</v>
      </c>
      <c r="T97" s="40">
        <v>0.49188565254936506</v>
      </c>
    </row>
    <row r="98" spans="2:20" x14ac:dyDescent="0.45">
      <c r="B98" s="40">
        <v>60</v>
      </c>
      <c r="C98" s="40" t="s">
        <v>341</v>
      </c>
      <c r="D98" s="40">
        <v>0</v>
      </c>
      <c r="E98" s="40">
        <v>0</v>
      </c>
      <c r="F98" s="40">
        <v>2.3783942302572263E-13</v>
      </c>
      <c r="G98" s="40">
        <v>2.3930258713288855E-13</v>
      </c>
      <c r="H98" s="40">
        <v>2.3843355632984354E-13</v>
      </c>
      <c r="I98" s="40">
        <v>2.3843355632984384E-13</v>
      </c>
      <c r="J98" s="40">
        <v>2.3930258713288845E-13</v>
      </c>
      <c r="K98" s="40">
        <v>2.3783942302572192E-13</v>
      </c>
      <c r="L98" s="40">
        <v>2.393025871328881E-13</v>
      </c>
      <c r="M98" s="40">
        <v>2.3843355632984379E-13</v>
      </c>
      <c r="N98" s="40">
        <v>2.3843355632984369E-13</v>
      </c>
      <c r="O98" s="40">
        <v>2.3930258713288799E-13</v>
      </c>
      <c r="P98" s="40">
        <v>2.5294404363817365E-13</v>
      </c>
      <c r="Q98" s="40">
        <v>2.5585784251732428E-13</v>
      </c>
      <c r="R98" s="40">
        <v>2.5812413053444134E-13</v>
      </c>
      <c r="S98" s="40">
        <v>2.5812413053444114E-13</v>
      </c>
      <c r="T98" s="40">
        <v>2.5585784251732438E-13</v>
      </c>
    </row>
    <row r="99" spans="2:20" x14ac:dyDescent="0.45">
      <c r="B99" s="40">
        <v>277</v>
      </c>
      <c r="C99" s="40" t="s">
        <v>59</v>
      </c>
      <c r="D99" s="40">
        <v>1.6800000000337838</v>
      </c>
      <c r="E99" s="40">
        <v>1.596000000032094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</row>
    <row r="100" spans="2:20" x14ac:dyDescent="0.45">
      <c r="B100" s="40">
        <v>277</v>
      </c>
      <c r="C100" s="40" t="s">
        <v>59</v>
      </c>
      <c r="D100" s="40">
        <v>0</v>
      </c>
      <c r="E100" s="40">
        <v>0</v>
      </c>
      <c r="F100" s="40">
        <v>-6.1683238097251866E-12</v>
      </c>
      <c r="G100" s="40">
        <v>-5.8025697746357435E-13</v>
      </c>
      <c r="H100" s="40">
        <v>6.805849498869247E-13</v>
      </c>
      <c r="I100" s="40">
        <v>1.1311801520008937E-12</v>
      </c>
      <c r="J100" s="40">
        <v>1.0741932665850415E-12</v>
      </c>
      <c r="K100" s="40">
        <v>-1.6190514709366655</v>
      </c>
      <c r="L100" s="40">
        <v>0.2835868503287865</v>
      </c>
      <c r="M100" s="40">
        <v>0.42913691930993669</v>
      </c>
      <c r="N100" s="40">
        <v>0.90076220840081045</v>
      </c>
      <c r="O100" s="40">
        <v>0.69211031789689681</v>
      </c>
      <c r="P100" s="40">
        <v>-1.6190514709350095</v>
      </c>
      <c r="Q100" s="40">
        <v>0.88523003925543964</v>
      </c>
      <c r="R100" s="40">
        <v>0.20256844460212262</v>
      </c>
      <c r="S100" s="40">
        <v>1.4745308079417523</v>
      </c>
      <c r="T100" s="40">
        <v>1.2475719324582293E-11</v>
      </c>
    </row>
    <row r="101" spans="2:20" x14ac:dyDescent="0.45">
      <c r="B101" s="40">
        <v>278</v>
      </c>
      <c r="C101" s="40" t="s">
        <v>74</v>
      </c>
      <c r="D101" s="40">
        <v>3.3148461669959996E-11</v>
      </c>
      <c r="E101" s="40">
        <v>3.1491038586461998E-11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</row>
    <row r="102" spans="2:20" x14ac:dyDescent="0.45">
      <c r="B102" s="40">
        <v>278</v>
      </c>
      <c r="C102" s="40" t="s">
        <v>74</v>
      </c>
      <c r="D102" s="40">
        <v>0</v>
      </c>
      <c r="E102" s="40">
        <v>0</v>
      </c>
      <c r="F102" s="40">
        <v>-1.6595805853213115E-12</v>
      </c>
      <c r="G102" s="40">
        <v>-1.1004857138363218E-12</v>
      </c>
      <c r="H102" s="40">
        <v>-4.5360440134880939E-13</v>
      </c>
      <c r="I102" s="40">
        <v>-8.9874499342851525E-13</v>
      </c>
      <c r="J102" s="40">
        <v>-6.7648702064555826E-13</v>
      </c>
      <c r="K102" s="40">
        <v>-4.1838621396586166E-12</v>
      </c>
      <c r="L102" s="40">
        <v>5.1232019044532398E-13</v>
      </c>
      <c r="M102" s="40">
        <v>3.5780316355079919E-13</v>
      </c>
      <c r="N102" s="40">
        <v>6.4751939463712092E-13</v>
      </c>
      <c r="O102" s="40">
        <v>5.1251425176371056E-13</v>
      </c>
      <c r="P102" s="40">
        <v>-4.6432459506244577E-11</v>
      </c>
      <c r="Q102" s="40">
        <v>8.1839209031167207E-12</v>
      </c>
      <c r="R102" s="40">
        <v>9.9238350758621979E-12</v>
      </c>
      <c r="S102" s="40">
        <v>5.4544149941515387E-12</v>
      </c>
      <c r="T102" s="40">
        <v>4.1293937372267232E-12</v>
      </c>
    </row>
    <row r="103" spans="2:20" x14ac:dyDescent="0.45">
      <c r="B103" s="40">
        <v>279</v>
      </c>
      <c r="C103" s="40" t="s">
        <v>342</v>
      </c>
      <c r="D103" s="40">
        <v>3.0591851078563479E-11</v>
      </c>
      <c r="E103" s="40">
        <v>2.9062258524635296E-11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</row>
    <row r="104" spans="2:20" x14ac:dyDescent="0.45">
      <c r="B104" s="40">
        <v>279</v>
      </c>
      <c r="C104" s="40" t="s">
        <v>342</v>
      </c>
      <c r="D104" s="40">
        <v>0</v>
      </c>
      <c r="E104" s="40">
        <v>0</v>
      </c>
      <c r="F104" s="40">
        <v>-4.9027407365973373E-12</v>
      </c>
      <c r="G104" s="40">
        <v>-1.7339690270394356E-12</v>
      </c>
      <c r="H104" s="40">
        <v>-5.2982571637491014E-13</v>
      </c>
      <c r="I104" s="40">
        <v>-1.1471421854514496E-12</v>
      </c>
      <c r="J104" s="40">
        <v>-5.9347220522719022E-13</v>
      </c>
      <c r="K104" s="40">
        <v>-1.7005133890604094E-11</v>
      </c>
      <c r="L104" s="40">
        <v>4.8687332439178224E-12</v>
      </c>
      <c r="M104" s="40">
        <v>2.9562086175349409E-12</v>
      </c>
      <c r="N104" s="40">
        <v>3.6406479771503641E-12</v>
      </c>
      <c r="O104" s="40">
        <v>4.823816426255919E-12</v>
      </c>
      <c r="P104" s="40">
        <v>-1.4256010707715702E-11</v>
      </c>
      <c r="Q104" s="40">
        <v>8.749315323390829E-13</v>
      </c>
      <c r="R104" s="40">
        <v>-7.0934831014718212E-13</v>
      </c>
      <c r="S104" s="40">
        <v>-1.5753325475873924E-12</v>
      </c>
      <c r="T104" s="40">
        <v>-1.9628576059282033E-12</v>
      </c>
    </row>
    <row r="105" spans="2:20" x14ac:dyDescent="0.45">
      <c r="B105" s="40">
        <v>280</v>
      </c>
      <c r="C105" s="40" t="s">
        <v>343</v>
      </c>
      <c r="D105" s="40">
        <v>8.714281988078025E-11</v>
      </c>
      <c r="E105" s="40">
        <v>8.2785678886741215E-11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</row>
    <row r="106" spans="2:20" x14ac:dyDescent="0.45">
      <c r="B106" s="40">
        <v>280</v>
      </c>
      <c r="C106" s="40" t="s">
        <v>343</v>
      </c>
      <c r="D106" s="40">
        <v>0</v>
      </c>
      <c r="E106" s="40">
        <v>0</v>
      </c>
      <c r="F106" s="40">
        <v>-4.3231491706941644E-12</v>
      </c>
      <c r="G106" s="40">
        <v>-5.9367308901892666E-13</v>
      </c>
      <c r="H106" s="40">
        <v>-9.2549235714945135E-13</v>
      </c>
      <c r="I106" s="40">
        <v>-1.6399681261819487E-12</v>
      </c>
      <c r="J106" s="40">
        <v>5.723117931102032E-13</v>
      </c>
      <c r="K106" s="40">
        <v>-1.0513275412190482E-11</v>
      </c>
      <c r="L106" s="40">
        <v>5.5928286291757424E-12</v>
      </c>
      <c r="M106" s="40">
        <v>-3.1954642071150659E-13</v>
      </c>
      <c r="N106" s="40">
        <v>-3.6821291995413387E-13</v>
      </c>
      <c r="O106" s="40">
        <v>5.4675446126944712E-12</v>
      </c>
      <c r="P106" s="40">
        <v>-8.2962380054851019E-12</v>
      </c>
      <c r="Q106" s="40">
        <v>-5.5717135046433558E-14</v>
      </c>
      <c r="R106" s="40">
        <v>-3.6452686740930069E-12</v>
      </c>
      <c r="S106" s="40">
        <v>-2.5299731113426929E-12</v>
      </c>
      <c r="T106" s="40">
        <v>-2.0977061242989997E-12</v>
      </c>
    </row>
    <row r="107" spans="2:20" x14ac:dyDescent="0.45">
      <c r="B107" s="40">
        <v>281</v>
      </c>
      <c r="C107" s="40" t="s">
        <v>344</v>
      </c>
      <c r="D107" s="40">
        <v>7.4436058784030041E-11</v>
      </c>
      <c r="E107" s="40">
        <v>7.0714255844828551E-11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</row>
    <row r="108" spans="2:20" x14ac:dyDescent="0.45">
      <c r="B108" s="40">
        <v>281</v>
      </c>
      <c r="C108" s="40" t="s">
        <v>344</v>
      </c>
      <c r="D108" s="40">
        <v>0</v>
      </c>
      <c r="E108" s="40">
        <v>0</v>
      </c>
      <c r="F108" s="40">
        <v>-3.6119606856025291E-12</v>
      </c>
      <c r="G108" s="40">
        <v>-2.9716546151443401E-12</v>
      </c>
      <c r="H108" s="40">
        <v>-1.7572387906617878E-12</v>
      </c>
      <c r="I108" s="40">
        <v>-3.3100295180554592E-12</v>
      </c>
      <c r="J108" s="40">
        <v>-2.3178989867359423E-12</v>
      </c>
      <c r="K108" s="40">
        <v>-7.7068266619920318E-12</v>
      </c>
      <c r="L108" s="40">
        <v>5.3067645839797973E-13</v>
      </c>
      <c r="M108" s="40">
        <v>-5.4728495608664258E-14</v>
      </c>
      <c r="N108" s="40">
        <v>-1.6491126501205341E-13</v>
      </c>
      <c r="O108" s="40">
        <v>4.7559873313999217E-13</v>
      </c>
      <c r="P108" s="40">
        <v>-2.7635296095020127E-11</v>
      </c>
      <c r="Q108" s="40">
        <v>-9.8187147416825271E-12</v>
      </c>
      <c r="R108" s="40">
        <v>-1.1705523869493167E-11</v>
      </c>
      <c r="S108" s="40">
        <v>-1.47967054381436E-11</v>
      </c>
      <c r="T108" s="40">
        <v>-1.42159727860887E-11</v>
      </c>
    </row>
    <row r="109" spans="2:20" x14ac:dyDescent="0.45">
      <c r="B109" s="40">
        <v>282</v>
      </c>
      <c r="C109" s="40" t="s">
        <v>345</v>
      </c>
      <c r="D109" s="40">
        <v>5.0844149168229078E-11</v>
      </c>
      <c r="E109" s="40">
        <v>4.8301941709817629E-11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</row>
    <row r="110" spans="2:20" x14ac:dyDescent="0.45">
      <c r="B110" s="40">
        <v>282</v>
      </c>
      <c r="C110" s="40" t="s">
        <v>345</v>
      </c>
      <c r="D110" s="40">
        <v>0</v>
      </c>
      <c r="E110" s="40">
        <v>0</v>
      </c>
      <c r="F110" s="40">
        <v>-4.3677206944493906E-12</v>
      </c>
      <c r="G110" s="40">
        <v>-2.0169870939389357E-12</v>
      </c>
      <c r="H110" s="40">
        <v>-1.2181852613315664E-12</v>
      </c>
      <c r="I110" s="40">
        <v>-2.1672564798764872E-12</v>
      </c>
      <c r="J110" s="40">
        <v>-1.00146397120377E-12</v>
      </c>
      <c r="K110" s="40">
        <v>-1.1794115132310286E-11</v>
      </c>
      <c r="L110" s="40">
        <v>3.3757816034153521E-12</v>
      </c>
      <c r="M110" s="40">
        <v>8.0126654136964622E-13</v>
      </c>
      <c r="N110" s="40">
        <v>1.2548974356399896E-12</v>
      </c>
      <c r="O110" s="40">
        <v>3.3172372845574542E-12</v>
      </c>
      <c r="P110" s="40">
        <v>-1.3894955980734256E-11</v>
      </c>
      <c r="Q110" s="40">
        <v>-2.177901768550266E-12</v>
      </c>
      <c r="R110" s="40">
        <v>-5.8739636770003879E-12</v>
      </c>
      <c r="S110" s="40">
        <v>-5.3547520732577682E-12</v>
      </c>
      <c r="T110" s="40">
        <v>-4.89803640925174E-12</v>
      </c>
    </row>
    <row r="111" spans="2:20" x14ac:dyDescent="0.45">
      <c r="B111" s="40">
        <v>287</v>
      </c>
      <c r="C111" s="40" t="s">
        <v>119</v>
      </c>
      <c r="D111" s="40">
        <v>13.425087752435152</v>
      </c>
      <c r="E111" s="40">
        <v>12.753833364813392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</row>
    <row r="112" spans="2:20" x14ac:dyDescent="0.45">
      <c r="B112" s="40">
        <v>287</v>
      </c>
      <c r="C112" s="40" t="s">
        <v>119</v>
      </c>
      <c r="D112" s="40">
        <v>0</v>
      </c>
      <c r="E112" s="40">
        <v>0</v>
      </c>
      <c r="F112" s="40">
        <v>-4.5805263775502985</v>
      </c>
      <c r="G112" s="40">
        <v>5.7272966741137401E-11</v>
      </c>
      <c r="H112" s="40">
        <v>1.2187672033720054</v>
      </c>
      <c r="I112" s="40">
        <v>4.2637252590435955</v>
      </c>
      <c r="J112" s="40">
        <v>2.5532613133170878</v>
      </c>
      <c r="K112" s="40">
        <v>-14.30355140710836</v>
      </c>
      <c r="L112" s="40">
        <v>5.8380603275838565</v>
      </c>
      <c r="M112" s="40">
        <v>7.4771047988962724</v>
      </c>
      <c r="N112" s="40">
        <v>6.9062751935097095</v>
      </c>
      <c r="O112" s="40">
        <v>1.2602287599945854</v>
      </c>
      <c r="P112" s="40">
        <v>-14.303551407059409</v>
      </c>
      <c r="Q112" s="40">
        <v>9.2367295164814678</v>
      </c>
      <c r="R112" s="40">
        <v>3.4191430736993684</v>
      </c>
      <c r="S112" s="40">
        <v>12.17095714759555</v>
      </c>
      <c r="T112" s="40">
        <v>3.6970548540188124E-11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25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1.5976562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46</v>
      </c>
      <c r="C47" s="40" t="s">
        <v>339</v>
      </c>
      <c r="D47" s="40">
        <v>3.9348555100433017E-11</v>
      </c>
      <c r="E47" s="40">
        <v>2.0115126250604392E-12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46</v>
      </c>
      <c r="C48" s="40" t="s">
        <v>339</v>
      </c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>
        <v>2.0115126250604392E-12</v>
      </c>
      <c r="S48" s="40"/>
      <c r="T48" s="40"/>
    </row>
    <row r="49" spans="2:20" x14ac:dyDescent="0.45">
      <c r="B49" s="40">
        <v>64</v>
      </c>
      <c r="C49" s="40" t="s">
        <v>347</v>
      </c>
      <c r="D49" s="40">
        <v>0.41377568945953036</v>
      </c>
      <c r="E49" s="40">
        <v>0.41377568945953036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64</v>
      </c>
      <c r="C50" s="40" t="s">
        <v>347</v>
      </c>
      <c r="D50" s="40">
        <v>0</v>
      </c>
      <c r="E50" s="40">
        <v>0</v>
      </c>
      <c r="F50" s="40"/>
      <c r="G50" s="40">
        <v>6.6577071360935616E-2</v>
      </c>
      <c r="H50" s="40">
        <v>3.5396388036426314E-2</v>
      </c>
      <c r="I50" s="40">
        <v>3.6712131664935123E-2</v>
      </c>
      <c r="J50" s="40">
        <v>1.1402371849758378E-2</v>
      </c>
      <c r="K50" s="40"/>
      <c r="L50" s="40">
        <v>0.15853474691936029</v>
      </c>
      <c r="M50" s="40">
        <v>0.13495333806023729</v>
      </c>
      <c r="N50" s="40">
        <v>0.13755453866296302</v>
      </c>
      <c r="O50" s="40">
        <v>3.6820235383489136E-2</v>
      </c>
      <c r="P50" s="40"/>
      <c r="Q50" s="40">
        <v>0.41377568945953036</v>
      </c>
      <c r="R50" s="40">
        <v>0.35222821233721935</v>
      </c>
      <c r="S50" s="40">
        <v>0.35901734591033352</v>
      </c>
      <c r="T50" s="40">
        <v>9.6100814350906658E-2</v>
      </c>
    </row>
    <row r="51" spans="2:20" x14ac:dyDescent="0.45">
      <c r="B51" s="40">
        <v>65</v>
      </c>
      <c r="C51" s="40" t="s">
        <v>348</v>
      </c>
      <c r="D51" s="40">
        <v>0.20560207965321375</v>
      </c>
      <c r="E51" s="40">
        <v>0.20560207965321375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65</v>
      </c>
      <c r="C52" s="40" t="s">
        <v>348</v>
      </c>
      <c r="D52" s="40">
        <v>0</v>
      </c>
      <c r="E52" s="40">
        <v>0</v>
      </c>
      <c r="F52" s="40"/>
      <c r="G52" s="40">
        <v>3.2918559598405214E-2</v>
      </c>
      <c r="H52" s="40">
        <v>1.7501492410629847E-2</v>
      </c>
      <c r="I52" s="40">
        <v>1.8152052493341786E-2</v>
      </c>
      <c r="J52" s="40">
        <v>5.637821694867865E-3</v>
      </c>
      <c r="K52" s="40"/>
      <c r="L52" s="40">
        <v>7.877474316215087E-2</v>
      </c>
      <c r="M52" s="40">
        <v>6.7057315516942134E-2</v>
      </c>
      <c r="N52" s="40">
        <v>6.8349832856987355E-2</v>
      </c>
      <c r="O52" s="40">
        <v>1.8295702625870769E-2</v>
      </c>
      <c r="P52" s="40"/>
      <c r="Q52" s="40">
        <v>0.20560207965321375</v>
      </c>
      <c r="R52" s="40">
        <v>0.17501959349921903</v>
      </c>
      <c r="S52" s="40">
        <v>0.178393063756737</v>
      </c>
      <c r="T52" s="40">
        <v>4.7751783853522703E-2</v>
      </c>
    </row>
    <row r="53" spans="2:20" x14ac:dyDescent="0.45">
      <c r="B53" s="40">
        <v>70</v>
      </c>
      <c r="C53" s="40" t="s">
        <v>67</v>
      </c>
      <c r="D53" s="40">
        <v>10.535039727368849</v>
      </c>
      <c r="E53" s="40">
        <v>10.535039727368849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70</v>
      </c>
      <c r="C54" s="40" t="s">
        <v>67</v>
      </c>
      <c r="D54" s="40">
        <v>0</v>
      </c>
      <c r="E54" s="40">
        <v>0</v>
      </c>
      <c r="F54" s="40">
        <v>2.1841403742502712E-3</v>
      </c>
      <c r="G54" s="40">
        <v>1.2746212773101917</v>
      </c>
      <c r="H54" s="40">
        <v>0.25303080238333908</v>
      </c>
      <c r="I54" s="40">
        <v>0.45539592513625954</v>
      </c>
      <c r="J54" s="40">
        <v>1.1980089665915072</v>
      </c>
      <c r="K54" s="40">
        <v>6.2999940155203868E-2</v>
      </c>
      <c r="L54" s="40">
        <v>3.4897872987055956</v>
      </c>
      <c r="M54" s="40">
        <v>0.96784773377562772</v>
      </c>
      <c r="N54" s="40">
        <v>1.9061811940045095</v>
      </c>
      <c r="O54" s="40">
        <v>4.0364136886470678</v>
      </c>
      <c r="P54" s="40">
        <v>0.16442984380508199</v>
      </c>
      <c r="Q54" s="40">
        <v>9.108344849621604</v>
      </c>
      <c r="R54" s="40">
        <v>2.5260825851543882</v>
      </c>
      <c r="S54" s="40">
        <v>4.9751329163517681</v>
      </c>
      <c r="T54" s="40">
        <v>10.535039727368849</v>
      </c>
    </row>
    <row r="55" spans="2:20" x14ac:dyDescent="0.45">
      <c r="B55" s="40">
        <v>73</v>
      </c>
      <c r="C55" s="40" t="s">
        <v>81</v>
      </c>
      <c r="D55" s="40">
        <v>11.075659432858927</v>
      </c>
      <c r="E55" s="40">
        <v>11.075659432858927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73</v>
      </c>
      <c r="C56" s="40" t="s">
        <v>81</v>
      </c>
      <c r="D56" s="40">
        <v>0</v>
      </c>
      <c r="E56" s="40">
        <v>0</v>
      </c>
      <c r="F56" s="40">
        <v>1.9128777014486081E-3</v>
      </c>
      <c r="G56" s="40">
        <v>1.442128272949776</v>
      </c>
      <c r="H56" s="40">
        <v>0.29438768946965255</v>
      </c>
      <c r="I56" s="40">
        <v>0.54296870658490815</v>
      </c>
      <c r="J56" s="40">
        <v>1.3984392632575675</v>
      </c>
      <c r="K56" s="40">
        <v>5.6983311409907547E-2</v>
      </c>
      <c r="L56" s="40">
        <v>3.6445582849379163</v>
      </c>
      <c r="M56" s="40">
        <v>1.0385067404429722</v>
      </c>
      <c r="N56" s="40">
        <v>2.0255053779591861</v>
      </c>
      <c r="O56" s="40">
        <v>4.2435476754248755</v>
      </c>
      <c r="P56" s="40">
        <v>0.14872644277985872</v>
      </c>
      <c r="Q56" s="40">
        <v>9.5122971236879597</v>
      </c>
      <c r="R56" s="40">
        <v>2.7105025925561561</v>
      </c>
      <c r="S56" s="40">
        <v>5.2865690364734785</v>
      </c>
      <c r="T56" s="40">
        <v>11.075659432858927</v>
      </c>
    </row>
    <row r="57" spans="2:20" x14ac:dyDescent="0.45">
      <c r="B57" s="40">
        <v>78</v>
      </c>
      <c r="C57" s="40" t="s">
        <v>93</v>
      </c>
      <c r="D57" s="40">
        <v>5.0160401781385788</v>
      </c>
      <c r="E57" s="40">
        <v>5.0160401781385788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78</v>
      </c>
      <c r="C58" s="40" t="s">
        <v>93</v>
      </c>
      <c r="D58" s="40">
        <v>0</v>
      </c>
      <c r="E58" s="40">
        <v>0</v>
      </c>
      <c r="F58" s="40">
        <v>1.0895544645497038E-3</v>
      </c>
      <c r="G58" s="40">
        <v>0.63584251254000834</v>
      </c>
      <c r="H58" s="40">
        <v>0.12622395687364862</v>
      </c>
      <c r="I58" s="40">
        <v>0.22717343135066254</v>
      </c>
      <c r="J58" s="40">
        <v>0.59762460028166031</v>
      </c>
      <c r="K58" s="40">
        <v>2.9996111948004264E-2</v>
      </c>
      <c r="L58" s="40">
        <v>1.6615896813363833</v>
      </c>
      <c r="M58" s="40">
        <v>0.46082058013761307</v>
      </c>
      <c r="N58" s="40">
        <v>0.90758855242843772</v>
      </c>
      <c r="O58" s="40">
        <v>1.9218544743825967</v>
      </c>
      <c r="P58" s="40">
        <v>7.8289852184291117E-2</v>
      </c>
      <c r="Q58" s="40">
        <v>4.3367490682879595</v>
      </c>
      <c r="R58" s="40">
        <v>1.2027417141591699</v>
      </c>
      <c r="S58" s="40">
        <v>2.3688061218382224</v>
      </c>
      <c r="T58" s="40">
        <v>5.0160401781385788</v>
      </c>
    </row>
    <row r="59" spans="2:20" x14ac:dyDescent="0.45">
      <c r="B59" s="40">
        <v>81</v>
      </c>
      <c r="C59" s="40" t="s">
        <v>104</v>
      </c>
      <c r="D59" s="40">
        <v>47.934472397650232</v>
      </c>
      <c r="E59" s="40">
        <v>47.934472397650232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81</v>
      </c>
      <c r="C60" s="40" t="s">
        <v>104</v>
      </c>
      <c r="D60" s="40">
        <v>0</v>
      </c>
      <c r="E60" s="40">
        <v>0</v>
      </c>
      <c r="F60" s="40">
        <v>8.8837147941909413E-3</v>
      </c>
      <c r="G60" s="40">
        <v>7.2412650714021645</v>
      </c>
      <c r="H60" s="40">
        <v>1.4957927766121677</v>
      </c>
      <c r="I60" s="40">
        <v>2.7755232342882468</v>
      </c>
      <c r="J60" s="40">
        <v>7.1096304653276476</v>
      </c>
      <c r="K60" s="40">
        <v>0.23552768786485509</v>
      </c>
      <c r="L60" s="40">
        <v>15.742484903309148</v>
      </c>
      <c r="M60" s="40">
        <v>4.5230342124183052</v>
      </c>
      <c r="N60" s="40">
        <v>8.7947124391480092</v>
      </c>
      <c r="O60" s="40">
        <v>18.365698236647599</v>
      </c>
      <c r="P60" s="40">
        <v>0.61472726532727173</v>
      </c>
      <c r="Q60" s="40">
        <v>41.087885597636884</v>
      </c>
      <c r="R60" s="40">
        <v>11.805119294411776</v>
      </c>
      <c r="S60" s="40">
        <v>22.954199466176302</v>
      </c>
      <c r="T60" s="40">
        <v>47.934472397650232</v>
      </c>
    </row>
    <row r="61" spans="2:20" x14ac:dyDescent="0.45">
      <c r="B61" s="40">
        <v>89</v>
      </c>
      <c r="C61" s="40" t="s">
        <v>113</v>
      </c>
      <c r="D61" s="40">
        <v>18.637796135541606</v>
      </c>
      <c r="E61" s="40">
        <v>18.637796135541606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89</v>
      </c>
      <c r="C62" s="40" t="s">
        <v>113</v>
      </c>
      <c r="D62" s="40">
        <v>0</v>
      </c>
      <c r="E62" s="40">
        <v>0</v>
      </c>
      <c r="F62" s="40">
        <v>3.5388282611118027E-3</v>
      </c>
      <c r="G62" s="40">
        <v>2.8845583266176344</v>
      </c>
      <c r="H62" s="40">
        <v>0.59584913217873114</v>
      </c>
      <c r="I62" s="40">
        <v>1.1056298281091093</v>
      </c>
      <c r="J62" s="40">
        <v>2.8321216742814483</v>
      </c>
      <c r="K62" s="40">
        <v>9.1577455871107785E-2</v>
      </c>
      <c r="L62" s="40">
        <v>6.1209649260497603</v>
      </c>
      <c r="M62" s="40">
        <v>1.7586381021534883</v>
      </c>
      <c r="N62" s="40">
        <v>3.4195444178830185</v>
      </c>
      <c r="O62" s="40">
        <v>7.1409180595944868</v>
      </c>
      <c r="P62" s="40">
        <v>0.23901715982359131</v>
      </c>
      <c r="Q62" s="40">
        <v>15.975718456989878</v>
      </c>
      <c r="R62" s="40">
        <v>4.5900454466206053</v>
      </c>
      <c r="S62" s="40">
        <v>8.9250109306746772</v>
      </c>
      <c r="T62" s="40">
        <v>18.637796135541606</v>
      </c>
    </row>
    <row r="63" spans="2:20" x14ac:dyDescent="0.45">
      <c r="B63" s="40">
        <v>91</v>
      </c>
      <c r="C63" s="40" t="s">
        <v>122</v>
      </c>
      <c r="D63" s="40">
        <v>2.1298524337289065E-10</v>
      </c>
      <c r="E63" s="40">
        <v>2.0273357550048189E-10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91</v>
      </c>
      <c r="C64" s="40" t="s">
        <v>122</v>
      </c>
      <c r="D64" s="40">
        <v>0</v>
      </c>
      <c r="E64" s="40">
        <v>0</v>
      </c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>
        <v>3.9447045846717776E-11</v>
      </c>
      <c r="Q64" s="40">
        <v>2.0273357550048189E-10</v>
      </c>
      <c r="R64" s="40">
        <v>1.7567719097019469E-10</v>
      </c>
      <c r="S64" s="40">
        <v>1.5951874768236459E-10</v>
      </c>
      <c r="T64" s="40">
        <v>1.6755307459886078E-10</v>
      </c>
    </row>
    <row r="65" spans="2:20" x14ac:dyDescent="0.45">
      <c r="B65" s="40">
        <v>93</v>
      </c>
      <c r="C65" s="40" t="s">
        <v>132</v>
      </c>
      <c r="D65" s="40">
        <v>124.5239302558283</v>
      </c>
      <c r="E65" s="40">
        <v>124.52393025581888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93</v>
      </c>
      <c r="C66" s="40" t="s">
        <v>132</v>
      </c>
      <c r="D66" s="40">
        <v>0</v>
      </c>
      <c r="E66" s="40">
        <v>0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1.9060357485092752</v>
      </c>
      <c r="Q66" s="40">
        <v>124.52393025581888</v>
      </c>
      <c r="R66" s="40">
        <v>124.52393025579418</v>
      </c>
      <c r="S66" s="40">
        <v>124.52393025576593</v>
      </c>
      <c r="T66" s="40">
        <v>114.04591337420359</v>
      </c>
    </row>
    <row r="67" spans="2:20" x14ac:dyDescent="0.45">
      <c r="B67" s="40">
        <v>97</v>
      </c>
      <c r="C67" s="40" t="s">
        <v>141</v>
      </c>
      <c r="D67" s="40">
        <v>3.875781535122491E-11</v>
      </c>
      <c r="E67" s="40">
        <v>3.2586151462055951E-11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97</v>
      </c>
      <c r="C68" s="40" t="s">
        <v>141</v>
      </c>
      <c r="D68" s="40">
        <v>0</v>
      </c>
      <c r="E68" s="40">
        <v>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1.3985387873031156E-11</v>
      </c>
      <c r="Q68" s="40">
        <v>3.2586151462055951E-11</v>
      </c>
      <c r="R68" s="40">
        <v>2.2508091544634493E-11</v>
      </c>
      <c r="S68" s="40">
        <v>2.1705283369432031E-11</v>
      </c>
      <c r="T68" s="40">
        <v>2.4951745382815615E-11</v>
      </c>
    </row>
    <row r="69" spans="2:20" x14ac:dyDescent="0.45">
      <c r="B69" s="40">
        <v>99</v>
      </c>
      <c r="C69" s="40" t="s">
        <v>148</v>
      </c>
      <c r="D69" s="40">
        <v>24.736781512287035</v>
      </c>
      <c r="E69" s="40">
        <v>17.810482688841155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99</v>
      </c>
      <c r="C70" s="40" t="s">
        <v>148</v>
      </c>
      <c r="D70" s="40">
        <v>0</v>
      </c>
      <c r="E70" s="40">
        <v>0</v>
      </c>
      <c r="F70" s="40">
        <v>12.807965013856089</v>
      </c>
      <c r="G70" s="40">
        <v>1.5640790420482851</v>
      </c>
      <c r="H70" s="40">
        <v>6.5318740776979679E-3</v>
      </c>
      <c r="I70" s="40">
        <v>0.5623613315052699</v>
      </c>
      <c r="J70" s="40">
        <v>2.4365966494147835</v>
      </c>
      <c r="K70" s="40">
        <v>17.810482688841155</v>
      </c>
      <c r="L70" s="40">
        <v>17.810482688817935</v>
      </c>
      <c r="M70" s="40">
        <v>15.032534582813694</v>
      </c>
      <c r="N70" s="40">
        <v>14.698507985424813</v>
      </c>
      <c r="O70" s="40">
        <v>15.626743846788653</v>
      </c>
      <c r="P70" s="40">
        <v>1.7145304078950689</v>
      </c>
      <c r="Q70" s="40">
        <v>7.6223838029512718</v>
      </c>
      <c r="R70" s="40">
        <v>3.8894617017582341E-11</v>
      </c>
      <c r="S70" s="40">
        <v>2.9215513382053486</v>
      </c>
      <c r="T70" s="40">
        <v>1.0229963971040745</v>
      </c>
    </row>
    <row r="71" spans="2:20" x14ac:dyDescent="0.45">
      <c r="B71" s="40">
        <v>101</v>
      </c>
      <c r="C71" s="40" t="s">
        <v>349</v>
      </c>
      <c r="D71" s="40">
        <v>9.8881452633741308E-11</v>
      </c>
      <c r="E71" s="40">
        <v>8.0783915071197551E-11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101</v>
      </c>
      <c r="C72" s="40" t="s">
        <v>349</v>
      </c>
      <c r="D72" s="40">
        <v>0</v>
      </c>
      <c r="E72" s="40">
        <v>0</v>
      </c>
      <c r="F72" s="40">
        <v>9.3812434206357439E-12</v>
      </c>
      <c r="G72" s="40">
        <v>1.7981928464251869E-11</v>
      </c>
      <c r="H72" s="40">
        <v>1.3324594977758017E-11</v>
      </c>
      <c r="I72" s="40">
        <v>2.0842120713174424E-11</v>
      </c>
      <c r="J72" s="40">
        <v>1.9295927945159879E-11</v>
      </c>
      <c r="K72" s="40">
        <v>7.9235013968844875E-12</v>
      </c>
      <c r="L72" s="40">
        <v>4.4723005271577979E-11</v>
      </c>
      <c r="M72" s="40">
        <v>4.6690904240666856E-11</v>
      </c>
      <c r="N72" s="40">
        <v>4.9594442453012861E-11</v>
      </c>
      <c r="O72" s="40">
        <v>5.7187056413628459E-11</v>
      </c>
      <c r="P72" s="40">
        <v>4.902871596046677E-11</v>
      </c>
      <c r="Q72" s="40">
        <v>8.0783915071197551E-11</v>
      </c>
      <c r="R72" s="40">
        <v>4.1125765087598113E-11</v>
      </c>
      <c r="S72" s="40">
        <v>4.601525868888118E-11</v>
      </c>
      <c r="T72" s="40">
        <v>5.8300146847171954E-11</v>
      </c>
    </row>
    <row r="73" spans="2:20" x14ac:dyDescent="0.45">
      <c r="B73" s="40">
        <v>103</v>
      </c>
      <c r="C73" s="40" t="s">
        <v>350</v>
      </c>
      <c r="D73" s="40">
        <v>7.8264170964234087E-11</v>
      </c>
      <c r="E73" s="40">
        <v>6.603926120081388E-11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103</v>
      </c>
      <c r="C74" s="40" t="s">
        <v>350</v>
      </c>
      <c r="D74" s="40">
        <v>0</v>
      </c>
      <c r="E74" s="40">
        <v>0</v>
      </c>
      <c r="F74" s="40">
        <v>9.7305155587145209E-12</v>
      </c>
      <c r="G74" s="40">
        <v>1.7623087059144077E-11</v>
      </c>
      <c r="H74" s="40">
        <v>1.381052816914277E-11</v>
      </c>
      <c r="I74" s="40">
        <v>1.9656648563474413E-11</v>
      </c>
      <c r="J74" s="40">
        <v>1.874858778776034E-11</v>
      </c>
      <c r="K74" s="40">
        <v>3.6703673530780687E-11</v>
      </c>
      <c r="L74" s="40">
        <v>4.9248621928935586E-11</v>
      </c>
      <c r="M74" s="40">
        <v>5.1447328846452573E-11</v>
      </c>
      <c r="N74" s="40">
        <v>4.8795105797067348E-11</v>
      </c>
      <c r="O74" s="40">
        <v>5.0921166670467431E-11</v>
      </c>
      <c r="P74" s="40">
        <v>4.1638825783746927E-11</v>
      </c>
      <c r="Q74" s="40">
        <v>6.603926120081388E-11</v>
      </c>
      <c r="R74" s="40">
        <v>4.8375672365165377E-11</v>
      </c>
      <c r="S74" s="40">
        <v>4.5002482688519723E-11</v>
      </c>
      <c r="T74" s="40">
        <v>5.2252215003994959E-11</v>
      </c>
    </row>
    <row r="75" spans="2:20" x14ac:dyDescent="0.45">
      <c r="B75" s="40">
        <v>108</v>
      </c>
      <c r="C75" s="40" t="s">
        <v>155</v>
      </c>
      <c r="D75" s="40">
        <v>8.6768469220740414</v>
      </c>
      <c r="E75" s="40">
        <v>8.6254073061444139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108</v>
      </c>
      <c r="C76" s="40" t="s">
        <v>155</v>
      </c>
      <c r="D76" s="40">
        <v>0</v>
      </c>
      <c r="E76" s="40">
        <v>0</v>
      </c>
      <c r="F76" s="40">
        <v>1.8571402448458704E-11</v>
      </c>
      <c r="G76" s="40">
        <v>6.0138462649947307E-11</v>
      </c>
      <c r="H76" s="40">
        <v>4.0028482533691638E-11</v>
      </c>
      <c r="I76" s="40">
        <v>7.3519394286742154E-11</v>
      </c>
      <c r="J76" s="40">
        <v>6.2988119404740556E-2</v>
      </c>
      <c r="K76" s="40">
        <v>2.8377797073280022E-11</v>
      </c>
      <c r="L76" s="40">
        <v>6.247329783880379</v>
      </c>
      <c r="M76" s="40">
        <v>6.2473297838846724</v>
      </c>
      <c r="N76" s="40">
        <v>6.2473297838803923</v>
      </c>
      <c r="O76" s="40">
        <v>6.2473297838830888</v>
      </c>
      <c r="P76" s="40">
        <v>2.3675256288078241</v>
      </c>
      <c r="Q76" s="40">
        <v>8.6254073061444139</v>
      </c>
      <c r="R76" s="40">
        <v>1.9613626018244343</v>
      </c>
      <c r="S76" s="40">
        <v>2.0276734682668365</v>
      </c>
      <c r="T76" s="40">
        <v>8.516905486942175</v>
      </c>
    </row>
    <row r="77" spans="2:20" x14ac:dyDescent="0.45">
      <c r="B77" s="40">
        <v>110</v>
      </c>
      <c r="C77" s="40" t="s">
        <v>163</v>
      </c>
      <c r="D77" s="40">
        <v>45.271573924031941</v>
      </c>
      <c r="E77" s="40">
        <v>45.271573923994495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110</v>
      </c>
      <c r="C78" s="40" t="s">
        <v>163</v>
      </c>
      <c r="D78" s="40">
        <v>0</v>
      </c>
      <c r="E78" s="40">
        <v>0</v>
      </c>
      <c r="F78" s="40">
        <v>5.585825825619205E-11</v>
      </c>
      <c r="G78" s="40">
        <v>18.803638847803651</v>
      </c>
      <c r="H78" s="40">
        <v>12.284704156816812</v>
      </c>
      <c r="I78" s="40">
        <v>17.214919735938697</v>
      </c>
      <c r="J78" s="40">
        <v>28.654348095962721</v>
      </c>
      <c r="K78" s="40">
        <v>28.031876707710605</v>
      </c>
      <c r="L78" s="40">
        <v>32.59553322529365</v>
      </c>
      <c r="M78" s="40">
        <v>32.595533225296883</v>
      </c>
      <c r="N78" s="40">
        <v>32.595533225293032</v>
      </c>
      <c r="O78" s="40">
        <v>32.595533225296066</v>
      </c>
      <c r="P78" s="40">
        <v>41.575252066651501</v>
      </c>
      <c r="Q78" s="40">
        <v>45.271573923994495</v>
      </c>
      <c r="R78" s="40">
        <v>34.254258794094518</v>
      </c>
      <c r="S78" s="40">
        <v>40.933894860784868</v>
      </c>
      <c r="T78" s="40">
        <v>45.271573923857623</v>
      </c>
    </row>
    <row r="79" spans="2:20" x14ac:dyDescent="0.45">
      <c r="B79" s="40">
        <v>284</v>
      </c>
      <c r="C79" s="40" t="s">
        <v>87</v>
      </c>
      <c r="D79" s="40">
        <v>153.62445813464967</v>
      </c>
      <c r="E79" s="40">
        <v>69.131006160592349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284</v>
      </c>
      <c r="C80" s="40" t="s">
        <v>87</v>
      </c>
      <c r="D80" s="40">
        <v>0</v>
      </c>
      <c r="E80" s="40">
        <v>0</v>
      </c>
      <c r="F80" s="40">
        <v>-12.766291328220101</v>
      </c>
      <c r="G80" s="40">
        <v>21.489466065000506</v>
      </c>
      <c r="H80" s="40">
        <v>0.10566813155895552</v>
      </c>
      <c r="I80" s="40">
        <v>-4.4754739021599091E-11</v>
      </c>
      <c r="J80" s="40">
        <v>1.216485243703302E-10</v>
      </c>
      <c r="K80" s="40">
        <v>-44.773424952223834</v>
      </c>
      <c r="L80" s="40">
        <v>43.28788579047356</v>
      </c>
      <c r="M80" s="40">
        <v>-6.3817999999343602</v>
      </c>
      <c r="N80" s="40">
        <v>12.40469015663226</v>
      </c>
      <c r="O80" s="40">
        <v>30.348053251502392</v>
      </c>
      <c r="P80" s="40">
        <v>-44.77342495209772</v>
      </c>
      <c r="Q80" s="40">
        <v>74.803318895825242</v>
      </c>
      <c r="R80" s="40">
        <v>-36.781261936520892</v>
      </c>
      <c r="S80" s="40">
        <v>1.7121696816700762</v>
      </c>
      <c r="T80" s="40">
        <v>52.51670369835842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24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7"/>
  <sheetViews>
    <sheetView workbookViewId="0">
      <selection activeCell="E1" sqref="E1:Z19"/>
    </sheetView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1279</v>
      </c>
      <c r="E2" t="s">
        <v>106</v>
      </c>
      <c r="F2">
        <v>1279</v>
      </c>
      <c r="G2">
        <v>544</v>
      </c>
      <c r="H2">
        <v>13524</v>
      </c>
      <c r="I2">
        <v>721</v>
      </c>
      <c r="J2">
        <v>2863</v>
      </c>
      <c r="K2">
        <v>272</v>
      </c>
      <c r="L2">
        <v>2679</v>
      </c>
      <c r="M2">
        <v>3915</v>
      </c>
      <c r="N2">
        <v>0</v>
      </c>
      <c r="O2">
        <v>0</v>
      </c>
      <c r="P2">
        <v>3627</v>
      </c>
      <c r="Q2">
        <v>2405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360</v>
      </c>
      <c r="C3">
        <v>544</v>
      </c>
      <c r="E3" t="s">
        <v>340</v>
      </c>
      <c r="F3">
        <v>0</v>
      </c>
      <c r="G3">
        <v>0</v>
      </c>
      <c r="H3">
        <v>0</v>
      </c>
      <c r="I3">
        <v>0</v>
      </c>
      <c r="J3">
        <v>208</v>
      </c>
      <c r="K3">
        <v>0</v>
      </c>
      <c r="L3">
        <v>0</v>
      </c>
      <c r="M3">
        <v>0</v>
      </c>
      <c r="N3">
        <v>132</v>
      </c>
      <c r="O3">
        <v>0</v>
      </c>
      <c r="P3">
        <v>0</v>
      </c>
      <c r="Q3">
        <v>178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361</v>
      </c>
      <c r="C4">
        <v>13524</v>
      </c>
      <c r="E4" t="s">
        <v>153</v>
      </c>
      <c r="F4">
        <v>252</v>
      </c>
      <c r="G4">
        <v>151</v>
      </c>
      <c r="H4">
        <v>439</v>
      </c>
      <c r="I4">
        <v>29</v>
      </c>
      <c r="J4">
        <v>360</v>
      </c>
      <c r="K4">
        <v>158</v>
      </c>
      <c r="L4">
        <v>435</v>
      </c>
      <c r="M4">
        <v>205</v>
      </c>
      <c r="N4">
        <v>45</v>
      </c>
      <c r="O4">
        <v>106</v>
      </c>
      <c r="P4">
        <v>683</v>
      </c>
      <c r="Q4">
        <v>473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362</v>
      </c>
      <c r="C5">
        <v>721</v>
      </c>
      <c r="E5" t="s">
        <v>206</v>
      </c>
      <c r="F5">
        <v>0</v>
      </c>
      <c r="G5">
        <v>0</v>
      </c>
      <c r="H5">
        <v>0</v>
      </c>
      <c r="I5">
        <v>10</v>
      </c>
      <c r="J5">
        <v>0</v>
      </c>
      <c r="K5">
        <v>0</v>
      </c>
      <c r="L5">
        <v>2444</v>
      </c>
      <c r="M5">
        <v>0</v>
      </c>
      <c r="N5">
        <v>0</v>
      </c>
      <c r="O5">
        <v>206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363</v>
      </c>
      <c r="C6">
        <v>2863</v>
      </c>
      <c r="E6" t="s">
        <v>165</v>
      </c>
      <c r="F6">
        <v>100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364</v>
      </c>
      <c r="C7">
        <v>272</v>
      </c>
      <c r="E7" t="s">
        <v>52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365</v>
      </c>
      <c r="C8">
        <v>2679</v>
      </c>
      <c r="E8" t="s">
        <v>69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5000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366</v>
      </c>
      <c r="C9">
        <v>3915</v>
      </c>
      <c r="E9" t="s">
        <v>83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2000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368</v>
      </c>
      <c r="C10">
        <v>3627</v>
      </c>
      <c r="E10" t="s">
        <v>95</v>
      </c>
      <c r="F10">
        <v>0</v>
      </c>
      <c r="G10">
        <v>0</v>
      </c>
      <c r="H10">
        <v>0</v>
      </c>
      <c r="I10">
        <v>2000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106</v>
      </c>
      <c r="B11" t="s">
        <v>369</v>
      </c>
      <c r="C11">
        <v>2405</v>
      </c>
      <c r="E11" t="s">
        <v>199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10000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340</v>
      </c>
      <c r="B12" t="s">
        <v>363</v>
      </c>
      <c r="C12">
        <v>208</v>
      </c>
      <c r="E12" t="s">
        <v>125</v>
      </c>
      <c r="F12">
        <v>6500</v>
      </c>
      <c r="G12">
        <v>6000</v>
      </c>
      <c r="H12">
        <v>0</v>
      </c>
      <c r="I12">
        <v>1600</v>
      </c>
      <c r="J12">
        <v>3500</v>
      </c>
      <c r="K12">
        <v>0</v>
      </c>
      <c r="L12">
        <v>0</v>
      </c>
      <c r="M12">
        <v>3300</v>
      </c>
      <c r="N12">
        <v>6500</v>
      </c>
      <c r="O12">
        <v>2700</v>
      </c>
      <c r="P12">
        <v>1600</v>
      </c>
      <c r="Q12">
        <v>3300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340</v>
      </c>
      <c r="B13" t="s">
        <v>370</v>
      </c>
      <c r="C13">
        <v>132</v>
      </c>
      <c r="E13" t="s">
        <v>135</v>
      </c>
      <c r="F13">
        <v>0</v>
      </c>
      <c r="G13">
        <v>0</v>
      </c>
      <c r="H13">
        <v>0</v>
      </c>
      <c r="I13">
        <v>0</v>
      </c>
      <c r="J13">
        <v>1200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340</v>
      </c>
      <c r="B14" t="s">
        <v>369</v>
      </c>
      <c r="C14">
        <v>178</v>
      </c>
      <c r="E14" t="s">
        <v>115</v>
      </c>
      <c r="F14">
        <v>1190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153</v>
      </c>
      <c r="B15" t="s">
        <v>359</v>
      </c>
      <c r="C15">
        <v>252</v>
      </c>
      <c r="E15" t="s">
        <v>191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727</v>
      </c>
      <c r="W15">
        <v>0</v>
      </c>
      <c r="X15">
        <v>9273</v>
      </c>
      <c r="Y15">
        <v>0</v>
      </c>
      <c r="Z15">
        <v>0</v>
      </c>
    </row>
    <row r="16" spans="1:26" x14ac:dyDescent="0.25">
      <c r="A16" t="s">
        <v>153</v>
      </c>
      <c r="B16" t="s">
        <v>360</v>
      </c>
      <c r="C16">
        <v>151</v>
      </c>
      <c r="E16" t="s">
        <v>194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3581</v>
      </c>
      <c r="S16">
        <v>3</v>
      </c>
      <c r="T16">
        <v>9245</v>
      </c>
      <c r="U16">
        <v>0</v>
      </c>
      <c r="V16">
        <v>1029</v>
      </c>
      <c r="W16">
        <v>1535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361</v>
      </c>
      <c r="C17">
        <v>439</v>
      </c>
      <c r="E17" t="s">
        <v>187</v>
      </c>
      <c r="F17">
        <v>1832</v>
      </c>
      <c r="G17">
        <v>1350</v>
      </c>
      <c r="H17">
        <v>0</v>
      </c>
      <c r="I17">
        <v>0</v>
      </c>
      <c r="J17">
        <v>1386</v>
      </c>
      <c r="K17">
        <v>1070</v>
      </c>
      <c r="L17">
        <v>3503</v>
      </c>
      <c r="M17">
        <v>1658</v>
      </c>
      <c r="N17">
        <v>2254</v>
      </c>
      <c r="O17">
        <v>1816</v>
      </c>
      <c r="P17">
        <v>1109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362</v>
      </c>
      <c r="C18">
        <v>29</v>
      </c>
      <c r="E18" t="s">
        <v>186</v>
      </c>
      <c r="F18">
        <v>0</v>
      </c>
      <c r="G18">
        <v>0</v>
      </c>
      <c r="H18">
        <v>0</v>
      </c>
      <c r="I18">
        <v>0</v>
      </c>
      <c r="J18">
        <v>0</v>
      </c>
      <c r="K18">
        <v>667</v>
      </c>
      <c r="L18">
        <v>593</v>
      </c>
      <c r="M18">
        <v>0</v>
      </c>
      <c r="N18">
        <v>0</v>
      </c>
      <c r="O18">
        <v>0</v>
      </c>
      <c r="P18">
        <v>0</v>
      </c>
      <c r="Q18">
        <v>0</v>
      </c>
      <c r="R18">
        <v>2118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363</v>
      </c>
      <c r="C19">
        <v>360</v>
      </c>
      <c r="E19" t="s">
        <v>174</v>
      </c>
      <c r="F19">
        <v>291</v>
      </c>
      <c r="G19">
        <v>226</v>
      </c>
      <c r="H19">
        <v>389</v>
      </c>
      <c r="I19">
        <v>132</v>
      </c>
      <c r="J19">
        <v>353</v>
      </c>
      <c r="K19">
        <v>91</v>
      </c>
      <c r="L19">
        <v>265</v>
      </c>
      <c r="M19">
        <v>427</v>
      </c>
      <c r="N19">
        <v>266</v>
      </c>
      <c r="O19">
        <v>153</v>
      </c>
      <c r="P19">
        <v>277</v>
      </c>
      <c r="Q19">
        <v>266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153</v>
      </c>
      <c r="B20" t="s">
        <v>364</v>
      </c>
      <c r="C20">
        <v>158</v>
      </c>
    </row>
    <row r="21" spans="1:26" x14ac:dyDescent="0.25">
      <c r="A21" t="s">
        <v>153</v>
      </c>
      <c r="B21" t="s">
        <v>365</v>
      </c>
      <c r="C21">
        <v>435</v>
      </c>
    </row>
    <row r="22" spans="1:26" x14ac:dyDescent="0.25">
      <c r="A22" t="s">
        <v>153</v>
      </c>
      <c r="B22" t="s">
        <v>366</v>
      </c>
      <c r="C22">
        <v>205</v>
      </c>
    </row>
    <row r="23" spans="1:26" x14ac:dyDescent="0.25">
      <c r="A23" t="s">
        <v>153</v>
      </c>
      <c r="B23" t="s">
        <v>370</v>
      </c>
      <c r="C23">
        <v>45</v>
      </c>
    </row>
    <row r="24" spans="1:26" x14ac:dyDescent="0.25">
      <c r="A24" t="s">
        <v>153</v>
      </c>
      <c r="B24" t="s">
        <v>367</v>
      </c>
      <c r="C24">
        <v>106</v>
      </c>
    </row>
    <row r="25" spans="1:26" x14ac:dyDescent="0.25">
      <c r="A25" t="s">
        <v>153</v>
      </c>
      <c r="B25" t="s">
        <v>368</v>
      </c>
      <c r="C25">
        <v>683</v>
      </c>
    </row>
    <row r="26" spans="1:26" x14ac:dyDescent="0.25">
      <c r="A26" t="s">
        <v>153</v>
      </c>
      <c r="B26" t="s">
        <v>369</v>
      </c>
      <c r="C26">
        <v>473</v>
      </c>
    </row>
    <row r="27" spans="1:26" x14ac:dyDescent="0.25">
      <c r="A27" t="s">
        <v>206</v>
      </c>
      <c r="B27" t="s">
        <v>362</v>
      </c>
      <c r="C27">
        <v>10</v>
      </c>
    </row>
    <row r="28" spans="1:26" x14ac:dyDescent="0.25">
      <c r="A28" t="s">
        <v>206</v>
      </c>
      <c r="B28" t="s">
        <v>365</v>
      </c>
      <c r="C28">
        <v>2444</v>
      </c>
    </row>
    <row r="29" spans="1:26" x14ac:dyDescent="0.25">
      <c r="A29" t="s">
        <v>206</v>
      </c>
      <c r="B29" t="s">
        <v>367</v>
      </c>
      <c r="C29">
        <v>206</v>
      </c>
    </row>
    <row r="30" spans="1:26" x14ac:dyDescent="0.25">
      <c r="A30" t="s">
        <v>165</v>
      </c>
      <c r="B30" t="s">
        <v>359</v>
      </c>
      <c r="C30">
        <v>100</v>
      </c>
    </row>
    <row r="31" spans="1:26" x14ac:dyDescent="0.25">
      <c r="A31" t="s">
        <v>52</v>
      </c>
      <c r="B31" t="s">
        <v>366</v>
      </c>
      <c r="C31">
        <v>1000</v>
      </c>
    </row>
    <row r="32" spans="1:26" x14ac:dyDescent="0.25">
      <c r="A32" t="s">
        <v>69</v>
      </c>
      <c r="B32" t="s">
        <v>366</v>
      </c>
      <c r="C32">
        <v>5000</v>
      </c>
    </row>
    <row r="33" spans="1:3" x14ac:dyDescent="0.25">
      <c r="A33" t="s">
        <v>83</v>
      </c>
      <c r="B33" t="s">
        <v>367</v>
      </c>
      <c r="C33">
        <v>2000</v>
      </c>
    </row>
    <row r="34" spans="1:3" x14ac:dyDescent="0.25">
      <c r="A34" t="s">
        <v>95</v>
      </c>
      <c r="B34" t="s">
        <v>362</v>
      </c>
      <c r="C34">
        <v>2000</v>
      </c>
    </row>
    <row r="35" spans="1:3" x14ac:dyDescent="0.25">
      <c r="A35" t="s">
        <v>199</v>
      </c>
      <c r="B35" t="s">
        <v>366</v>
      </c>
      <c r="C35">
        <v>10000</v>
      </c>
    </row>
    <row r="36" spans="1:3" x14ac:dyDescent="0.25">
      <c r="A36" t="s">
        <v>125</v>
      </c>
      <c r="B36" t="s">
        <v>359</v>
      </c>
      <c r="C36">
        <v>6500</v>
      </c>
    </row>
    <row r="37" spans="1:3" x14ac:dyDescent="0.25">
      <c r="A37" t="s">
        <v>125</v>
      </c>
      <c r="B37" t="s">
        <v>360</v>
      </c>
      <c r="C37">
        <v>6000</v>
      </c>
    </row>
    <row r="38" spans="1:3" x14ac:dyDescent="0.25">
      <c r="A38" t="s">
        <v>125</v>
      </c>
      <c r="B38" t="s">
        <v>362</v>
      </c>
      <c r="C38">
        <v>1600</v>
      </c>
    </row>
    <row r="39" spans="1:3" x14ac:dyDescent="0.25">
      <c r="A39" t="s">
        <v>125</v>
      </c>
      <c r="B39" t="s">
        <v>363</v>
      </c>
      <c r="C39">
        <v>3500</v>
      </c>
    </row>
    <row r="40" spans="1:3" x14ac:dyDescent="0.25">
      <c r="A40" t="s">
        <v>125</v>
      </c>
      <c r="B40" t="s">
        <v>366</v>
      </c>
      <c r="C40">
        <v>3300</v>
      </c>
    </row>
    <row r="41" spans="1:3" x14ac:dyDescent="0.25">
      <c r="A41" t="s">
        <v>125</v>
      </c>
      <c r="B41" t="s">
        <v>370</v>
      </c>
      <c r="C41">
        <v>6500</v>
      </c>
    </row>
    <row r="42" spans="1:3" x14ac:dyDescent="0.25">
      <c r="A42" t="s">
        <v>125</v>
      </c>
      <c r="B42" t="s">
        <v>367</v>
      </c>
      <c r="C42">
        <v>2700</v>
      </c>
    </row>
    <row r="43" spans="1:3" x14ac:dyDescent="0.25">
      <c r="A43" t="s">
        <v>125</v>
      </c>
      <c r="B43" t="s">
        <v>368</v>
      </c>
      <c r="C43">
        <v>1600</v>
      </c>
    </row>
    <row r="44" spans="1:3" x14ac:dyDescent="0.25">
      <c r="A44" t="s">
        <v>125</v>
      </c>
      <c r="B44" t="s">
        <v>369</v>
      </c>
      <c r="C44">
        <v>3300</v>
      </c>
    </row>
    <row r="45" spans="1:3" x14ac:dyDescent="0.25">
      <c r="A45" t="s">
        <v>135</v>
      </c>
      <c r="B45" t="s">
        <v>363</v>
      </c>
      <c r="C45">
        <v>1200</v>
      </c>
    </row>
    <row r="46" spans="1:3" x14ac:dyDescent="0.25">
      <c r="A46" t="s">
        <v>115</v>
      </c>
      <c r="B46" t="s">
        <v>359</v>
      </c>
      <c r="C46">
        <v>1190</v>
      </c>
    </row>
    <row r="47" spans="1:3" x14ac:dyDescent="0.25">
      <c r="A47" t="s">
        <v>191</v>
      </c>
      <c r="B47" t="s">
        <v>375</v>
      </c>
      <c r="C47">
        <v>727</v>
      </c>
    </row>
    <row r="48" spans="1:3" x14ac:dyDescent="0.25">
      <c r="A48" t="s">
        <v>191</v>
      </c>
      <c r="B48" t="s">
        <v>371</v>
      </c>
      <c r="C48">
        <v>9273</v>
      </c>
    </row>
    <row r="49" spans="1:3" x14ac:dyDescent="0.25">
      <c r="A49" t="s">
        <v>194</v>
      </c>
      <c r="B49" t="s">
        <v>372</v>
      </c>
      <c r="C49">
        <v>3581</v>
      </c>
    </row>
    <row r="50" spans="1:3" x14ac:dyDescent="0.25">
      <c r="A50" t="s">
        <v>194</v>
      </c>
      <c r="B50" t="s">
        <v>373</v>
      </c>
      <c r="C50">
        <v>3</v>
      </c>
    </row>
    <row r="51" spans="1:3" x14ac:dyDescent="0.25">
      <c r="A51" t="s">
        <v>194</v>
      </c>
      <c r="B51" t="s">
        <v>374</v>
      </c>
      <c r="C51">
        <v>9245</v>
      </c>
    </row>
    <row r="52" spans="1:3" x14ac:dyDescent="0.25">
      <c r="A52" t="s">
        <v>194</v>
      </c>
      <c r="B52" t="s">
        <v>375</v>
      </c>
      <c r="C52">
        <v>1029</v>
      </c>
    </row>
    <row r="53" spans="1:3" x14ac:dyDescent="0.25">
      <c r="A53" t="s">
        <v>194</v>
      </c>
      <c r="B53" t="s">
        <v>376</v>
      </c>
      <c r="C53">
        <v>1535</v>
      </c>
    </row>
    <row r="54" spans="1:3" x14ac:dyDescent="0.25">
      <c r="A54" t="s">
        <v>187</v>
      </c>
      <c r="B54" t="s">
        <v>359</v>
      </c>
      <c r="C54">
        <v>1832</v>
      </c>
    </row>
    <row r="55" spans="1:3" x14ac:dyDescent="0.25">
      <c r="A55" t="s">
        <v>187</v>
      </c>
      <c r="B55" t="s">
        <v>360</v>
      </c>
      <c r="C55">
        <v>1350</v>
      </c>
    </row>
    <row r="56" spans="1:3" x14ac:dyDescent="0.25">
      <c r="A56" t="s">
        <v>187</v>
      </c>
      <c r="B56" t="s">
        <v>363</v>
      </c>
      <c r="C56">
        <v>1386</v>
      </c>
    </row>
    <row r="57" spans="1:3" x14ac:dyDescent="0.25">
      <c r="A57" t="s">
        <v>187</v>
      </c>
      <c r="B57" t="s">
        <v>364</v>
      </c>
      <c r="C57">
        <v>1070</v>
      </c>
    </row>
    <row r="58" spans="1:3" x14ac:dyDescent="0.25">
      <c r="A58" t="s">
        <v>187</v>
      </c>
      <c r="B58" t="s">
        <v>365</v>
      </c>
      <c r="C58">
        <v>3503</v>
      </c>
    </row>
    <row r="59" spans="1:3" x14ac:dyDescent="0.25">
      <c r="A59" t="s">
        <v>187</v>
      </c>
      <c r="B59" t="s">
        <v>366</v>
      </c>
      <c r="C59">
        <v>1658</v>
      </c>
    </row>
    <row r="60" spans="1:3" x14ac:dyDescent="0.25">
      <c r="A60" t="s">
        <v>187</v>
      </c>
      <c r="B60" t="s">
        <v>370</v>
      </c>
      <c r="C60">
        <v>2254</v>
      </c>
    </row>
    <row r="61" spans="1:3" x14ac:dyDescent="0.25">
      <c r="A61" t="s">
        <v>187</v>
      </c>
      <c r="B61" t="s">
        <v>367</v>
      </c>
      <c r="C61">
        <v>1816</v>
      </c>
    </row>
    <row r="62" spans="1:3" x14ac:dyDescent="0.25">
      <c r="A62" t="s">
        <v>187</v>
      </c>
      <c r="B62" t="s">
        <v>368</v>
      </c>
      <c r="C62">
        <v>1109</v>
      </c>
    </row>
    <row r="63" spans="1:3" x14ac:dyDescent="0.25">
      <c r="A63" t="s">
        <v>186</v>
      </c>
      <c r="B63" t="s">
        <v>372</v>
      </c>
      <c r="C63">
        <v>2118</v>
      </c>
    </row>
    <row r="64" spans="1:3" x14ac:dyDescent="0.25">
      <c r="A64" t="s">
        <v>186</v>
      </c>
      <c r="B64" t="s">
        <v>364</v>
      </c>
      <c r="C64">
        <v>667</v>
      </c>
    </row>
    <row r="65" spans="1:3" x14ac:dyDescent="0.25">
      <c r="A65" t="s">
        <v>186</v>
      </c>
      <c r="B65" t="s">
        <v>365</v>
      </c>
      <c r="C65">
        <v>593</v>
      </c>
    </row>
    <row r="66" spans="1:3" x14ac:dyDescent="0.25">
      <c r="A66" t="s">
        <v>174</v>
      </c>
      <c r="B66" t="s">
        <v>359</v>
      </c>
      <c r="C66">
        <v>291</v>
      </c>
    </row>
    <row r="67" spans="1:3" x14ac:dyDescent="0.25">
      <c r="A67" t="s">
        <v>174</v>
      </c>
      <c r="B67" t="s">
        <v>360</v>
      </c>
      <c r="C67">
        <v>226</v>
      </c>
    </row>
    <row r="68" spans="1:3" x14ac:dyDescent="0.25">
      <c r="A68" t="s">
        <v>174</v>
      </c>
      <c r="B68" t="s">
        <v>361</v>
      </c>
      <c r="C68">
        <v>389</v>
      </c>
    </row>
    <row r="69" spans="1:3" x14ac:dyDescent="0.25">
      <c r="A69" t="s">
        <v>174</v>
      </c>
      <c r="B69" t="s">
        <v>362</v>
      </c>
      <c r="C69">
        <v>132</v>
      </c>
    </row>
    <row r="70" spans="1:3" x14ac:dyDescent="0.25">
      <c r="A70" t="s">
        <v>174</v>
      </c>
      <c r="B70" t="s">
        <v>363</v>
      </c>
      <c r="C70">
        <v>353</v>
      </c>
    </row>
    <row r="71" spans="1:3" x14ac:dyDescent="0.25">
      <c r="A71" t="s">
        <v>174</v>
      </c>
      <c r="B71" t="s">
        <v>364</v>
      </c>
      <c r="C71">
        <v>91</v>
      </c>
    </row>
    <row r="72" spans="1:3" x14ac:dyDescent="0.25">
      <c r="A72" t="s">
        <v>174</v>
      </c>
      <c r="B72" t="s">
        <v>365</v>
      </c>
      <c r="C72">
        <v>265</v>
      </c>
    </row>
    <row r="73" spans="1:3" x14ac:dyDescent="0.25">
      <c r="A73" t="s">
        <v>174</v>
      </c>
      <c r="B73" t="s">
        <v>366</v>
      </c>
      <c r="C73">
        <v>427</v>
      </c>
    </row>
    <row r="74" spans="1:3" x14ac:dyDescent="0.25">
      <c r="A74" t="s">
        <v>174</v>
      </c>
      <c r="B74" t="s">
        <v>370</v>
      </c>
      <c r="C74">
        <v>266</v>
      </c>
    </row>
    <row r="75" spans="1:3" x14ac:dyDescent="0.25">
      <c r="A75" t="s">
        <v>174</v>
      </c>
      <c r="B75" t="s">
        <v>367</v>
      </c>
      <c r="C75">
        <v>153</v>
      </c>
    </row>
    <row r="76" spans="1:3" x14ac:dyDescent="0.25">
      <c r="A76" t="s">
        <v>174</v>
      </c>
      <c r="B76" t="s">
        <v>368</v>
      </c>
      <c r="C76">
        <v>277</v>
      </c>
    </row>
    <row r="77" spans="1:3" x14ac:dyDescent="0.25">
      <c r="A77" t="s">
        <v>174</v>
      </c>
      <c r="B77" t="s">
        <v>369</v>
      </c>
      <c r="C77">
        <v>266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59"/>
  <sheetViews>
    <sheetView workbookViewId="0">
      <selection sqref="A1:E159"/>
    </sheetView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8.6</v>
      </c>
    </row>
    <row r="3" spans="1:5" x14ac:dyDescent="0.25">
      <c r="A3">
        <v>1</v>
      </c>
      <c r="B3" t="s">
        <v>334</v>
      </c>
      <c r="C3" t="s">
        <v>56</v>
      </c>
      <c r="D3">
        <v>2050</v>
      </c>
      <c r="E3">
        <v>52.51</v>
      </c>
    </row>
    <row r="4" spans="1:5" x14ac:dyDescent="0.25">
      <c r="A4">
        <v>1</v>
      </c>
      <c r="B4" t="s">
        <v>340</v>
      </c>
      <c r="C4" t="s">
        <v>56</v>
      </c>
      <c r="D4">
        <v>2050</v>
      </c>
      <c r="E4">
        <v>16.11</v>
      </c>
    </row>
    <row r="5" spans="1:5" x14ac:dyDescent="0.25">
      <c r="A5">
        <v>1</v>
      </c>
      <c r="B5" t="s">
        <v>341</v>
      </c>
      <c r="C5" t="s">
        <v>56</v>
      </c>
      <c r="D5">
        <v>2050</v>
      </c>
      <c r="E5">
        <v>0</v>
      </c>
    </row>
    <row r="6" spans="1:5" x14ac:dyDescent="0.25">
      <c r="A6">
        <v>1</v>
      </c>
      <c r="B6" t="s">
        <v>153</v>
      </c>
      <c r="C6" t="s">
        <v>56</v>
      </c>
      <c r="D6">
        <v>2050</v>
      </c>
      <c r="E6">
        <v>1.78</v>
      </c>
    </row>
    <row r="7" spans="1:5" x14ac:dyDescent="0.25">
      <c r="A7">
        <v>1</v>
      </c>
      <c r="B7" t="s">
        <v>206</v>
      </c>
      <c r="C7" t="s">
        <v>56</v>
      </c>
      <c r="D7">
        <v>2050</v>
      </c>
      <c r="E7">
        <v>4.83</v>
      </c>
    </row>
    <row r="8" spans="1:5" x14ac:dyDescent="0.25">
      <c r="A8">
        <v>1</v>
      </c>
      <c r="B8" t="s">
        <v>165</v>
      </c>
      <c r="C8" t="s">
        <v>56</v>
      </c>
      <c r="D8">
        <v>2050</v>
      </c>
      <c r="E8">
        <v>6.98</v>
      </c>
    </row>
    <row r="9" spans="1:5" x14ac:dyDescent="0.25">
      <c r="A9">
        <v>1</v>
      </c>
      <c r="B9" t="s">
        <v>199</v>
      </c>
      <c r="C9" t="s">
        <v>56</v>
      </c>
      <c r="D9">
        <v>2050</v>
      </c>
      <c r="E9">
        <v>6.5</v>
      </c>
    </row>
    <row r="10" spans="1:5" x14ac:dyDescent="0.25">
      <c r="A10">
        <v>1</v>
      </c>
      <c r="B10" t="s">
        <v>125</v>
      </c>
      <c r="C10" t="s">
        <v>56</v>
      </c>
      <c r="D10">
        <v>2050</v>
      </c>
      <c r="E10">
        <v>6.46</v>
      </c>
    </row>
    <row r="11" spans="1:5" x14ac:dyDescent="0.25">
      <c r="A11">
        <v>1</v>
      </c>
      <c r="B11" t="s">
        <v>135</v>
      </c>
      <c r="C11" t="s">
        <v>56</v>
      </c>
      <c r="D11">
        <v>2050</v>
      </c>
      <c r="E11">
        <v>7</v>
      </c>
    </row>
    <row r="12" spans="1:5" x14ac:dyDescent="0.25">
      <c r="A12">
        <v>1</v>
      </c>
      <c r="B12" t="s">
        <v>115</v>
      </c>
      <c r="C12" t="s">
        <v>56</v>
      </c>
      <c r="D12">
        <v>2050</v>
      </c>
      <c r="E12">
        <v>0.91</v>
      </c>
    </row>
    <row r="13" spans="1:5" x14ac:dyDescent="0.25">
      <c r="A13">
        <v>1</v>
      </c>
      <c r="B13" t="s">
        <v>191</v>
      </c>
      <c r="C13" t="s">
        <v>56</v>
      </c>
      <c r="D13">
        <v>2050</v>
      </c>
      <c r="E13">
        <v>6.57</v>
      </c>
    </row>
    <row r="14" spans="1:5" x14ac:dyDescent="0.25">
      <c r="A14">
        <v>1</v>
      </c>
      <c r="B14" t="s">
        <v>194</v>
      </c>
      <c r="C14" t="s">
        <v>56</v>
      </c>
      <c r="D14">
        <v>2050</v>
      </c>
      <c r="E14">
        <v>5.19</v>
      </c>
    </row>
    <row r="15" spans="1:5" x14ac:dyDescent="0.25">
      <c r="A15">
        <v>1</v>
      </c>
      <c r="B15" t="s">
        <v>187</v>
      </c>
      <c r="C15" t="s">
        <v>56</v>
      </c>
      <c r="D15">
        <v>2050</v>
      </c>
      <c r="E15">
        <v>7.04</v>
      </c>
    </row>
    <row r="16" spans="1:5" x14ac:dyDescent="0.25">
      <c r="A16">
        <v>1</v>
      </c>
      <c r="B16" t="s">
        <v>186</v>
      </c>
      <c r="C16" t="s">
        <v>56</v>
      </c>
      <c r="D16">
        <v>2050</v>
      </c>
      <c r="E16">
        <v>4.16</v>
      </c>
    </row>
    <row r="17" spans="1:5" x14ac:dyDescent="0.25">
      <c r="A17">
        <v>1</v>
      </c>
      <c r="B17" t="s">
        <v>174</v>
      </c>
      <c r="C17" t="s">
        <v>56</v>
      </c>
      <c r="D17">
        <v>2050</v>
      </c>
      <c r="E17">
        <v>8.1199999999999992</v>
      </c>
    </row>
    <row r="18" spans="1:5" x14ac:dyDescent="0.25">
      <c r="A18">
        <v>1</v>
      </c>
      <c r="B18" t="s">
        <v>89</v>
      </c>
      <c r="C18" t="s">
        <v>72</v>
      </c>
      <c r="D18">
        <v>2050</v>
      </c>
      <c r="E18">
        <v>2.5499999999999998</v>
      </c>
    </row>
    <row r="19" spans="1:5" x14ac:dyDescent="0.25">
      <c r="A19">
        <v>1</v>
      </c>
      <c r="B19" t="s">
        <v>77</v>
      </c>
      <c r="C19" t="s">
        <v>72</v>
      </c>
      <c r="D19">
        <v>2050</v>
      </c>
      <c r="E19">
        <v>4.1399999999999997</v>
      </c>
    </row>
    <row r="20" spans="1:5" x14ac:dyDescent="0.25">
      <c r="A20">
        <v>1</v>
      </c>
      <c r="B20" t="s">
        <v>80</v>
      </c>
      <c r="C20" t="s">
        <v>56</v>
      </c>
      <c r="D20">
        <v>2045</v>
      </c>
      <c r="E20">
        <v>11.59</v>
      </c>
    </row>
    <row r="21" spans="1:5" x14ac:dyDescent="0.25">
      <c r="A21">
        <v>1</v>
      </c>
      <c r="B21" t="s">
        <v>106</v>
      </c>
      <c r="C21" t="s">
        <v>56</v>
      </c>
      <c r="D21">
        <v>2045</v>
      </c>
      <c r="E21">
        <v>7.26</v>
      </c>
    </row>
    <row r="22" spans="1:5" x14ac:dyDescent="0.25">
      <c r="A22">
        <v>1</v>
      </c>
      <c r="B22" t="s">
        <v>334</v>
      </c>
      <c r="C22" t="s">
        <v>56</v>
      </c>
      <c r="D22">
        <v>2045</v>
      </c>
      <c r="E22">
        <v>24.25</v>
      </c>
    </row>
    <row r="23" spans="1:5" x14ac:dyDescent="0.25">
      <c r="A23">
        <v>1</v>
      </c>
      <c r="B23" t="s">
        <v>340</v>
      </c>
      <c r="C23" t="s">
        <v>56</v>
      </c>
      <c r="D23">
        <v>2045</v>
      </c>
      <c r="E23">
        <v>16.09</v>
      </c>
    </row>
    <row r="24" spans="1:5" x14ac:dyDescent="0.25">
      <c r="A24">
        <v>1</v>
      </c>
      <c r="B24" t="s">
        <v>341</v>
      </c>
      <c r="C24" t="s">
        <v>56</v>
      </c>
      <c r="D24">
        <v>2045</v>
      </c>
      <c r="E24">
        <v>0</v>
      </c>
    </row>
    <row r="25" spans="1:5" x14ac:dyDescent="0.25">
      <c r="A25">
        <v>1</v>
      </c>
      <c r="B25" t="s">
        <v>153</v>
      </c>
      <c r="C25" t="s">
        <v>56</v>
      </c>
      <c r="D25">
        <v>2045</v>
      </c>
      <c r="E25">
        <v>1.1200000000000001</v>
      </c>
    </row>
    <row r="26" spans="1:5" x14ac:dyDescent="0.25">
      <c r="A26">
        <v>1</v>
      </c>
      <c r="B26" t="s">
        <v>206</v>
      </c>
      <c r="C26" t="s">
        <v>56</v>
      </c>
      <c r="D26">
        <v>2045</v>
      </c>
      <c r="E26">
        <v>4.72</v>
      </c>
    </row>
    <row r="27" spans="1:5" x14ac:dyDescent="0.25">
      <c r="A27">
        <v>1</v>
      </c>
      <c r="B27" t="s">
        <v>165</v>
      </c>
      <c r="C27" t="s">
        <v>56</v>
      </c>
      <c r="D27">
        <v>2045</v>
      </c>
      <c r="E27">
        <v>6.98</v>
      </c>
    </row>
    <row r="28" spans="1:5" x14ac:dyDescent="0.25">
      <c r="A28">
        <v>1</v>
      </c>
      <c r="B28" t="s">
        <v>199</v>
      </c>
      <c r="C28" t="s">
        <v>56</v>
      </c>
      <c r="D28">
        <v>2045</v>
      </c>
      <c r="E28">
        <v>8.1</v>
      </c>
    </row>
    <row r="29" spans="1:5" x14ac:dyDescent="0.25">
      <c r="A29">
        <v>1</v>
      </c>
      <c r="B29" t="s">
        <v>125</v>
      </c>
      <c r="C29" t="s">
        <v>56</v>
      </c>
      <c r="D29">
        <v>2045</v>
      </c>
      <c r="E29">
        <v>6.42</v>
      </c>
    </row>
    <row r="30" spans="1:5" x14ac:dyDescent="0.25">
      <c r="A30">
        <v>1</v>
      </c>
      <c r="B30" t="s">
        <v>135</v>
      </c>
      <c r="C30" t="s">
        <v>56</v>
      </c>
      <c r="D30">
        <v>2045</v>
      </c>
      <c r="E30">
        <v>7.71</v>
      </c>
    </row>
    <row r="31" spans="1:5" x14ac:dyDescent="0.25">
      <c r="A31">
        <v>1</v>
      </c>
      <c r="B31" t="s">
        <v>115</v>
      </c>
      <c r="C31" t="s">
        <v>56</v>
      </c>
      <c r="D31">
        <v>2045</v>
      </c>
      <c r="E31">
        <v>0.85</v>
      </c>
    </row>
    <row r="32" spans="1:5" x14ac:dyDescent="0.25">
      <c r="A32">
        <v>1</v>
      </c>
      <c r="B32" t="s">
        <v>194</v>
      </c>
      <c r="C32" t="s">
        <v>56</v>
      </c>
      <c r="D32">
        <v>2045</v>
      </c>
      <c r="E32">
        <v>5.98</v>
      </c>
    </row>
    <row r="33" spans="1:5" x14ac:dyDescent="0.25">
      <c r="A33">
        <v>1</v>
      </c>
      <c r="B33" t="s">
        <v>187</v>
      </c>
      <c r="C33" t="s">
        <v>56</v>
      </c>
      <c r="D33">
        <v>2045</v>
      </c>
      <c r="E33">
        <v>7</v>
      </c>
    </row>
    <row r="34" spans="1:5" x14ac:dyDescent="0.25">
      <c r="A34">
        <v>1</v>
      </c>
      <c r="B34" t="s">
        <v>186</v>
      </c>
      <c r="C34" t="s">
        <v>56</v>
      </c>
      <c r="D34">
        <v>2045</v>
      </c>
      <c r="E34">
        <v>5.08</v>
      </c>
    </row>
    <row r="35" spans="1:5" x14ac:dyDescent="0.25">
      <c r="A35">
        <v>1</v>
      </c>
      <c r="B35" t="s">
        <v>174</v>
      </c>
      <c r="C35" t="s">
        <v>56</v>
      </c>
      <c r="D35">
        <v>2045</v>
      </c>
      <c r="E35">
        <v>8.1199999999999992</v>
      </c>
    </row>
    <row r="36" spans="1:5" x14ac:dyDescent="0.25">
      <c r="A36">
        <v>1</v>
      </c>
      <c r="B36" t="s">
        <v>89</v>
      </c>
      <c r="C36" t="s">
        <v>72</v>
      </c>
      <c r="D36">
        <v>2045</v>
      </c>
      <c r="E36">
        <v>2.62</v>
      </c>
    </row>
    <row r="37" spans="1:5" x14ac:dyDescent="0.25">
      <c r="A37">
        <v>1</v>
      </c>
      <c r="B37" t="s">
        <v>77</v>
      </c>
      <c r="C37" t="s">
        <v>72</v>
      </c>
      <c r="D37">
        <v>2045</v>
      </c>
      <c r="E37">
        <v>2.8</v>
      </c>
    </row>
    <row r="38" spans="1:5" x14ac:dyDescent="0.25">
      <c r="A38">
        <v>1</v>
      </c>
      <c r="B38" t="s">
        <v>80</v>
      </c>
      <c r="C38" t="s">
        <v>56</v>
      </c>
      <c r="D38">
        <v>2040</v>
      </c>
      <c r="E38">
        <v>13.18</v>
      </c>
    </row>
    <row r="39" spans="1:5" x14ac:dyDescent="0.25">
      <c r="A39">
        <v>1</v>
      </c>
      <c r="B39" t="s">
        <v>106</v>
      </c>
      <c r="C39" t="s">
        <v>56</v>
      </c>
      <c r="D39">
        <v>2040</v>
      </c>
      <c r="E39">
        <v>7.7</v>
      </c>
    </row>
    <row r="40" spans="1:5" x14ac:dyDescent="0.25">
      <c r="A40">
        <v>1</v>
      </c>
      <c r="B40" t="s">
        <v>334</v>
      </c>
      <c r="C40" t="s">
        <v>56</v>
      </c>
      <c r="D40">
        <v>2040</v>
      </c>
      <c r="E40">
        <v>14.2</v>
      </c>
    </row>
    <row r="41" spans="1:5" x14ac:dyDescent="0.25">
      <c r="A41">
        <v>1</v>
      </c>
      <c r="B41" t="s">
        <v>340</v>
      </c>
      <c r="C41" t="s">
        <v>56</v>
      </c>
      <c r="D41">
        <v>2040</v>
      </c>
      <c r="E41">
        <v>14.63</v>
      </c>
    </row>
    <row r="42" spans="1:5" x14ac:dyDescent="0.25">
      <c r="A42">
        <v>1</v>
      </c>
      <c r="B42" t="s">
        <v>341</v>
      </c>
      <c r="C42" t="s">
        <v>56</v>
      </c>
      <c r="D42">
        <v>2040</v>
      </c>
      <c r="E42">
        <v>0</v>
      </c>
    </row>
    <row r="43" spans="1:5" x14ac:dyDescent="0.25">
      <c r="A43">
        <v>1</v>
      </c>
      <c r="B43" t="s">
        <v>153</v>
      </c>
      <c r="C43" t="s">
        <v>56</v>
      </c>
      <c r="D43">
        <v>2040</v>
      </c>
      <c r="E43">
        <v>1.22</v>
      </c>
    </row>
    <row r="44" spans="1:5" x14ac:dyDescent="0.25">
      <c r="A44">
        <v>1</v>
      </c>
      <c r="B44" t="s">
        <v>206</v>
      </c>
      <c r="C44" t="s">
        <v>56</v>
      </c>
      <c r="D44">
        <v>2040</v>
      </c>
      <c r="E44">
        <v>4.6100000000000003</v>
      </c>
    </row>
    <row r="45" spans="1:5" x14ac:dyDescent="0.25">
      <c r="A45">
        <v>1</v>
      </c>
      <c r="B45" t="s">
        <v>165</v>
      </c>
      <c r="C45" t="s">
        <v>56</v>
      </c>
      <c r="D45">
        <v>2040</v>
      </c>
      <c r="E45">
        <v>6.98</v>
      </c>
    </row>
    <row r="46" spans="1:5" x14ac:dyDescent="0.25">
      <c r="A46">
        <v>1</v>
      </c>
      <c r="B46" t="s">
        <v>199</v>
      </c>
      <c r="C46" t="s">
        <v>56</v>
      </c>
      <c r="D46">
        <v>2040</v>
      </c>
      <c r="E46">
        <v>13.17</v>
      </c>
    </row>
    <row r="47" spans="1:5" x14ac:dyDescent="0.25">
      <c r="A47">
        <v>1</v>
      </c>
      <c r="B47" t="s">
        <v>202</v>
      </c>
      <c r="C47" t="s">
        <v>56</v>
      </c>
      <c r="D47">
        <v>2040</v>
      </c>
      <c r="E47">
        <v>32.950000000000003</v>
      </c>
    </row>
    <row r="48" spans="1:5" x14ac:dyDescent="0.25">
      <c r="A48">
        <v>1</v>
      </c>
      <c r="B48" t="s">
        <v>125</v>
      </c>
      <c r="C48" t="s">
        <v>56</v>
      </c>
      <c r="D48">
        <v>2040</v>
      </c>
      <c r="E48">
        <v>6.42</v>
      </c>
    </row>
    <row r="49" spans="1:5" x14ac:dyDescent="0.25">
      <c r="A49">
        <v>1</v>
      </c>
      <c r="B49" t="s">
        <v>135</v>
      </c>
      <c r="C49" t="s">
        <v>56</v>
      </c>
      <c r="D49">
        <v>2040</v>
      </c>
      <c r="E49">
        <v>7.65</v>
      </c>
    </row>
    <row r="50" spans="1:5" x14ac:dyDescent="0.25">
      <c r="A50">
        <v>1</v>
      </c>
      <c r="B50" t="s">
        <v>115</v>
      </c>
      <c r="C50" t="s">
        <v>56</v>
      </c>
      <c r="D50">
        <v>2040</v>
      </c>
      <c r="E50">
        <v>0.79</v>
      </c>
    </row>
    <row r="51" spans="1:5" x14ac:dyDescent="0.25">
      <c r="A51">
        <v>1</v>
      </c>
      <c r="B51" t="s">
        <v>194</v>
      </c>
      <c r="C51" t="s">
        <v>56</v>
      </c>
      <c r="D51">
        <v>2040</v>
      </c>
      <c r="E51">
        <v>6.82</v>
      </c>
    </row>
    <row r="52" spans="1:5" x14ac:dyDescent="0.25">
      <c r="A52">
        <v>1</v>
      </c>
      <c r="B52" t="s">
        <v>187</v>
      </c>
      <c r="C52" t="s">
        <v>56</v>
      </c>
      <c r="D52">
        <v>2040</v>
      </c>
      <c r="E52">
        <v>7.19</v>
      </c>
    </row>
    <row r="53" spans="1:5" x14ac:dyDescent="0.25">
      <c r="A53">
        <v>1</v>
      </c>
      <c r="B53" t="s">
        <v>186</v>
      </c>
      <c r="C53" t="s">
        <v>56</v>
      </c>
      <c r="D53">
        <v>2040</v>
      </c>
      <c r="E53">
        <v>5.08</v>
      </c>
    </row>
    <row r="54" spans="1:5" x14ac:dyDescent="0.25">
      <c r="A54">
        <v>1</v>
      </c>
      <c r="B54" t="s">
        <v>174</v>
      </c>
      <c r="C54" t="s">
        <v>56</v>
      </c>
      <c r="D54">
        <v>2040</v>
      </c>
      <c r="E54">
        <v>8.1199999999999992</v>
      </c>
    </row>
    <row r="55" spans="1:5" x14ac:dyDescent="0.25">
      <c r="A55">
        <v>1</v>
      </c>
      <c r="B55" t="s">
        <v>89</v>
      </c>
      <c r="C55" t="s">
        <v>72</v>
      </c>
      <c r="D55">
        <v>2040</v>
      </c>
      <c r="E55">
        <v>2.63</v>
      </c>
    </row>
    <row r="56" spans="1:5" x14ac:dyDescent="0.25">
      <c r="A56">
        <v>1</v>
      </c>
      <c r="B56" t="s">
        <v>77</v>
      </c>
      <c r="C56" t="s">
        <v>72</v>
      </c>
      <c r="D56">
        <v>2040</v>
      </c>
      <c r="E56">
        <v>2.59</v>
      </c>
    </row>
    <row r="57" spans="1:5" x14ac:dyDescent="0.25">
      <c r="A57">
        <v>1</v>
      </c>
      <c r="B57" t="s">
        <v>80</v>
      </c>
      <c r="C57" t="s">
        <v>56</v>
      </c>
      <c r="D57">
        <v>2035</v>
      </c>
      <c r="E57">
        <v>15.6</v>
      </c>
    </row>
    <row r="58" spans="1:5" x14ac:dyDescent="0.25">
      <c r="A58">
        <v>1</v>
      </c>
      <c r="B58" t="s">
        <v>151</v>
      </c>
      <c r="C58" t="s">
        <v>56</v>
      </c>
      <c r="D58">
        <v>2035</v>
      </c>
      <c r="E58">
        <v>51.85</v>
      </c>
    </row>
    <row r="59" spans="1:5" x14ac:dyDescent="0.25">
      <c r="A59">
        <v>1</v>
      </c>
      <c r="B59" t="s">
        <v>96</v>
      </c>
      <c r="C59" t="s">
        <v>56</v>
      </c>
      <c r="D59">
        <v>2035</v>
      </c>
      <c r="E59">
        <v>7.17</v>
      </c>
    </row>
    <row r="60" spans="1:5" x14ac:dyDescent="0.25">
      <c r="A60">
        <v>1</v>
      </c>
      <c r="B60" t="s">
        <v>106</v>
      </c>
      <c r="C60" t="s">
        <v>56</v>
      </c>
      <c r="D60">
        <v>2035</v>
      </c>
      <c r="E60">
        <v>7.16</v>
      </c>
    </row>
    <row r="61" spans="1:5" x14ac:dyDescent="0.25">
      <c r="A61">
        <v>1</v>
      </c>
      <c r="B61" t="s">
        <v>334</v>
      </c>
      <c r="C61" t="s">
        <v>56</v>
      </c>
      <c r="D61">
        <v>2035</v>
      </c>
      <c r="E61">
        <v>17.68</v>
      </c>
    </row>
    <row r="62" spans="1:5" x14ac:dyDescent="0.25">
      <c r="A62">
        <v>1</v>
      </c>
      <c r="B62" t="s">
        <v>340</v>
      </c>
      <c r="C62" t="s">
        <v>56</v>
      </c>
      <c r="D62">
        <v>2035</v>
      </c>
      <c r="E62">
        <v>12.38</v>
      </c>
    </row>
    <row r="63" spans="1:5" x14ac:dyDescent="0.25">
      <c r="A63">
        <v>1</v>
      </c>
      <c r="B63" t="s">
        <v>341</v>
      </c>
      <c r="C63" t="s">
        <v>56</v>
      </c>
      <c r="D63">
        <v>2035</v>
      </c>
      <c r="E63">
        <v>0</v>
      </c>
    </row>
    <row r="64" spans="1:5" x14ac:dyDescent="0.25">
      <c r="A64">
        <v>1</v>
      </c>
      <c r="B64" t="s">
        <v>153</v>
      </c>
      <c r="C64" t="s">
        <v>56</v>
      </c>
      <c r="D64">
        <v>2035</v>
      </c>
      <c r="E64">
        <v>1.33</v>
      </c>
    </row>
    <row r="65" spans="1:5" x14ac:dyDescent="0.25">
      <c r="A65">
        <v>1</v>
      </c>
      <c r="B65" t="s">
        <v>206</v>
      </c>
      <c r="C65" t="s">
        <v>56</v>
      </c>
      <c r="D65">
        <v>2035</v>
      </c>
      <c r="E65">
        <v>4.5</v>
      </c>
    </row>
    <row r="66" spans="1:5" x14ac:dyDescent="0.25">
      <c r="A66">
        <v>1</v>
      </c>
      <c r="B66" t="s">
        <v>165</v>
      </c>
      <c r="C66" t="s">
        <v>56</v>
      </c>
      <c r="D66">
        <v>2035</v>
      </c>
      <c r="E66">
        <v>6.98</v>
      </c>
    </row>
    <row r="67" spans="1:5" x14ac:dyDescent="0.25">
      <c r="A67">
        <v>1</v>
      </c>
      <c r="B67" t="s">
        <v>199</v>
      </c>
      <c r="C67" t="s">
        <v>56</v>
      </c>
      <c r="D67">
        <v>2035</v>
      </c>
      <c r="E67">
        <v>13.17</v>
      </c>
    </row>
    <row r="68" spans="1:5" x14ac:dyDescent="0.25">
      <c r="A68">
        <v>1</v>
      </c>
      <c r="B68" t="s">
        <v>202</v>
      </c>
      <c r="C68" t="s">
        <v>56</v>
      </c>
      <c r="D68">
        <v>2035</v>
      </c>
      <c r="E68">
        <v>34.119999999999997</v>
      </c>
    </row>
    <row r="69" spans="1:5" x14ac:dyDescent="0.25">
      <c r="A69">
        <v>1</v>
      </c>
      <c r="B69" t="s">
        <v>125</v>
      </c>
      <c r="C69" t="s">
        <v>56</v>
      </c>
      <c r="D69">
        <v>2035</v>
      </c>
      <c r="E69">
        <v>6.43</v>
      </c>
    </row>
    <row r="70" spans="1:5" x14ac:dyDescent="0.25">
      <c r="A70">
        <v>1</v>
      </c>
      <c r="B70" t="s">
        <v>135</v>
      </c>
      <c r="C70" t="s">
        <v>56</v>
      </c>
      <c r="D70">
        <v>2035</v>
      </c>
      <c r="E70">
        <v>7.59</v>
      </c>
    </row>
    <row r="71" spans="1:5" x14ac:dyDescent="0.25">
      <c r="A71">
        <v>1</v>
      </c>
      <c r="B71" t="s">
        <v>115</v>
      </c>
      <c r="C71" t="s">
        <v>56</v>
      </c>
      <c r="D71">
        <v>2035</v>
      </c>
      <c r="E71">
        <v>0.72</v>
      </c>
    </row>
    <row r="72" spans="1:5" x14ac:dyDescent="0.25">
      <c r="A72">
        <v>1</v>
      </c>
      <c r="B72" t="s">
        <v>70</v>
      </c>
      <c r="C72" t="s">
        <v>56</v>
      </c>
      <c r="D72">
        <v>2035</v>
      </c>
      <c r="E72">
        <v>25.16</v>
      </c>
    </row>
    <row r="73" spans="1:5" x14ac:dyDescent="0.25">
      <c r="A73">
        <v>1</v>
      </c>
      <c r="B73" t="s">
        <v>191</v>
      </c>
      <c r="C73" t="s">
        <v>56</v>
      </c>
      <c r="D73">
        <v>2035</v>
      </c>
      <c r="E73">
        <v>12.06</v>
      </c>
    </row>
    <row r="74" spans="1:5" x14ac:dyDescent="0.25">
      <c r="A74">
        <v>1</v>
      </c>
      <c r="B74" t="s">
        <v>187</v>
      </c>
      <c r="C74" t="s">
        <v>56</v>
      </c>
      <c r="D74">
        <v>2035</v>
      </c>
      <c r="E74">
        <v>7.39</v>
      </c>
    </row>
    <row r="75" spans="1:5" x14ac:dyDescent="0.25">
      <c r="A75">
        <v>1</v>
      </c>
      <c r="B75" t="s">
        <v>186</v>
      </c>
      <c r="C75" t="s">
        <v>56</v>
      </c>
      <c r="D75">
        <v>2035</v>
      </c>
      <c r="E75">
        <v>6.76</v>
      </c>
    </row>
    <row r="76" spans="1:5" x14ac:dyDescent="0.25">
      <c r="A76">
        <v>1</v>
      </c>
      <c r="B76" t="s">
        <v>174</v>
      </c>
      <c r="C76" t="s">
        <v>56</v>
      </c>
      <c r="D76">
        <v>2035</v>
      </c>
      <c r="E76">
        <v>8.1199999999999992</v>
      </c>
    </row>
    <row r="77" spans="1:5" x14ac:dyDescent="0.25">
      <c r="A77">
        <v>1</v>
      </c>
      <c r="B77" t="s">
        <v>89</v>
      </c>
      <c r="C77" t="s">
        <v>72</v>
      </c>
      <c r="D77">
        <v>2035</v>
      </c>
      <c r="E77">
        <v>2.76</v>
      </c>
    </row>
    <row r="78" spans="1:5" x14ac:dyDescent="0.25">
      <c r="A78">
        <v>1</v>
      </c>
      <c r="B78" t="s">
        <v>77</v>
      </c>
      <c r="C78" t="s">
        <v>72</v>
      </c>
      <c r="D78">
        <v>2035</v>
      </c>
      <c r="E78">
        <v>2.6</v>
      </c>
    </row>
    <row r="79" spans="1:5" x14ac:dyDescent="0.25">
      <c r="A79">
        <v>1</v>
      </c>
      <c r="B79" t="s">
        <v>80</v>
      </c>
      <c r="C79" t="s">
        <v>56</v>
      </c>
      <c r="D79">
        <v>2030</v>
      </c>
      <c r="E79">
        <v>10.74</v>
      </c>
    </row>
    <row r="80" spans="1:5" x14ac:dyDescent="0.25">
      <c r="A80">
        <v>1</v>
      </c>
      <c r="B80" t="s">
        <v>151</v>
      </c>
      <c r="C80" t="s">
        <v>56</v>
      </c>
      <c r="D80">
        <v>2030</v>
      </c>
      <c r="E80">
        <v>17.71</v>
      </c>
    </row>
    <row r="81" spans="1:5" x14ac:dyDescent="0.25">
      <c r="A81">
        <v>1</v>
      </c>
      <c r="B81" t="s">
        <v>96</v>
      </c>
      <c r="C81" t="s">
        <v>56</v>
      </c>
      <c r="D81">
        <v>2030</v>
      </c>
      <c r="E81">
        <v>6.13</v>
      </c>
    </row>
    <row r="82" spans="1:5" x14ac:dyDescent="0.25">
      <c r="A82">
        <v>1</v>
      </c>
      <c r="B82" t="s">
        <v>106</v>
      </c>
      <c r="C82" t="s">
        <v>56</v>
      </c>
      <c r="D82">
        <v>2030</v>
      </c>
      <c r="E82">
        <v>6.85</v>
      </c>
    </row>
    <row r="83" spans="1:5" x14ac:dyDescent="0.25">
      <c r="A83">
        <v>1</v>
      </c>
      <c r="B83" t="s">
        <v>334</v>
      </c>
      <c r="C83" t="s">
        <v>56</v>
      </c>
      <c r="D83">
        <v>2030</v>
      </c>
      <c r="E83">
        <v>16.29</v>
      </c>
    </row>
    <row r="84" spans="1:5" x14ac:dyDescent="0.25">
      <c r="A84">
        <v>1</v>
      </c>
      <c r="B84" t="s">
        <v>340</v>
      </c>
      <c r="C84" t="s">
        <v>56</v>
      </c>
      <c r="D84">
        <v>2030</v>
      </c>
      <c r="E84">
        <v>10.14</v>
      </c>
    </row>
    <row r="85" spans="1:5" x14ac:dyDescent="0.25">
      <c r="A85">
        <v>1</v>
      </c>
      <c r="B85" t="s">
        <v>341</v>
      </c>
      <c r="C85" t="s">
        <v>56</v>
      </c>
      <c r="D85">
        <v>2030</v>
      </c>
      <c r="E85">
        <v>0</v>
      </c>
    </row>
    <row r="86" spans="1:5" x14ac:dyDescent="0.25">
      <c r="A86">
        <v>1</v>
      </c>
      <c r="B86" t="s">
        <v>153</v>
      </c>
      <c r="C86" t="s">
        <v>56</v>
      </c>
      <c r="D86">
        <v>2030</v>
      </c>
      <c r="E86">
        <v>1.91</v>
      </c>
    </row>
    <row r="87" spans="1:5" x14ac:dyDescent="0.25">
      <c r="A87">
        <v>1</v>
      </c>
      <c r="B87" t="s">
        <v>206</v>
      </c>
      <c r="C87" t="s">
        <v>56</v>
      </c>
      <c r="D87">
        <v>2030</v>
      </c>
      <c r="E87">
        <v>4.3899999999999997</v>
      </c>
    </row>
    <row r="88" spans="1:5" x14ac:dyDescent="0.25">
      <c r="A88">
        <v>1</v>
      </c>
      <c r="B88" t="s">
        <v>165</v>
      </c>
      <c r="C88" t="s">
        <v>56</v>
      </c>
      <c r="D88">
        <v>2030</v>
      </c>
      <c r="E88">
        <v>6.98</v>
      </c>
    </row>
    <row r="89" spans="1:5" x14ac:dyDescent="0.25">
      <c r="A89">
        <v>1</v>
      </c>
      <c r="B89" t="s">
        <v>199</v>
      </c>
      <c r="C89" t="s">
        <v>56</v>
      </c>
      <c r="D89">
        <v>2030</v>
      </c>
      <c r="E89">
        <v>13.17</v>
      </c>
    </row>
    <row r="90" spans="1:5" x14ac:dyDescent="0.25">
      <c r="A90">
        <v>1</v>
      </c>
      <c r="B90" t="s">
        <v>202</v>
      </c>
      <c r="C90" t="s">
        <v>56</v>
      </c>
      <c r="D90">
        <v>2030</v>
      </c>
      <c r="E90">
        <v>34.119999999999997</v>
      </c>
    </row>
    <row r="91" spans="1:5" x14ac:dyDescent="0.25">
      <c r="A91">
        <v>1</v>
      </c>
      <c r="B91" t="s">
        <v>125</v>
      </c>
      <c r="C91" t="s">
        <v>56</v>
      </c>
      <c r="D91">
        <v>2030</v>
      </c>
      <c r="E91">
        <v>6.44</v>
      </c>
    </row>
    <row r="92" spans="1:5" x14ac:dyDescent="0.25">
      <c r="A92">
        <v>1</v>
      </c>
      <c r="B92" t="s">
        <v>135</v>
      </c>
      <c r="C92" t="s">
        <v>56</v>
      </c>
      <c r="D92">
        <v>2030</v>
      </c>
      <c r="E92">
        <v>7.53</v>
      </c>
    </row>
    <row r="93" spans="1:5" x14ac:dyDescent="0.25">
      <c r="A93">
        <v>1</v>
      </c>
      <c r="B93" t="s">
        <v>115</v>
      </c>
      <c r="C93" t="s">
        <v>56</v>
      </c>
      <c r="D93">
        <v>2030</v>
      </c>
      <c r="E93">
        <v>0.66</v>
      </c>
    </row>
    <row r="94" spans="1:5" x14ac:dyDescent="0.25">
      <c r="A94">
        <v>1</v>
      </c>
      <c r="B94" t="s">
        <v>70</v>
      </c>
      <c r="C94" t="s">
        <v>56</v>
      </c>
      <c r="D94">
        <v>2030</v>
      </c>
      <c r="E94">
        <v>25.02</v>
      </c>
    </row>
    <row r="95" spans="1:5" x14ac:dyDescent="0.25">
      <c r="A95">
        <v>1</v>
      </c>
      <c r="B95" t="s">
        <v>191</v>
      </c>
      <c r="C95" t="s">
        <v>56</v>
      </c>
      <c r="D95">
        <v>2030</v>
      </c>
      <c r="E95">
        <v>12.48</v>
      </c>
    </row>
    <row r="96" spans="1:5" x14ac:dyDescent="0.25">
      <c r="A96">
        <v>1</v>
      </c>
      <c r="B96" t="s">
        <v>187</v>
      </c>
      <c r="C96" t="s">
        <v>56</v>
      </c>
      <c r="D96">
        <v>2030</v>
      </c>
      <c r="E96">
        <v>7.62</v>
      </c>
    </row>
    <row r="97" spans="1:5" x14ac:dyDescent="0.25">
      <c r="A97">
        <v>1</v>
      </c>
      <c r="B97" t="s">
        <v>84</v>
      </c>
      <c r="C97" t="s">
        <v>56</v>
      </c>
      <c r="D97">
        <v>2030</v>
      </c>
      <c r="E97">
        <v>48.8</v>
      </c>
    </row>
    <row r="98" spans="1:5" x14ac:dyDescent="0.25">
      <c r="A98">
        <v>1</v>
      </c>
      <c r="B98" t="s">
        <v>186</v>
      </c>
      <c r="C98" t="s">
        <v>56</v>
      </c>
      <c r="D98">
        <v>2030</v>
      </c>
      <c r="E98">
        <v>6.76</v>
      </c>
    </row>
    <row r="99" spans="1:5" x14ac:dyDescent="0.25">
      <c r="A99">
        <v>1</v>
      </c>
      <c r="B99" t="s">
        <v>174</v>
      </c>
      <c r="C99" t="s">
        <v>56</v>
      </c>
      <c r="D99">
        <v>2030</v>
      </c>
      <c r="E99">
        <v>8.1199999999999992</v>
      </c>
    </row>
    <row r="100" spans="1:5" x14ac:dyDescent="0.25">
      <c r="A100">
        <v>1</v>
      </c>
      <c r="B100" t="s">
        <v>89</v>
      </c>
      <c r="C100" t="s">
        <v>72</v>
      </c>
      <c r="D100">
        <v>2030</v>
      </c>
      <c r="E100">
        <v>2.98</v>
      </c>
    </row>
    <row r="101" spans="1:5" x14ac:dyDescent="0.25">
      <c r="A101">
        <v>1</v>
      </c>
      <c r="B101" t="s">
        <v>77</v>
      </c>
      <c r="C101" t="s">
        <v>72</v>
      </c>
      <c r="D101">
        <v>2030</v>
      </c>
      <c r="E101">
        <v>2.5499999999999998</v>
      </c>
    </row>
    <row r="102" spans="1:5" x14ac:dyDescent="0.25">
      <c r="A102">
        <v>1</v>
      </c>
      <c r="B102" t="s">
        <v>80</v>
      </c>
      <c r="C102" t="s">
        <v>56</v>
      </c>
      <c r="D102">
        <v>2025</v>
      </c>
      <c r="E102">
        <v>10.24</v>
      </c>
    </row>
    <row r="103" spans="1:5" x14ac:dyDescent="0.25">
      <c r="A103">
        <v>1</v>
      </c>
      <c r="B103" t="s">
        <v>151</v>
      </c>
      <c r="C103" t="s">
        <v>56</v>
      </c>
      <c r="D103">
        <v>2025</v>
      </c>
      <c r="E103">
        <v>5.3</v>
      </c>
    </row>
    <row r="104" spans="1:5" x14ac:dyDescent="0.25">
      <c r="A104">
        <v>1</v>
      </c>
      <c r="B104" t="s">
        <v>96</v>
      </c>
      <c r="C104" t="s">
        <v>56</v>
      </c>
      <c r="D104">
        <v>2025</v>
      </c>
      <c r="E104">
        <v>5.3</v>
      </c>
    </row>
    <row r="105" spans="1:5" x14ac:dyDescent="0.25">
      <c r="A105">
        <v>1</v>
      </c>
      <c r="B105" t="s">
        <v>106</v>
      </c>
      <c r="C105" t="s">
        <v>56</v>
      </c>
      <c r="D105">
        <v>2025</v>
      </c>
      <c r="E105">
        <v>6.91</v>
      </c>
    </row>
    <row r="106" spans="1:5" x14ac:dyDescent="0.25">
      <c r="A106">
        <v>1</v>
      </c>
      <c r="B106" t="s">
        <v>334</v>
      </c>
      <c r="C106" t="s">
        <v>56</v>
      </c>
      <c r="D106">
        <v>2025</v>
      </c>
      <c r="E106">
        <v>11.67</v>
      </c>
    </row>
    <row r="107" spans="1:5" x14ac:dyDescent="0.25">
      <c r="A107">
        <v>1</v>
      </c>
      <c r="B107" t="s">
        <v>340</v>
      </c>
      <c r="C107" t="s">
        <v>56</v>
      </c>
      <c r="D107">
        <v>2025</v>
      </c>
      <c r="E107">
        <v>5.94</v>
      </c>
    </row>
    <row r="108" spans="1:5" x14ac:dyDescent="0.25">
      <c r="A108">
        <v>1</v>
      </c>
      <c r="B108" t="s">
        <v>341</v>
      </c>
      <c r="C108" t="s">
        <v>56</v>
      </c>
      <c r="D108">
        <v>2025</v>
      </c>
      <c r="E108">
        <v>0</v>
      </c>
    </row>
    <row r="109" spans="1:5" x14ac:dyDescent="0.25">
      <c r="A109">
        <v>1</v>
      </c>
      <c r="B109" t="s">
        <v>153</v>
      </c>
      <c r="C109" t="s">
        <v>56</v>
      </c>
      <c r="D109">
        <v>2025</v>
      </c>
      <c r="E109">
        <v>1.28</v>
      </c>
    </row>
    <row r="110" spans="1:5" x14ac:dyDescent="0.25">
      <c r="A110">
        <v>1</v>
      </c>
      <c r="B110" t="s">
        <v>206</v>
      </c>
      <c r="C110" t="s">
        <v>56</v>
      </c>
      <c r="D110">
        <v>2025</v>
      </c>
      <c r="E110">
        <v>4.28</v>
      </c>
    </row>
    <row r="111" spans="1:5" x14ac:dyDescent="0.25">
      <c r="A111">
        <v>1</v>
      </c>
      <c r="B111" t="s">
        <v>165</v>
      </c>
      <c r="C111" t="s">
        <v>56</v>
      </c>
      <c r="D111">
        <v>2025</v>
      </c>
      <c r="E111">
        <v>6.98</v>
      </c>
    </row>
    <row r="112" spans="1:5" x14ac:dyDescent="0.25">
      <c r="A112">
        <v>1</v>
      </c>
      <c r="B112" t="s">
        <v>199</v>
      </c>
      <c r="C112" t="s">
        <v>56</v>
      </c>
      <c r="D112">
        <v>2025</v>
      </c>
      <c r="E112">
        <v>13.17</v>
      </c>
    </row>
    <row r="113" spans="1:5" x14ac:dyDescent="0.25">
      <c r="A113">
        <v>1</v>
      </c>
      <c r="B113" t="s">
        <v>202</v>
      </c>
      <c r="C113" t="s">
        <v>56</v>
      </c>
      <c r="D113">
        <v>2025</v>
      </c>
      <c r="E113">
        <v>34.119999999999997</v>
      </c>
    </row>
    <row r="114" spans="1:5" x14ac:dyDescent="0.25">
      <c r="A114">
        <v>1</v>
      </c>
      <c r="B114" t="s">
        <v>125</v>
      </c>
      <c r="C114" t="s">
        <v>56</v>
      </c>
      <c r="D114">
        <v>2025</v>
      </c>
      <c r="E114">
        <v>6.47</v>
      </c>
    </row>
    <row r="115" spans="1:5" x14ac:dyDescent="0.25">
      <c r="A115">
        <v>1</v>
      </c>
      <c r="B115" t="s">
        <v>135</v>
      </c>
      <c r="C115" t="s">
        <v>56</v>
      </c>
      <c r="D115">
        <v>2025</v>
      </c>
      <c r="E115">
        <v>7.47</v>
      </c>
    </row>
    <row r="116" spans="1:5" x14ac:dyDescent="0.25">
      <c r="A116">
        <v>1</v>
      </c>
      <c r="B116" t="s">
        <v>115</v>
      </c>
      <c r="C116" t="s">
        <v>56</v>
      </c>
      <c r="D116">
        <v>2025</v>
      </c>
      <c r="E116">
        <v>0.6</v>
      </c>
    </row>
    <row r="117" spans="1:5" x14ac:dyDescent="0.25">
      <c r="A117">
        <v>1</v>
      </c>
      <c r="B117" t="s">
        <v>70</v>
      </c>
      <c r="C117" t="s">
        <v>56</v>
      </c>
      <c r="D117">
        <v>2025</v>
      </c>
      <c r="E117">
        <v>19.05</v>
      </c>
    </row>
    <row r="118" spans="1:5" x14ac:dyDescent="0.25">
      <c r="A118">
        <v>1</v>
      </c>
      <c r="B118" t="s">
        <v>191</v>
      </c>
      <c r="C118" t="s">
        <v>56</v>
      </c>
      <c r="D118">
        <v>2025</v>
      </c>
      <c r="E118">
        <v>12.1</v>
      </c>
    </row>
    <row r="119" spans="1:5" x14ac:dyDescent="0.25">
      <c r="A119">
        <v>1</v>
      </c>
      <c r="B119" t="s">
        <v>187</v>
      </c>
      <c r="C119" t="s">
        <v>56</v>
      </c>
      <c r="D119">
        <v>2025</v>
      </c>
      <c r="E119">
        <v>7.11</v>
      </c>
    </row>
    <row r="120" spans="1:5" x14ac:dyDescent="0.25">
      <c r="A120">
        <v>1</v>
      </c>
      <c r="B120" t="s">
        <v>84</v>
      </c>
      <c r="C120" t="s">
        <v>56</v>
      </c>
      <c r="D120">
        <v>2025</v>
      </c>
      <c r="E120">
        <v>14.35</v>
      </c>
    </row>
    <row r="121" spans="1:5" x14ac:dyDescent="0.25">
      <c r="A121">
        <v>1</v>
      </c>
      <c r="B121" t="s">
        <v>174</v>
      </c>
      <c r="C121" t="s">
        <v>56</v>
      </c>
      <c r="D121">
        <v>2025</v>
      </c>
      <c r="E121">
        <v>8.1199999999999992</v>
      </c>
    </row>
    <row r="122" spans="1:5" x14ac:dyDescent="0.25">
      <c r="A122">
        <v>1</v>
      </c>
      <c r="B122" t="s">
        <v>77</v>
      </c>
      <c r="C122" t="s">
        <v>72</v>
      </c>
      <c r="D122">
        <v>2025</v>
      </c>
      <c r="E122">
        <v>2.57</v>
      </c>
    </row>
    <row r="123" spans="1:5" x14ac:dyDescent="0.25">
      <c r="A123">
        <v>1</v>
      </c>
      <c r="B123" t="s">
        <v>80</v>
      </c>
      <c r="C123" t="s">
        <v>56</v>
      </c>
      <c r="D123">
        <v>2020</v>
      </c>
      <c r="E123">
        <v>1415.45</v>
      </c>
    </row>
    <row r="124" spans="1:5" x14ac:dyDescent="0.25">
      <c r="A124">
        <v>1</v>
      </c>
      <c r="B124" t="s">
        <v>151</v>
      </c>
      <c r="C124" t="s">
        <v>56</v>
      </c>
      <c r="D124">
        <v>2020</v>
      </c>
      <c r="E124">
        <v>13.06</v>
      </c>
    </row>
    <row r="125" spans="1:5" x14ac:dyDescent="0.25">
      <c r="A125">
        <v>1</v>
      </c>
      <c r="B125" t="s">
        <v>96</v>
      </c>
      <c r="C125" t="s">
        <v>56</v>
      </c>
      <c r="D125">
        <v>2020</v>
      </c>
      <c r="E125">
        <v>4.74</v>
      </c>
    </row>
    <row r="126" spans="1:5" x14ac:dyDescent="0.25">
      <c r="A126">
        <v>1</v>
      </c>
      <c r="B126" t="s">
        <v>106</v>
      </c>
      <c r="C126" t="s">
        <v>56</v>
      </c>
      <c r="D126">
        <v>2020</v>
      </c>
      <c r="E126">
        <v>6.62</v>
      </c>
    </row>
    <row r="127" spans="1:5" x14ac:dyDescent="0.25">
      <c r="A127">
        <v>1</v>
      </c>
      <c r="B127" t="s">
        <v>158</v>
      </c>
      <c r="C127" t="s">
        <v>56</v>
      </c>
      <c r="D127">
        <v>2020</v>
      </c>
      <c r="E127">
        <v>0</v>
      </c>
    </row>
    <row r="128" spans="1:5" x14ac:dyDescent="0.25">
      <c r="A128">
        <v>1</v>
      </c>
      <c r="B128" t="s">
        <v>334</v>
      </c>
      <c r="C128" t="s">
        <v>56</v>
      </c>
      <c r="D128">
        <v>2020</v>
      </c>
      <c r="E128">
        <v>12.8</v>
      </c>
    </row>
    <row r="129" spans="1:5" x14ac:dyDescent="0.25">
      <c r="A129">
        <v>1</v>
      </c>
      <c r="B129" t="s">
        <v>340</v>
      </c>
      <c r="C129" t="s">
        <v>56</v>
      </c>
      <c r="D129">
        <v>2020</v>
      </c>
      <c r="E129">
        <v>0</v>
      </c>
    </row>
    <row r="130" spans="1:5" x14ac:dyDescent="0.25">
      <c r="A130">
        <v>1</v>
      </c>
      <c r="B130" t="s">
        <v>341</v>
      </c>
      <c r="C130" t="s">
        <v>56</v>
      </c>
      <c r="D130">
        <v>2020</v>
      </c>
      <c r="E130">
        <v>0</v>
      </c>
    </row>
    <row r="131" spans="1:5" x14ac:dyDescent="0.25">
      <c r="A131">
        <v>1</v>
      </c>
      <c r="B131" t="s">
        <v>153</v>
      </c>
      <c r="C131" t="s">
        <v>56</v>
      </c>
      <c r="D131">
        <v>2020</v>
      </c>
      <c r="E131">
        <v>2.2799999999999998</v>
      </c>
    </row>
    <row r="132" spans="1:5" x14ac:dyDescent="0.25">
      <c r="A132">
        <v>1</v>
      </c>
      <c r="B132" t="s">
        <v>206</v>
      </c>
      <c r="C132" t="s">
        <v>56</v>
      </c>
      <c r="D132">
        <v>2020</v>
      </c>
      <c r="E132">
        <v>3.37</v>
      </c>
    </row>
    <row r="133" spans="1:5" x14ac:dyDescent="0.25">
      <c r="A133">
        <v>1</v>
      </c>
      <c r="B133" t="s">
        <v>199</v>
      </c>
      <c r="C133" t="s">
        <v>56</v>
      </c>
      <c r="D133">
        <v>2020</v>
      </c>
      <c r="E133">
        <v>13.17</v>
      </c>
    </row>
    <row r="134" spans="1:5" x14ac:dyDescent="0.25">
      <c r="A134">
        <v>1</v>
      </c>
      <c r="B134" t="s">
        <v>202</v>
      </c>
      <c r="C134" t="s">
        <v>56</v>
      </c>
      <c r="D134">
        <v>2020</v>
      </c>
      <c r="E134">
        <v>34.119999999999997</v>
      </c>
    </row>
    <row r="135" spans="1:5" x14ac:dyDescent="0.25">
      <c r="A135">
        <v>1</v>
      </c>
      <c r="B135" t="s">
        <v>125</v>
      </c>
      <c r="C135" t="s">
        <v>56</v>
      </c>
      <c r="D135">
        <v>2020</v>
      </c>
      <c r="E135">
        <v>6.59</v>
      </c>
    </row>
    <row r="136" spans="1:5" x14ac:dyDescent="0.25">
      <c r="A136">
        <v>1</v>
      </c>
      <c r="B136" t="s">
        <v>115</v>
      </c>
      <c r="C136" t="s">
        <v>56</v>
      </c>
      <c r="D136">
        <v>2020</v>
      </c>
      <c r="E136">
        <v>0.54</v>
      </c>
    </row>
    <row r="137" spans="1:5" x14ac:dyDescent="0.25">
      <c r="A137">
        <v>1</v>
      </c>
      <c r="B137" t="s">
        <v>70</v>
      </c>
      <c r="C137" t="s">
        <v>56</v>
      </c>
      <c r="D137">
        <v>2020</v>
      </c>
      <c r="E137">
        <v>23.74</v>
      </c>
    </row>
    <row r="138" spans="1:5" x14ac:dyDescent="0.25">
      <c r="A138">
        <v>1</v>
      </c>
      <c r="B138" t="s">
        <v>191</v>
      </c>
      <c r="C138" t="s">
        <v>56</v>
      </c>
      <c r="D138">
        <v>2020</v>
      </c>
      <c r="E138">
        <v>11.75</v>
      </c>
    </row>
    <row r="139" spans="1:5" x14ac:dyDescent="0.25">
      <c r="A139">
        <v>1</v>
      </c>
      <c r="B139" t="s">
        <v>187</v>
      </c>
      <c r="C139" t="s">
        <v>56</v>
      </c>
      <c r="D139">
        <v>2020</v>
      </c>
      <c r="E139">
        <v>6.36</v>
      </c>
    </row>
    <row r="140" spans="1:5" x14ac:dyDescent="0.25">
      <c r="A140">
        <v>1</v>
      </c>
      <c r="B140" t="s">
        <v>84</v>
      </c>
      <c r="C140" t="s">
        <v>56</v>
      </c>
      <c r="D140">
        <v>2020</v>
      </c>
      <c r="E140">
        <v>4.8099999999999996</v>
      </c>
    </row>
    <row r="141" spans="1:5" x14ac:dyDescent="0.25">
      <c r="A141">
        <v>1</v>
      </c>
      <c r="B141" t="s">
        <v>77</v>
      </c>
      <c r="C141" t="s">
        <v>72</v>
      </c>
      <c r="D141">
        <v>2020</v>
      </c>
      <c r="E141">
        <v>2.65</v>
      </c>
    </row>
    <row r="142" spans="1:5" x14ac:dyDescent="0.25">
      <c r="A142">
        <v>1</v>
      </c>
      <c r="B142" t="s">
        <v>151</v>
      </c>
      <c r="C142" t="s">
        <v>56</v>
      </c>
      <c r="D142">
        <v>2015</v>
      </c>
      <c r="E142">
        <v>51.84</v>
      </c>
    </row>
    <row r="143" spans="1:5" x14ac:dyDescent="0.25">
      <c r="A143">
        <v>1</v>
      </c>
      <c r="B143" t="s">
        <v>96</v>
      </c>
      <c r="C143" t="s">
        <v>56</v>
      </c>
      <c r="D143">
        <v>2015</v>
      </c>
      <c r="E143">
        <v>4.5599999999999996</v>
      </c>
    </row>
    <row r="144" spans="1:5" x14ac:dyDescent="0.25">
      <c r="A144">
        <v>1</v>
      </c>
      <c r="B144" t="s">
        <v>158</v>
      </c>
      <c r="C144" t="s">
        <v>56</v>
      </c>
      <c r="D144">
        <v>2015</v>
      </c>
      <c r="E144">
        <v>0</v>
      </c>
    </row>
    <row r="145" spans="1:5" x14ac:dyDescent="0.25">
      <c r="A145">
        <v>1</v>
      </c>
      <c r="B145" t="s">
        <v>334</v>
      </c>
      <c r="C145" t="s">
        <v>56</v>
      </c>
      <c r="D145">
        <v>2015</v>
      </c>
      <c r="E145">
        <v>13.27</v>
      </c>
    </row>
    <row r="146" spans="1:5" x14ac:dyDescent="0.25">
      <c r="A146">
        <v>1</v>
      </c>
      <c r="B146" t="s">
        <v>340</v>
      </c>
      <c r="C146" t="s">
        <v>56</v>
      </c>
      <c r="D146">
        <v>2015</v>
      </c>
      <c r="E146">
        <v>0</v>
      </c>
    </row>
    <row r="147" spans="1:5" x14ac:dyDescent="0.25">
      <c r="A147">
        <v>1</v>
      </c>
      <c r="B147" t="s">
        <v>341</v>
      </c>
      <c r="C147" t="s">
        <v>56</v>
      </c>
      <c r="D147">
        <v>2015</v>
      </c>
      <c r="E147">
        <v>0</v>
      </c>
    </row>
    <row r="148" spans="1:5" x14ac:dyDescent="0.25">
      <c r="A148">
        <v>1</v>
      </c>
      <c r="B148" t="s">
        <v>206</v>
      </c>
      <c r="C148" t="s">
        <v>56</v>
      </c>
      <c r="D148">
        <v>2015</v>
      </c>
      <c r="E148">
        <v>0</v>
      </c>
    </row>
    <row r="149" spans="1:5" x14ac:dyDescent="0.25">
      <c r="A149">
        <v>1</v>
      </c>
      <c r="B149" t="s">
        <v>199</v>
      </c>
      <c r="C149" t="s">
        <v>56</v>
      </c>
      <c r="D149">
        <v>2015</v>
      </c>
      <c r="E149">
        <v>15.79</v>
      </c>
    </row>
    <row r="150" spans="1:5" x14ac:dyDescent="0.25">
      <c r="A150">
        <v>1</v>
      </c>
      <c r="B150" t="s">
        <v>202</v>
      </c>
      <c r="C150" t="s">
        <v>56</v>
      </c>
      <c r="D150">
        <v>2015</v>
      </c>
      <c r="E150">
        <v>36.270000000000003</v>
      </c>
    </row>
    <row r="151" spans="1:5" x14ac:dyDescent="0.25">
      <c r="A151">
        <v>1</v>
      </c>
      <c r="B151" t="s">
        <v>125</v>
      </c>
      <c r="C151" t="s">
        <v>56</v>
      </c>
      <c r="D151">
        <v>2015</v>
      </c>
      <c r="E151">
        <v>6.6</v>
      </c>
    </row>
    <row r="152" spans="1:5" x14ac:dyDescent="0.25">
      <c r="A152">
        <v>1</v>
      </c>
      <c r="B152" t="s">
        <v>115</v>
      </c>
      <c r="C152" t="s">
        <v>56</v>
      </c>
      <c r="D152">
        <v>2015</v>
      </c>
      <c r="E152">
        <v>0.48</v>
      </c>
    </row>
    <row r="153" spans="1:5" x14ac:dyDescent="0.25">
      <c r="A153">
        <v>1</v>
      </c>
      <c r="B153" t="s">
        <v>70</v>
      </c>
      <c r="C153" t="s">
        <v>56</v>
      </c>
      <c r="D153">
        <v>2015</v>
      </c>
      <c r="E153">
        <v>22.98</v>
      </c>
    </row>
    <row r="154" spans="1:5" x14ac:dyDescent="0.25">
      <c r="A154">
        <v>1</v>
      </c>
      <c r="B154" t="s">
        <v>191</v>
      </c>
      <c r="C154" t="s">
        <v>56</v>
      </c>
      <c r="D154">
        <v>2015</v>
      </c>
      <c r="E154">
        <v>10.73</v>
      </c>
    </row>
    <row r="155" spans="1:5" x14ac:dyDescent="0.25">
      <c r="A155">
        <v>1</v>
      </c>
      <c r="B155" t="s">
        <v>53</v>
      </c>
      <c r="C155" t="s">
        <v>56</v>
      </c>
      <c r="D155">
        <v>2015</v>
      </c>
      <c r="E155">
        <v>14.47</v>
      </c>
    </row>
    <row r="156" spans="1:5" x14ac:dyDescent="0.25">
      <c r="A156">
        <v>1</v>
      </c>
      <c r="B156" t="s">
        <v>187</v>
      </c>
      <c r="C156" t="s">
        <v>56</v>
      </c>
      <c r="D156">
        <v>2015</v>
      </c>
      <c r="E156">
        <v>5.0199999999999996</v>
      </c>
    </row>
    <row r="157" spans="1:5" x14ac:dyDescent="0.25">
      <c r="A157">
        <v>1</v>
      </c>
      <c r="B157" t="s">
        <v>84</v>
      </c>
      <c r="C157" t="s">
        <v>56</v>
      </c>
      <c r="D157">
        <v>2015</v>
      </c>
      <c r="E157">
        <v>3.78</v>
      </c>
    </row>
    <row r="158" spans="1:5" x14ac:dyDescent="0.25">
      <c r="A158">
        <v>1</v>
      </c>
      <c r="B158" t="s">
        <v>77</v>
      </c>
      <c r="C158" t="s">
        <v>72</v>
      </c>
      <c r="D158">
        <v>2015</v>
      </c>
      <c r="E158">
        <v>2.79</v>
      </c>
    </row>
    <row r="159" spans="1:5" x14ac:dyDescent="0.25">
      <c r="A159">
        <v>1</v>
      </c>
      <c r="B159" t="s">
        <v>63</v>
      </c>
      <c r="C159" t="s">
        <v>72</v>
      </c>
      <c r="D159">
        <v>2015</v>
      </c>
      <c r="E159">
        <v>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69" customWidth="1"/>
    <col min="2" max="2" width="2.5" style="69" customWidth="1"/>
    <col min="3" max="3" width="6.5" style="69" customWidth="1"/>
    <col min="4" max="4" width="18.8984375" style="69" customWidth="1"/>
    <col min="5" max="5" width="52.59765625" style="69" customWidth="1"/>
    <col min="6" max="10" width="5.8984375" style="69" customWidth="1"/>
    <col min="11" max="11" width="27.5" style="69" customWidth="1"/>
    <col min="12" max="12" width="8.69921875" style="69" customWidth="1"/>
    <col min="13" max="13" width="5.8984375" style="69" customWidth="1"/>
    <col min="14" max="18" width="2.3984375" style="69" customWidth="1"/>
    <col min="19" max="19" width="6.5" style="69" customWidth="1"/>
    <col min="20" max="20" width="35.19921875" style="69" customWidth="1"/>
    <col min="21" max="21" width="15" style="69" customWidth="1"/>
    <col min="22" max="29" width="5.8984375" style="69" customWidth="1"/>
    <col min="30" max="30" width="9" style="69"/>
    <col min="31" max="31" width="3" style="69" customWidth="1"/>
    <col min="32" max="32" width="19.69921875" style="69" customWidth="1"/>
    <col min="33" max="33" width="11" style="69" customWidth="1"/>
    <col min="34" max="34" width="11" style="69" bestFit="1" customWidth="1"/>
    <col min="35" max="35" width="6.5" style="69" customWidth="1"/>
    <col min="36" max="36" width="30.8984375" style="69" customWidth="1"/>
    <col min="37" max="37" width="15" style="69" customWidth="1"/>
    <col min="38" max="45" width="5.8984375" style="69" customWidth="1"/>
    <col min="46" max="47" width="9" style="69"/>
    <col min="48" max="48" width="2.09765625" style="69" customWidth="1"/>
    <col min="49" max="49" width="30.5" style="69" customWidth="1"/>
    <col min="50" max="50" width="11" style="69" customWidth="1"/>
    <col min="51" max="51" width="6.5" style="69" customWidth="1"/>
    <col min="52" max="52" width="31" style="69" customWidth="1"/>
    <col min="53" max="53" width="15" style="69" customWidth="1"/>
    <col min="54" max="61" width="5.8984375" style="69" customWidth="1"/>
    <col min="62" max="64" width="9" style="69"/>
    <col min="65" max="65" width="2.09765625" style="69" customWidth="1"/>
    <col min="66" max="66" width="22.59765625" style="69" customWidth="1"/>
    <col min="67" max="67" width="6.5" style="69" customWidth="1"/>
    <col min="68" max="68" width="27.5" style="69" customWidth="1"/>
    <col min="69" max="69" width="15" style="69" customWidth="1"/>
    <col min="70" max="77" width="5.8984375" style="69" customWidth="1"/>
    <col min="78" max="80" width="9" style="69"/>
    <col min="81" max="81" width="24.19921875" style="69" customWidth="1"/>
    <col min="82" max="82" width="2.09765625" style="69" customWidth="1"/>
    <col min="83" max="83" width="6.5" style="69" customWidth="1"/>
    <col min="84" max="84" width="9" style="69" customWidth="1"/>
    <col min="85" max="85" width="15" style="69" customWidth="1"/>
    <col min="86" max="93" width="5.8984375" style="69" customWidth="1"/>
    <col min="94" max="98" width="9" style="69"/>
    <col min="99" max="99" width="6.5" style="69" customWidth="1"/>
    <col min="100" max="100" width="33.3984375" style="69" customWidth="1"/>
    <col min="101" max="101" width="15" style="69" customWidth="1"/>
    <col min="102" max="109" width="5.8984375" style="69" customWidth="1"/>
    <col min="110" max="110" width="9" style="69"/>
    <col min="111" max="111" width="26.3984375" style="69" customWidth="1"/>
    <col min="112" max="113" width="9" style="69"/>
    <col min="114" max="114" width="6.5" style="69" customWidth="1"/>
    <col min="115" max="115" width="31" style="69" customWidth="1"/>
    <col min="116" max="116" width="15" style="69" customWidth="1"/>
    <col min="117" max="124" width="5.8984375" style="69" customWidth="1"/>
    <col min="125" max="129" width="9" style="69"/>
    <col min="130" max="130" width="4.19921875" style="69" customWidth="1"/>
    <col min="131" max="132" width="9" style="69"/>
    <col min="133" max="133" width="6.5" style="69" customWidth="1"/>
    <col min="134" max="134" width="30" style="69" customWidth="1"/>
    <col min="135" max="135" width="15" style="69" customWidth="1"/>
    <col min="136" max="143" width="7.8984375" style="69" customWidth="1"/>
    <col min="144" max="146" width="9" style="69"/>
    <col min="147" max="153" width="1.5" style="69" customWidth="1"/>
    <col min="154" max="154" width="8" style="69" customWidth="1"/>
    <col min="155" max="155" width="6.5" style="69" customWidth="1"/>
    <col min="156" max="156" width="25.8984375" style="69" customWidth="1"/>
    <col min="157" max="157" width="15" style="69" customWidth="1"/>
    <col min="158" max="165" width="7.8984375" style="69" customWidth="1"/>
    <col min="166" max="168" width="8" style="69" customWidth="1"/>
    <col min="169" max="175" width="1.5" style="69" customWidth="1"/>
    <col min="176" max="176" width="8" style="69" customWidth="1"/>
    <col min="177" max="177" width="6.5" style="69" customWidth="1"/>
    <col min="178" max="178" width="20.8984375" style="69" customWidth="1"/>
    <col min="179" max="182" width="5.8984375" style="69" customWidth="1"/>
    <col min="183" max="183" width="4.3984375" style="69" customWidth="1"/>
    <col min="184" max="186" width="5.8984375" style="69" customWidth="1"/>
    <col min="187" max="187" width="23.69921875" style="69" customWidth="1"/>
    <col min="188" max="188" width="26.59765625" style="69" customWidth="1"/>
    <col min="189" max="195" width="1.5" style="69" customWidth="1"/>
    <col min="196" max="196" width="8" style="69" customWidth="1"/>
    <col min="197" max="197" width="6.5" style="69" customWidth="1"/>
    <col min="198" max="198" width="43.09765625" style="69" customWidth="1"/>
    <col min="199" max="202" width="5.8984375" style="69" customWidth="1"/>
    <col min="203" max="203" width="4.3984375" style="69" customWidth="1"/>
    <col min="204" max="206" width="5.8984375" style="69" customWidth="1"/>
    <col min="207" max="207" width="23.69921875" style="69" customWidth="1"/>
    <col min="208" max="208" width="26.59765625" style="69" customWidth="1"/>
    <col min="209" max="209" width="6.5" style="69" customWidth="1"/>
    <col min="210" max="210" width="29.69921875" style="69" customWidth="1"/>
    <col min="211" max="211" width="15" style="69" customWidth="1"/>
    <col min="212" max="219" width="5.8984375" style="69" customWidth="1"/>
    <col min="220" max="223" width="8" style="69" customWidth="1"/>
    <col min="224" max="227" width="3.69921875" style="69" customWidth="1"/>
    <col min="228" max="228" width="9" style="69"/>
    <col min="229" max="229" width="6.5" style="69" customWidth="1"/>
    <col min="230" max="230" width="33.3984375" style="69" customWidth="1"/>
    <col min="231" max="238" width="5.8984375" style="69" customWidth="1"/>
    <col min="239" max="244" width="9" style="69"/>
    <col min="245" max="247" width="3.8984375" style="69" customWidth="1"/>
    <col min="248" max="248" width="9" style="69"/>
    <col min="249" max="249" width="6.5" style="69" customWidth="1"/>
    <col min="250" max="250" width="27.09765625" style="69" customWidth="1"/>
    <col min="251" max="258" width="5.8984375" style="69" customWidth="1"/>
    <col min="259" max="264" width="9" style="69"/>
    <col min="265" max="268" width="4.69921875" style="69" customWidth="1"/>
    <col min="269" max="269" width="6.5" style="69" customWidth="1"/>
    <col min="270" max="270" width="27.5" style="69" customWidth="1"/>
    <col min="271" max="278" width="5.8984375" style="69" customWidth="1"/>
    <col min="279" max="284" width="9" style="69"/>
    <col min="285" max="288" width="4.59765625" style="69" customWidth="1"/>
    <col min="289" max="289" width="6.5" style="69" customWidth="1"/>
    <col min="290" max="290" width="33.3984375" style="69" customWidth="1"/>
    <col min="291" max="298" width="5.8984375" style="69" customWidth="1"/>
    <col min="299" max="309" width="9" style="69"/>
    <col min="310" max="310" width="6.5" style="69" customWidth="1"/>
    <col min="311" max="311" width="30.19921875" style="69" customWidth="1"/>
    <col min="312" max="319" width="5.8984375" style="69" customWidth="1"/>
    <col min="320" max="328" width="9" style="69"/>
    <col min="329" max="329" width="6.5" style="69" customWidth="1"/>
    <col min="330" max="330" width="31" style="69" customWidth="1"/>
    <col min="331" max="338" width="5.8984375" style="69" customWidth="1"/>
    <col min="339" max="348" width="9" style="69"/>
    <col min="349" max="349" width="6.5" style="69" customWidth="1"/>
    <col min="350" max="350" width="29.69921875" style="69" customWidth="1"/>
    <col min="351" max="358" width="11" style="69" customWidth="1"/>
    <col min="359" max="16384" width="9" style="69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70"/>
      <c r="AW7" s="71"/>
      <c r="AX7" s="71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842462694667.48718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72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72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72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72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72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72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72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72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72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72"/>
      <c r="FU53" s="45" t="s">
        <v>45</v>
      </c>
      <c r="FV53" s="45" t="s">
        <v>50</v>
      </c>
      <c r="FW53" s="46">
        <v>2020</v>
      </c>
      <c r="FX53" s="46">
        <v>2030</v>
      </c>
      <c r="FY53" s="72"/>
      <c r="FZ53" s="72"/>
      <c r="GA53" s="72"/>
      <c r="GB53" s="72"/>
      <c r="GD53" s="72"/>
      <c r="GE53" s="72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72"/>
      <c r="GV53" s="72"/>
      <c r="GX53" s="72"/>
      <c r="GY53" s="72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72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72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72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72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72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72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72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72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773.92514448263489</v>
      </c>
      <c r="G54" s="48">
        <v>751.74163168065263</v>
      </c>
      <c r="H54" s="48">
        <v>701.55916669730186</v>
      </c>
      <c r="I54" s="48">
        <v>647.7768089598261</v>
      </c>
      <c r="J54" s="48">
        <v>567.33198983251964</v>
      </c>
      <c r="K54" s="48">
        <v>528.14078613278184</v>
      </c>
      <c r="L54" s="48">
        <v>487.75694622962999</v>
      </c>
      <c r="M54" s="48">
        <v>419.44902387577309</v>
      </c>
      <c r="N54" s="71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71"/>
      <c r="AI54" s="40">
        <v>7</v>
      </c>
      <c r="AJ54" s="40" t="s">
        <v>53</v>
      </c>
      <c r="AK54" s="48">
        <v>4.9000000000000004</v>
      </c>
      <c r="AL54" s="48">
        <v>1.0287634668678308E-2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71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71"/>
      <c r="BO54" s="40">
        <v>2</v>
      </c>
      <c r="BP54" s="40" t="s">
        <v>55</v>
      </c>
      <c r="BQ54" s="48">
        <v>11.08</v>
      </c>
      <c r="BR54" s="48">
        <v>11.248617826793932</v>
      </c>
      <c r="BS54" s="48">
        <v>12.098460581541886</v>
      </c>
      <c r="BT54" s="48">
        <v>13.084488097983375</v>
      </c>
      <c r="BU54" s="48">
        <v>13.685733599350087</v>
      </c>
      <c r="BV54" s="48">
        <v>11.722177749764551</v>
      </c>
      <c r="BW54" s="48">
        <v>7.9500457833586324</v>
      </c>
      <c r="BX54" s="48">
        <v>5.8571933370490328</v>
      </c>
      <c r="BY54" s="48">
        <v>5.0583627546045271</v>
      </c>
      <c r="BZ54" s="71"/>
      <c r="CE54" s="40">
        <v>9</v>
      </c>
      <c r="CF54" s="40" t="s">
        <v>56</v>
      </c>
      <c r="CG54" s="48">
        <v>0</v>
      </c>
      <c r="CH54" s="48">
        <v>0.32521225231593243</v>
      </c>
      <c r="CI54" s="48">
        <v>0.96527266914423981</v>
      </c>
      <c r="CJ54" s="48">
        <v>2.2606877773087319</v>
      </c>
      <c r="CK54" s="48">
        <v>4.123207937511431</v>
      </c>
      <c r="CL54" s="48">
        <v>7.715326926721362</v>
      </c>
      <c r="CM54" s="48">
        <v>12.536879725172374</v>
      </c>
      <c r="CN54" s="48">
        <v>21.412539441907171</v>
      </c>
      <c r="CO54" s="48">
        <v>35.233372424659322</v>
      </c>
      <c r="CP54" s="71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71"/>
      <c r="DJ54" s="40">
        <v>2</v>
      </c>
      <c r="DK54" s="40" t="s">
        <v>58</v>
      </c>
      <c r="DL54" s="48">
        <v>0</v>
      </c>
      <c r="DM54" s="48">
        <v>6.1762259339381114</v>
      </c>
      <c r="DN54" s="48">
        <v>5.1885402075207594</v>
      </c>
      <c r="DO54" s="48">
        <v>2.7951824707156101</v>
      </c>
      <c r="DP54" s="48">
        <v>1.6174123649543672</v>
      </c>
      <c r="DQ54" s="48">
        <v>0</v>
      </c>
      <c r="DR54" s="48">
        <v>0</v>
      </c>
      <c r="DS54" s="48">
        <v>0</v>
      </c>
      <c r="DT54" s="48">
        <v>0</v>
      </c>
      <c r="DU54" s="71"/>
      <c r="EC54" s="40">
        <v>174</v>
      </c>
      <c r="ED54" s="40" t="s">
        <v>59</v>
      </c>
      <c r="EE54" s="49">
        <v>26.7</v>
      </c>
      <c r="EF54" s="49">
        <v>25.460000000020692</v>
      </c>
      <c r="EG54" s="49">
        <v>24.120000000047348</v>
      </c>
      <c r="EH54" s="49">
        <v>22.780000000081824</v>
      </c>
      <c r="EI54" s="49">
        <v>21.440000000122296</v>
      </c>
      <c r="EJ54" s="49">
        <v>20.100000000166137</v>
      </c>
      <c r="EK54" s="49">
        <v>18.760000000207043</v>
      </c>
      <c r="EL54" s="49">
        <v>17.420000000238815</v>
      </c>
      <c r="EM54" s="49">
        <v>16.080000000277668</v>
      </c>
      <c r="EN54" s="73"/>
      <c r="EY54" s="40">
        <v>174</v>
      </c>
      <c r="EZ54" s="40" t="s">
        <v>59</v>
      </c>
      <c r="FA54" s="49">
        <v>2.86</v>
      </c>
      <c r="FB54" s="49">
        <v>2.6600000000043118</v>
      </c>
      <c r="FC54" s="49">
        <v>2.5200000000094627</v>
      </c>
      <c r="FD54" s="49">
        <v>2.380000000015182</v>
      </c>
      <c r="FE54" s="49">
        <v>2.2400000000212779</v>
      </c>
      <c r="FF54" s="49">
        <v>2.1000000000279013</v>
      </c>
      <c r="FG54" s="49">
        <v>1.9600000000344839</v>
      </c>
      <c r="FH54" s="49">
        <v>1.8200000000409957</v>
      </c>
      <c r="FI54" s="49">
        <v>1.6800000000480284</v>
      </c>
      <c r="FJ54" s="73"/>
      <c r="FU54" s="40">
        <v>6</v>
      </c>
      <c r="FV54" s="40" t="s">
        <v>60</v>
      </c>
      <c r="FW54" s="48">
        <v>4.999999965300579E-4</v>
      </c>
      <c r="FX54" s="48">
        <v>2.7839454557172485</v>
      </c>
      <c r="FY54" s="71"/>
      <c r="FZ54" s="71"/>
      <c r="GA54" s="71"/>
      <c r="GB54" s="71"/>
      <c r="GD54" s="71"/>
      <c r="GE54" s="71"/>
      <c r="GO54" s="40">
        <v>9</v>
      </c>
      <c r="GP54" s="40" t="s">
        <v>61</v>
      </c>
      <c r="GQ54" s="48">
        <v>1.1180343872539942</v>
      </c>
      <c r="GR54" s="48">
        <v>0</v>
      </c>
      <c r="GS54" s="48">
        <v>0</v>
      </c>
      <c r="GT54" s="48">
        <v>0</v>
      </c>
      <c r="GU54" s="71"/>
      <c r="GV54" s="71"/>
      <c r="GX54" s="71"/>
      <c r="GY54" s="71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71"/>
      <c r="HU54" s="40">
        <v>2</v>
      </c>
      <c r="HV54" s="40" t="s">
        <v>63</v>
      </c>
      <c r="HW54" s="48">
        <v>0.90381539941129385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71"/>
      <c r="IO54" s="40">
        <v>2</v>
      </c>
      <c r="IP54" s="40" t="s">
        <v>58</v>
      </c>
      <c r="IQ54" s="48">
        <v>5.6403461137249993</v>
      </c>
      <c r="IR54" s="48">
        <v>4.7383568717239992</v>
      </c>
      <c r="IS54" s="48">
        <v>2.5526586550567427</v>
      </c>
      <c r="IT54" s="48">
        <v>1.4770776918687345</v>
      </c>
      <c r="IU54" s="48">
        <v>0</v>
      </c>
      <c r="IV54" s="48">
        <v>0</v>
      </c>
      <c r="IW54" s="48">
        <v>0</v>
      </c>
      <c r="IX54" s="48">
        <v>0</v>
      </c>
      <c r="IY54" s="71"/>
      <c r="JI54" s="40">
        <v>10</v>
      </c>
      <c r="JJ54" s="40" t="s">
        <v>78</v>
      </c>
      <c r="JK54" s="48">
        <v>0</v>
      </c>
      <c r="JL54" s="48">
        <v>0</v>
      </c>
      <c r="JM54" s="48">
        <v>0.71356303853462377</v>
      </c>
      <c r="JN54" s="48">
        <v>0.71356303853462377</v>
      </c>
      <c r="JO54" s="48">
        <v>0.71356303853462377</v>
      </c>
      <c r="JP54" s="48">
        <v>0.71356303853462377</v>
      </c>
      <c r="JQ54" s="48">
        <v>0</v>
      </c>
      <c r="JR54" s="48">
        <v>0</v>
      </c>
      <c r="JS54" s="71"/>
      <c r="KC54" s="40">
        <v>3</v>
      </c>
      <c r="KD54" s="40" t="s">
        <v>65</v>
      </c>
      <c r="KE54" s="48">
        <v>0.3927112072419891</v>
      </c>
      <c r="KF54" s="48">
        <v>1.1825937165450451</v>
      </c>
      <c r="KG54" s="48">
        <v>1.1825937165450451</v>
      </c>
      <c r="KH54" s="48">
        <v>1.1825937165450451</v>
      </c>
      <c r="KI54" s="48">
        <v>1.1825937165450451</v>
      </c>
      <c r="KJ54" s="48">
        <v>0.78988250930305604</v>
      </c>
      <c r="KK54" s="48">
        <v>0</v>
      </c>
      <c r="KL54" s="48">
        <v>0</v>
      </c>
      <c r="KM54" s="71"/>
      <c r="KX54" s="40">
        <v>2</v>
      </c>
      <c r="KY54" s="40" t="s">
        <v>66</v>
      </c>
      <c r="KZ54" s="48">
        <v>1.237691459024177</v>
      </c>
      <c r="LA54" s="48">
        <v>2.7115462819701368</v>
      </c>
      <c r="LB54" s="48">
        <v>6.7867645235338427</v>
      </c>
      <c r="LC54" s="48">
        <v>12.054841403758545</v>
      </c>
      <c r="LD54" s="48">
        <v>24.346657604190099</v>
      </c>
      <c r="LE54" s="48">
        <v>24.696682260999633</v>
      </c>
      <c r="LF54" s="48">
        <v>46.816075121913833</v>
      </c>
      <c r="LG54" s="48">
        <v>58.866941053711685</v>
      </c>
      <c r="LH54" s="71"/>
      <c r="LQ54" s="40">
        <v>70</v>
      </c>
      <c r="LR54" s="40" t="s">
        <v>67</v>
      </c>
      <c r="LS54" s="48">
        <v>0.13395785549030315</v>
      </c>
      <c r="LT54" s="48">
        <v>0.31979068866322019</v>
      </c>
      <c r="LU54" s="48">
        <v>0.85945561000636017</v>
      </c>
      <c r="LV54" s="48">
        <v>1.4862245780583474</v>
      </c>
      <c r="LW54" s="48">
        <v>2.8081603341075172</v>
      </c>
      <c r="LX54" s="48">
        <v>4.1098342008449933</v>
      </c>
      <c r="LY54" s="48">
        <v>7.0866635914211198</v>
      </c>
      <c r="LZ54" s="48">
        <v>10.836707747269477</v>
      </c>
      <c r="MA54" s="71"/>
      <c r="MK54" s="40">
        <v>70</v>
      </c>
      <c r="ML54" s="40" t="s">
        <v>67</v>
      </c>
      <c r="MM54" s="48">
        <v>1.358297416341349E-2</v>
      </c>
      <c r="MN54" s="48">
        <v>3.715423674492252E-2</v>
      </c>
      <c r="MO54" s="48">
        <v>9.254362896311033E-2</v>
      </c>
      <c r="MP54" s="48">
        <v>0.16422689632103232</v>
      </c>
      <c r="MQ54" s="48">
        <v>0.2901462621122961</v>
      </c>
      <c r="MR54" s="48">
        <v>0.43321848360661136</v>
      </c>
      <c r="MS54" s="48">
        <v>0.73040905917630039</v>
      </c>
      <c r="MT54" s="48">
        <v>1.065159135925132</v>
      </c>
      <c r="MU54" s="71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29.999999999997421</v>
      </c>
      <c r="I55" s="48">
        <v>37.999999999990813</v>
      </c>
      <c r="J55" s="48">
        <v>45.9999999999945</v>
      </c>
      <c r="K55" s="48">
        <v>53.99999999999536</v>
      </c>
      <c r="L55" s="48">
        <v>61.999999999998415</v>
      </c>
      <c r="M55" s="48">
        <v>69.999999999999915</v>
      </c>
      <c r="N55" s="71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71"/>
      <c r="AI55" s="40">
        <v>9</v>
      </c>
      <c r="AJ55" s="40" t="s">
        <v>70</v>
      </c>
      <c r="AK55" s="48">
        <v>1</v>
      </c>
      <c r="AL55" s="48">
        <v>0.51306186786766728</v>
      </c>
      <c r="AM55" s="48">
        <v>0.43693960747803579</v>
      </c>
      <c r="AN55" s="48">
        <v>0.87443671446671078</v>
      </c>
      <c r="AO55" s="48">
        <v>0.23554079671241721</v>
      </c>
      <c r="AP55" s="48">
        <v>0.10260634019473334</v>
      </c>
      <c r="AQ55" s="48">
        <v>0</v>
      </c>
      <c r="AR55" s="48">
        <v>0</v>
      </c>
      <c r="AS55" s="48">
        <v>0</v>
      </c>
      <c r="AT55" s="71"/>
      <c r="AY55" s="40">
        <v>11</v>
      </c>
      <c r="AZ55" s="40" t="s">
        <v>67</v>
      </c>
      <c r="BA55" s="48">
        <v>0</v>
      </c>
      <c r="BB55" s="48">
        <v>0.15046577680411738</v>
      </c>
      <c r="BC55" s="48">
        <v>0.32199739247028891</v>
      </c>
      <c r="BD55" s="48">
        <v>0.88460494349740504</v>
      </c>
      <c r="BE55" s="48">
        <v>1.4310250936647217</v>
      </c>
      <c r="BF55" s="48">
        <v>2.7476366383636392</v>
      </c>
      <c r="BG55" s="48">
        <v>3.9774445344733063</v>
      </c>
      <c r="BH55" s="48">
        <v>6.576277919974971</v>
      </c>
      <c r="BI55" s="48">
        <v>10.267928346029629</v>
      </c>
      <c r="BJ55" s="71"/>
      <c r="BO55" s="40">
        <v>3</v>
      </c>
      <c r="BP55" s="40" t="s">
        <v>71</v>
      </c>
      <c r="BQ55" s="48">
        <v>17.34</v>
      </c>
      <c r="BR55" s="48">
        <v>17.593991941919942</v>
      </c>
      <c r="BS55" s="48">
        <v>18.92323335180722</v>
      </c>
      <c r="BT55" s="48">
        <v>20.465481457918528</v>
      </c>
      <c r="BU55" s="48">
        <v>21.405890948053777</v>
      </c>
      <c r="BV55" s="48">
        <v>22.153336289071252</v>
      </c>
      <c r="BW55" s="48">
        <v>23.478879849256831</v>
      </c>
      <c r="BX55" s="48">
        <v>20.655103518716786</v>
      </c>
      <c r="BY55" s="48">
        <v>11.475461305157504</v>
      </c>
      <c r="BZ55" s="71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3.5259853777014256</v>
      </c>
      <c r="CP55" s="71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71"/>
      <c r="DJ55" s="40">
        <v>3</v>
      </c>
      <c r="DK55" s="40" t="s">
        <v>65</v>
      </c>
      <c r="DL55" s="48">
        <v>0</v>
      </c>
      <c r="DM55" s="48">
        <v>5.3322911713857016E-2</v>
      </c>
      <c r="DN55" s="48">
        <v>0.16057433344864094</v>
      </c>
      <c r="DO55" s="48">
        <v>0.16057433344864094</v>
      </c>
      <c r="DP55" s="48">
        <v>0.16057433344864094</v>
      </c>
      <c r="DQ55" s="48">
        <v>0.16057433344864094</v>
      </c>
      <c r="DR55" s="48">
        <v>0.10725142173478393</v>
      </c>
      <c r="DS55" s="48">
        <v>0</v>
      </c>
      <c r="DT55" s="48">
        <v>0</v>
      </c>
      <c r="DU55" s="71"/>
      <c r="EC55" s="40">
        <v>175</v>
      </c>
      <c r="ED55" s="40" t="s">
        <v>74</v>
      </c>
      <c r="EE55" s="49">
        <v>0</v>
      </c>
      <c r="EF55" s="49">
        <v>0</v>
      </c>
      <c r="EG55" s="49">
        <v>1.9386881771528164E-10</v>
      </c>
      <c r="EH55" s="49">
        <v>3.1959072152597228E-10</v>
      </c>
      <c r="EI55" s="49">
        <v>4.5685211159422677E-10</v>
      </c>
      <c r="EJ55" s="49">
        <v>6.0831164199236967E-10</v>
      </c>
      <c r="EK55" s="49">
        <v>7.6536117146072442E-10</v>
      </c>
      <c r="EL55" s="49">
        <v>8.2963338255877644E-10</v>
      </c>
      <c r="EM55" s="49">
        <v>8.8919154483724266E-10</v>
      </c>
      <c r="EN55" s="73"/>
      <c r="EY55" s="40">
        <v>177</v>
      </c>
      <c r="EZ55" s="40" t="s">
        <v>343</v>
      </c>
      <c r="FA55" s="49">
        <v>0</v>
      </c>
      <c r="FB55" s="49">
        <v>0</v>
      </c>
      <c r="FC55" s="49">
        <v>0</v>
      </c>
      <c r="FD55" s="49">
        <v>0</v>
      </c>
      <c r="FE55" s="49">
        <v>0</v>
      </c>
      <c r="FF55" s="49">
        <v>0</v>
      </c>
      <c r="FG55" s="49">
        <v>0</v>
      </c>
      <c r="FH55" s="49">
        <v>1.0024179542987341E-10</v>
      </c>
      <c r="FI55" s="49">
        <v>1.2276276027561194E-10</v>
      </c>
      <c r="FJ55" s="73"/>
      <c r="FW55" s="71"/>
      <c r="FX55" s="71"/>
      <c r="FY55" s="71"/>
      <c r="FZ55" s="71"/>
      <c r="GA55" s="71"/>
      <c r="GB55" s="71"/>
      <c r="GD55" s="71"/>
      <c r="GE55" s="71"/>
      <c r="GO55" s="40">
        <v>15</v>
      </c>
      <c r="GP55" s="40" t="s">
        <v>76</v>
      </c>
      <c r="GQ55" s="48">
        <v>0.63582565409482361</v>
      </c>
      <c r="GR55" s="48">
        <v>2.4999999999993117</v>
      </c>
      <c r="GS55" s="48">
        <v>1.8176702488191174</v>
      </c>
      <c r="GT55" s="48">
        <v>0.42255981414881744</v>
      </c>
      <c r="GU55" s="71"/>
      <c r="GV55" s="71"/>
      <c r="GX55" s="71"/>
      <c r="GY55" s="71"/>
      <c r="HA55" s="40">
        <v>11</v>
      </c>
      <c r="HB55" s="40" t="s">
        <v>67</v>
      </c>
      <c r="HC55" s="48">
        <v>0</v>
      </c>
      <c r="HD55" s="48">
        <v>5.1872047056934933E-2</v>
      </c>
      <c r="HE55" s="48">
        <v>0.14188838862613187</v>
      </c>
      <c r="HF55" s="48">
        <v>0.35341504876923113</v>
      </c>
      <c r="HG55" s="48">
        <v>0.62716642110126342</v>
      </c>
      <c r="HH55" s="48">
        <v>1.1080401376468876</v>
      </c>
      <c r="HI55" s="48">
        <v>1.6544189289636988</v>
      </c>
      <c r="HJ55" s="48">
        <v>2.789360609288178</v>
      </c>
      <c r="HK55" s="48">
        <v>4.0677383433929339</v>
      </c>
      <c r="HL55" s="71"/>
      <c r="HU55" s="40">
        <v>3</v>
      </c>
      <c r="HV55" s="40" t="s">
        <v>77</v>
      </c>
      <c r="HW55" s="48">
        <v>3.9312300226362539E-3</v>
      </c>
      <c r="HX55" s="48">
        <v>4.2940247856193974</v>
      </c>
      <c r="HY55" s="48">
        <v>19.745223846647743</v>
      </c>
      <c r="HZ55" s="48">
        <v>31.197035228624717</v>
      </c>
      <c r="IA55" s="48">
        <v>30.25515939343904</v>
      </c>
      <c r="IB55" s="48">
        <v>30.008458200977461</v>
      </c>
      <c r="IC55" s="48">
        <v>26.237690503358635</v>
      </c>
      <c r="ID55" s="48">
        <v>14.762725780628861</v>
      </c>
      <c r="IE55" s="71"/>
      <c r="IO55" s="40">
        <v>3</v>
      </c>
      <c r="IP55" s="40" t="s">
        <v>65</v>
      </c>
      <c r="IQ55" s="48">
        <v>0.14168482887471662</v>
      </c>
      <c r="IR55" s="48">
        <v>0.42666362779341804</v>
      </c>
      <c r="IS55" s="48">
        <v>0.42666362779341804</v>
      </c>
      <c r="IT55" s="48">
        <v>0.42666362779341804</v>
      </c>
      <c r="IU55" s="48">
        <v>0.42666362779341804</v>
      </c>
      <c r="IV55" s="48">
        <v>0.28497879891870143</v>
      </c>
      <c r="IW55" s="48">
        <v>0</v>
      </c>
      <c r="IX55" s="48">
        <v>0</v>
      </c>
      <c r="IY55" s="71"/>
      <c r="JI55" s="40">
        <v>16</v>
      </c>
      <c r="JJ55" s="40" t="s">
        <v>90</v>
      </c>
      <c r="JK55" s="48">
        <v>0</v>
      </c>
      <c r="JL55" s="48">
        <v>0</v>
      </c>
      <c r="JM55" s="48">
        <v>0</v>
      </c>
      <c r="JN55" s="48">
        <v>6.6267826959694562E-2</v>
      </c>
      <c r="JO55" s="48">
        <v>6.6267826959694562E-2</v>
      </c>
      <c r="JP55" s="48">
        <v>6.6267826959694562E-2</v>
      </c>
      <c r="JQ55" s="48">
        <v>6.6267826959287832E-2</v>
      </c>
      <c r="JR55" s="48">
        <v>0</v>
      </c>
      <c r="JS55" s="71"/>
      <c r="KC55" s="40">
        <v>4</v>
      </c>
      <c r="KD55" s="40" t="s">
        <v>79</v>
      </c>
      <c r="KE55" s="48">
        <v>0</v>
      </c>
      <c r="KF55" s="48">
        <v>0</v>
      </c>
      <c r="KG55" s="48">
        <v>0.39271120724276731</v>
      </c>
      <c r="KH55" s="48">
        <v>1.1825937165441316</v>
      </c>
      <c r="KI55" s="48">
        <v>1.6832257056620858</v>
      </c>
      <c r="KJ55" s="48">
        <v>1.6832257056620858</v>
      </c>
      <c r="KK55" s="48">
        <v>1.3690567398678721</v>
      </c>
      <c r="KL55" s="48">
        <v>0.65860849097822716</v>
      </c>
      <c r="KM55" s="71"/>
      <c r="KX55" s="40">
        <v>12</v>
      </c>
      <c r="KY55" s="40" t="s">
        <v>80</v>
      </c>
      <c r="KZ55" s="48">
        <v>0</v>
      </c>
      <c r="LA55" s="48">
        <v>0</v>
      </c>
      <c r="LB55" s="48">
        <v>1.4717676965671433</v>
      </c>
      <c r="LC55" s="48">
        <v>1.2571349075754623</v>
      </c>
      <c r="LD55" s="48">
        <v>0.58845147272057108</v>
      </c>
      <c r="LE55" s="48">
        <v>0.73588384845457777</v>
      </c>
      <c r="LF55" s="48">
        <v>0</v>
      </c>
      <c r="LG55" s="48">
        <v>0</v>
      </c>
      <c r="LH55" s="71"/>
      <c r="LQ55" s="40">
        <v>73</v>
      </c>
      <c r="LR55" s="40" t="s">
        <v>81</v>
      </c>
      <c r="LS55" s="48">
        <v>0.58255556431165267</v>
      </c>
      <c r="LT55" s="48">
        <v>1.3534141415795642</v>
      </c>
      <c r="LU55" s="48">
        <v>2.779853938476033</v>
      </c>
      <c r="LV55" s="48">
        <v>4.8937243859363493</v>
      </c>
      <c r="LW55" s="48">
        <v>6.0667509805085178</v>
      </c>
      <c r="LX55" s="48">
        <v>6.3934916812002669</v>
      </c>
      <c r="LY55" s="48">
        <v>10.311813778714743</v>
      </c>
      <c r="LZ55" s="48">
        <v>11.075659432850363</v>
      </c>
      <c r="MA55" s="71"/>
      <c r="MK55" s="40">
        <v>73</v>
      </c>
      <c r="ML55" s="40" t="s">
        <v>81</v>
      </c>
      <c r="MM55" s="48">
        <v>2.0374461244930905E-2</v>
      </c>
      <c r="MN55" s="48">
        <v>5.3187734824461867E-2</v>
      </c>
      <c r="MO55" s="48">
        <v>0.10603384005707056</v>
      </c>
      <c r="MP55" s="48">
        <v>0.19114302099514099</v>
      </c>
      <c r="MQ55" s="48">
        <v>0.23837171128870518</v>
      </c>
      <c r="MR55" s="48">
        <v>0.23837171129423421</v>
      </c>
      <c r="MS55" s="48">
        <v>0.37812418678261223</v>
      </c>
      <c r="MT55" s="48">
        <v>0.38737947041350318</v>
      </c>
      <c r="MU55" s="71"/>
    </row>
    <row r="56" spans="3:359" x14ac:dyDescent="0.45">
      <c r="C56" s="40">
        <v>19</v>
      </c>
      <c r="D56" s="40" t="s">
        <v>82</v>
      </c>
      <c r="E56" s="48">
        <v>1023.8</v>
      </c>
      <c r="F56" s="48">
        <v>835.70662861304959</v>
      </c>
      <c r="G56" s="48">
        <v>965.15459202853128</v>
      </c>
      <c r="H56" s="48">
        <v>998.50462428682113</v>
      </c>
      <c r="I56" s="48">
        <v>851.58823835685268</v>
      </c>
      <c r="J56" s="48">
        <v>736.10200206254331</v>
      </c>
      <c r="K56" s="48">
        <v>590.01291912653903</v>
      </c>
      <c r="L56" s="48">
        <v>436.92722613692797</v>
      </c>
      <c r="M56" s="48">
        <v>322.14156888290535</v>
      </c>
      <c r="N56" s="71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71"/>
      <c r="AI56" s="40">
        <v>10</v>
      </c>
      <c r="AJ56" s="40" t="s">
        <v>84</v>
      </c>
      <c r="AK56" s="48">
        <v>107.7</v>
      </c>
      <c r="AL56" s="48">
        <v>127.62712849558315</v>
      </c>
      <c r="AM56" s="48">
        <v>44.677086595401271</v>
      </c>
      <c r="AN56" s="48">
        <v>4.0275765029567925</v>
      </c>
      <c r="AO56" s="48">
        <v>0.31027954280288439</v>
      </c>
      <c r="AP56" s="48">
        <v>0</v>
      </c>
      <c r="AQ56" s="48">
        <v>0</v>
      </c>
      <c r="AR56" s="48">
        <v>0</v>
      </c>
      <c r="AS56" s="48">
        <v>0</v>
      </c>
      <c r="AT56" s="71"/>
      <c r="AY56" s="40">
        <v>14</v>
      </c>
      <c r="AZ56" s="40" t="s">
        <v>81</v>
      </c>
      <c r="BA56" s="48">
        <v>0</v>
      </c>
      <c r="BB56" s="48">
        <v>0.68736278293867492</v>
      </c>
      <c r="BC56" s="48">
        <v>1.4250330823893798</v>
      </c>
      <c r="BD56" s="48">
        <v>2.9184103924616682</v>
      </c>
      <c r="BE56" s="48">
        <v>4.8017926713850612</v>
      </c>
      <c r="BF56" s="48">
        <v>5.9289605173520199</v>
      </c>
      <c r="BG56" s="48">
        <v>6.3428233062220425</v>
      </c>
      <c r="BH56" s="48">
        <v>9.8516406191597259</v>
      </c>
      <c r="BI56" s="48">
        <v>10.743504038557514</v>
      </c>
      <c r="BJ56" s="71"/>
      <c r="BO56" s="40">
        <v>4</v>
      </c>
      <c r="BP56" s="40" t="s">
        <v>85</v>
      </c>
      <c r="BQ56" s="48">
        <v>3.21</v>
      </c>
      <c r="BR56" s="48">
        <v>3.6924712358528029</v>
      </c>
      <c r="BS56" s="48">
        <v>4.1896776279918138</v>
      </c>
      <c r="BT56" s="48">
        <v>4.5769097584550131</v>
      </c>
      <c r="BU56" s="48">
        <v>4.886731996683193</v>
      </c>
      <c r="BV56" s="48">
        <v>5.0559477213396224</v>
      </c>
      <c r="BW56" s="48">
        <v>5.0377898045048548</v>
      </c>
      <c r="BX56" s="48">
        <v>4.3094798080580832</v>
      </c>
      <c r="BY56" s="48">
        <v>2.5686550245959774</v>
      </c>
      <c r="BZ56" s="71"/>
      <c r="CE56" s="40">
        <v>15</v>
      </c>
      <c r="CF56" s="40" t="s">
        <v>51</v>
      </c>
      <c r="CG56" s="48">
        <v>444.8</v>
      </c>
      <c r="CH56" s="48">
        <v>386.02496830490998</v>
      </c>
      <c r="CI56" s="48">
        <v>397.42599422136033</v>
      </c>
      <c r="CJ56" s="48">
        <v>394.00601243986199</v>
      </c>
      <c r="CK56" s="48">
        <v>370.24674251845926</v>
      </c>
      <c r="CL56" s="48">
        <v>331.67089587443809</v>
      </c>
      <c r="CM56" s="48">
        <v>301.17825481889645</v>
      </c>
      <c r="CN56" s="48">
        <v>262.37055673122472</v>
      </c>
      <c r="CO56" s="48">
        <v>200.71558712642471</v>
      </c>
      <c r="CP56" s="71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71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5.3322911713962681E-2</v>
      </c>
      <c r="DP56" s="48">
        <v>0.16057433344851688</v>
      </c>
      <c r="DQ56" s="48">
        <v>0.22855088941275684</v>
      </c>
      <c r="DR56" s="48">
        <v>0.22855088941275684</v>
      </c>
      <c r="DS56" s="48">
        <v>0.18589256004158672</v>
      </c>
      <c r="DT56" s="48">
        <v>8.9426840311150793E-2</v>
      </c>
      <c r="DU56" s="71"/>
      <c r="EC56" s="40">
        <v>176</v>
      </c>
      <c r="ED56" s="40" t="s">
        <v>342</v>
      </c>
      <c r="EE56" s="49">
        <v>0</v>
      </c>
      <c r="EF56" s="49">
        <v>0</v>
      </c>
      <c r="EG56" s="49">
        <v>0</v>
      </c>
      <c r="EH56" s="49">
        <v>1.2828075386996411E-10</v>
      </c>
      <c r="EI56" s="49">
        <v>1.5872360598676712E-10</v>
      </c>
      <c r="EJ56" s="49">
        <v>1.9322411314282092E-10</v>
      </c>
      <c r="EK56" s="49">
        <v>2.2759928602080872E-10</v>
      </c>
      <c r="EL56" s="49">
        <v>2.5278499632743308E-10</v>
      </c>
      <c r="EM56" s="49">
        <v>2.7777747016924384E-10</v>
      </c>
      <c r="EN56" s="73"/>
      <c r="EY56" s="40">
        <v>178</v>
      </c>
      <c r="EZ56" s="40" t="s">
        <v>344</v>
      </c>
      <c r="FA56" s="49">
        <v>0</v>
      </c>
      <c r="FB56" s="49">
        <v>0</v>
      </c>
      <c r="FC56" s="49">
        <v>0</v>
      </c>
      <c r="FD56" s="49">
        <v>0</v>
      </c>
      <c r="FE56" s="49">
        <v>0</v>
      </c>
      <c r="FF56" s="49">
        <v>0</v>
      </c>
      <c r="FG56" s="49">
        <v>0</v>
      </c>
      <c r="FH56" s="49">
        <v>0</v>
      </c>
      <c r="FI56" s="49">
        <v>1.0514189445516252E-10</v>
      </c>
      <c r="FJ56" s="73"/>
      <c r="FW56" s="71"/>
      <c r="FX56" s="71"/>
      <c r="FY56" s="71"/>
      <c r="FZ56" s="71"/>
      <c r="GA56" s="71"/>
      <c r="GB56" s="71"/>
      <c r="GD56" s="71"/>
      <c r="GE56" s="71"/>
      <c r="GO56" s="40">
        <v>21</v>
      </c>
      <c r="GP56" s="40" t="s">
        <v>88</v>
      </c>
      <c r="GQ56" s="48">
        <v>0</v>
      </c>
      <c r="GR56" s="48">
        <v>0</v>
      </c>
      <c r="GS56" s="48">
        <v>0.68232975117981287</v>
      </c>
      <c r="GT56" s="48">
        <v>2.0774401858500129</v>
      </c>
      <c r="GU56" s="71"/>
      <c r="GV56" s="71"/>
      <c r="GX56" s="71"/>
      <c r="GY56" s="71"/>
      <c r="HA56" s="40">
        <v>14</v>
      </c>
      <c r="HB56" s="40" t="s">
        <v>81</v>
      </c>
      <c r="HC56" s="48">
        <v>0</v>
      </c>
      <c r="HD56" s="48">
        <v>7.7808070584679367E-2</v>
      </c>
      <c r="HE56" s="48">
        <v>0.20311874634184826</v>
      </c>
      <c r="HF56" s="48">
        <v>0.40493284275567243</v>
      </c>
      <c r="HG56" s="48">
        <v>0.72995646317072571</v>
      </c>
      <c r="HH56" s="48">
        <v>0.91031820249759365</v>
      </c>
      <c r="HI56" s="48">
        <v>0.91031820251870854</v>
      </c>
      <c r="HJ56" s="48">
        <v>1.4440192092085793</v>
      </c>
      <c r="HK56" s="48">
        <v>1.4793642302806216</v>
      </c>
      <c r="HL56" s="71"/>
      <c r="HU56" s="40">
        <v>5</v>
      </c>
      <c r="HV56" s="40" t="s">
        <v>89</v>
      </c>
      <c r="HW56" s="48">
        <v>0</v>
      </c>
      <c r="HX56" s="48">
        <v>0</v>
      </c>
      <c r="HY56" s="48">
        <v>1.4631597446651841</v>
      </c>
      <c r="HZ56" s="48">
        <v>2.6959346529015353</v>
      </c>
      <c r="IA56" s="48">
        <v>27.858935471280585</v>
      </c>
      <c r="IB56" s="48">
        <v>62.514972279664534</v>
      </c>
      <c r="IC56" s="48">
        <v>66.088659544262285</v>
      </c>
      <c r="ID56" s="48">
        <v>75.872484381654786</v>
      </c>
      <c r="IE56" s="71"/>
      <c r="IO56" s="40">
        <v>4</v>
      </c>
      <c r="IP56" s="40" t="s">
        <v>79</v>
      </c>
      <c r="IQ56" s="48">
        <v>0</v>
      </c>
      <c r="IR56" s="48">
        <v>0</v>
      </c>
      <c r="IS56" s="48">
        <v>0.14168482887499745</v>
      </c>
      <c r="IT56" s="48">
        <v>0.42666362779308836</v>
      </c>
      <c r="IU56" s="48">
        <v>0.60728479775037447</v>
      </c>
      <c r="IV56" s="48">
        <v>0.60728479775037447</v>
      </c>
      <c r="IW56" s="48">
        <v>0.49393693465037669</v>
      </c>
      <c r="IX56" s="48">
        <v>0.2376169297409044</v>
      </c>
      <c r="IY56" s="71"/>
      <c r="JI56" s="40">
        <v>24</v>
      </c>
      <c r="JJ56" s="40" t="s">
        <v>101</v>
      </c>
      <c r="JK56" s="48">
        <v>0</v>
      </c>
      <c r="JL56" s="48">
        <v>0</v>
      </c>
      <c r="JM56" s="48">
        <v>0</v>
      </c>
      <c r="JN56" s="48">
        <v>0</v>
      </c>
      <c r="JO56" s="48">
        <v>0.48144093113085551</v>
      </c>
      <c r="JP56" s="48">
        <v>1.4497906083132943</v>
      </c>
      <c r="JQ56" s="48">
        <v>2.7287775133256349</v>
      </c>
      <c r="JR56" s="48">
        <v>5.7222398822770195</v>
      </c>
      <c r="JS56" s="71"/>
      <c r="KC56" s="40">
        <v>15</v>
      </c>
      <c r="KD56" s="40" t="s">
        <v>91</v>
      </c>
      <c r="KE56" s="48">
        <v>0</v>
      </c>
      <c r="KF56" s="48">
        <v>0</v>
      </c>
      <c r="KG56" s="48">
        <v>6.6478035803031243E-2</v>
      </c>
      <c r="KH56" s="48">
        <v>0.20018911092627178</v>
      </c>
      <c r="KI56" s="48">
        <v>0.46912984292367699</v>
      </c>
      <c r="KJ56" s="48">
        <v>1.0100657172380587</v>
      </c>
      <c r="KK56" s="48">
        <v>1.7438451995582571</v>
      </c>
      <c r="KL56" s="48">
        <v>1.6639205558911843</v>
      </c>
      <c r="KM56" s="71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1.9551420753400801</v>
      </c>
      <c r="LH56" s="71"/>
      <c r="LQ56" s="40">
        <v>78</v>
      </c>
      <c r="LR56" s="40" t="s">
        <v>93</v>
      </c>
      <c r="LS56" s="48">
        <v>0</v>
      </c>
      <c r="LT56" s="48">
        <v>0</v>
      </c>
      <c r="LU56" s="48">
        <v>4.2850973176854996E-2</v>
      </c>
      <c r="LV56" s="48">
        <v>4.5102447334430709E-2</v>
      </c>
      <c r="LW56" s="48">
        <v>8.4162331307440302E-2</v>
      </c>
      <c r="LX56" s="48">
        <v>0.55469934947776744</v>
      </c>
      <c r="LY56" s="48">
        <v>1.7129948758168485</v>
      </c>
      <c r="LZ56" s="48">
        <v>3.3752220936896999</v>
      </c>
      <c r="MA56" s="71"/>
      <c r="MK56" s="40">
        <v>78</v>
      </c>
      <c r="ML56" s="40" t="s">
        <v>93</v>
      </c>
      <c r="MM56" s="48">
        <v>0</v>
      </c>
      <c r="MN56" s="48">
        <v>0</v>
      </c>
      <c r="MO56" s="48">
        <v>3.2572408161344454E-3</v>
      </c>
      <c r="MP56" s="48">
        <v>3.257240816207168E-3</v>
      </c>
      <c r="MQ56" s="48">
        <v>6.0780954676149419E-3</v>
      </c>
      <c r="MR56" s="48">
        <v>4.0623431377877758E-2</v>
      </c>
      <c r="MS56" s="48">
        <v>0.12265602516959996</v>
      </c>
      <c r="MT56" s="48">
        <v>0.2547703377971523</v>
      </c>
      <c r="MU56" s="71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375.27381748588641</v>
      </c>
      <c r="G57" s="48">
        <v>147.01360641708342</v>
      </c>
      <c r="H57" s="48">
        <v>49.053050864180229</v>
      </c>
      <c r="I57" s="48">
        <v>50.017634571204482</v>
      </c>
      <c r="J57" s="48">
        <v>44.929427524733235</v>
      </c>
      <c r="K57" s="48">
        <v>43.678977063166087</v>
      </c>
      <c r="L57" s="48">
        <v>38.83219192164529</v>
      </c>
      <c r="M57" s="48">
        <v>25.861944626813784</v>
      </c>
      <c r="N57" s="71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71"/>
      <c r="AI57" s="40">
        <v>14</v>
      </c>
      <c r="AJ57" s="40" t="s">
        <v>96</v>
      </c>
      <c r="AK57" s="48">
        <v>174</v>
      </c>
      <c r="AL57" s="48">
        <v>110.25217722740773</v>
      </c>
      <c r="AM57" s="48">
        <v>159.57870707377219</v>
      </c>
      <c r="AN57" s="48">
        <v>140.56647861048842</v>
      </c>
      <c r="AO57" s="48">
        <v>49.779769795604025</v>
      </c>
      <c r="AP57" s="48">
        <v>16.8367920451415</v>
      </c>
      <c r="AQ57" s="48">
        <v>0</v>
      </c>
      <c r="AR57" s="48">
        <v>0</v>
      </c>
      <c r="AS57" s="48">
        <v>0</v>
      </c>
      <c r="AT57" s="71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4.6786731744602399E-2</v>
      </c>
      <c r="BE57" s="48">
        <v>4.7567454572431549E-2</v>
      </c>
      <c r="BF57" s="48">
        <v>8.877587087291855E-2</v>
      </c>
      <c r="BG57" s="48">
        <v>0.57787450677282037</v>
      </c>
      <c r="BH57" s="48">
        <v>1.6804436019855356</v>
      </c>
      <c r="BI57" s="48">
        <v>3.2647179309879313</v>
      </c>
      <c r="BJ57" s="71"/>
      <c r="BO57" s="40">
        <v>5</v>
      </c>
      <c r="BP57" s="40" t="s">
        <v>97</v>
      </c>
      <c r="BQ57" s="48">
        <v>0</v>
      </c>
      <c r="BR57" s="48">
        <v>2.8287875520734394E-2</v>
      </c>
      <c r="BS57" s="48">
        <v>6.0940139916715146E-2</v>
      </c>
      <c r="BT57" s="48">
        <v>8.5073542043360567E-2</v>
      </c>
      <c r="BU57" s="48">
        <v>6.7530063927289677E-2</v>
      </c>
      <c r="BV57" s="48">
        <v>3.4877799531391432E-2</v>
      </c>
      <c r="BW57" s="48">
        <v>1.0744397404752481E-2</v>
      </c>
      <c r="BX57" s="48">
        <v>0</v>
      </c>
      <c r="BY57" s="48">
        <v>0</v>
      </c>
      <c r="BZ57" s="71"/>
      <c r="CE57" s="40">
        <v>19</v>
      </c>
      <c r="CF57" s="40" t="s">
        <v>82</v>
      </c>
      <c r="CG57" s="48">
        <v>0</v>
      </c>
      <c r="CH57" s="48">
        <v>3.031211861276744</v>
      </c>
      <c r="CI57" s="48">
        <v>8.4857705477761343</v>
      </c>
      <c r="CJ57" s="48">
        <v>19.752404244768812</v>
      </c>
      <c r="CK57" s="48">
        <v>35.273105045227673</v>
      </c>
      <c r="CL57" s="48">
        <v>52.756734781360443</v>
      </c>
      <c r="CM57" s="48">
        <v>59.345375650484904</v>
      </c>
      <c r="CN57" s="48">
        <v>55.613976440449335</v>
      </c>
      <c r="CO57" s="48">
        <v>48.73386522124445</v>
      </c>
      <c r="CP57" s="71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71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0.27785547439322739</v>
      </c>
      <c r="DP57" s="48">
        <v>0.27785547439322739</v>
      </c>
      <c r="DQ57" s="48">
        <v>0.27785547439322739</v>
      </c>
      <c r="DR57" s="48">
        <v>0.27785547439322739</v>
      </c>
      <c r="DS57" s="48">
        <v>0</v>
      </c>
      <c r="DT57" s="48">
        <v>0</v>
      </c>
      <c r="DU57" s="71"/>
      <c r="EC57" s="40">
        <v>177</v>
      </c>
      <c r="ED57" s="40" t="s">
        <v>343</v>
      </c>
      <c r="EE57" s="49">
        <v>0</v>
      </c>
      <c r="EF57" s="49">
        <v>0</v>
      </c>
      <c r="EG57" s="49">
        <v>0</v>
      </c>
      <c r="EH57" s="49">
        <v>0</v>
      </c>
      <c r="EI57" s="49">
        <v>0</v>
      </c>
      <c r="EJ57" s="49">
        <v>0</v>
      </c>
      <c r="EK57" s="49">
        <v>0</v>
      </c>
      <c r="EL57" s="49">
        <v>1.036563324296691E-10</v>
      </c>
      <c r="EM57" s="49">
        <v>1.3090632639131053E-10</v>
      </c>
      <c r="EN57" s="73"/>
      <c r="EY57" s="40">
        <v>181</v>
      </c>
      <c r="EZ57" s="40" t="s">
        <v>75</v>
      </c>
      <c r="FA57" s="49">
        <v>0</v>
      </c>
      <c r="FB57" s="49">
        <v>6.9868383875449511E-2</v>
      </c>
      <c r="FC57" s="49">
        <v>0.36115953711244475</v>
      </c>
      <c r="FD57" s="49">
        <v>1.2314230150483279</v>
      </c>
      <c r="FE57" s="49">
        <v>2.5786208191604807</v>
      </c>
      <c r="FF57" s="49">
        <v>5.5682160927636994</v>
      </c>
      <c r="FG57" s="49">
        <v>6.0362979048667214</v>
      </c>
      <c r="FH57" s="49">
        <v>6.0362979049461609</v>
      </c>
      <c r="FI57" s="49">
        <v>6.0362979050535488</v>
      </c>
      <c r="FJ57" s="73"/>
      <c r="FZ57" s="71"/>
      <c r="GA57" s="71"/>
      <c r="GB57" s="71"/>
      <c r="GD57" s="71"/>
      <c r="GE57" s="71"/>
      <c r="GQ57" s="71"/>
      <c r="GR57" s="71"/>
      <c r="GS57" s="71"/>
      <c r="GT57" s="71"/>
      <c r="GU57" s="71"/>
      <c r="GV57" s="71"/>
      <c r="GX57" s="71"/>
      <c r="GY57" s="71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1.2439083433243783E-2</v>
      </c>
      <c r="HG57" s="48">
        <v>1.2439083433521504E-2</v>
      </c>
      <c r="HH57" s="48">
        <v>2.3211650874069869E-2</v>
      </c>
      <c r="HI57" s="48">
        <v>0.15513690291212953</v>
      </c>
      <c r="HJ57" s="48">
        <v>0.4684113385529084</v>
      </c>
      <c r="HK57" s="48">
        <v>0.97294294989691466</v>
      </c>
      <c r="HL57" s="71"/>
      <c r="HW57" s="71"/>
      <c r="HX57" s="71"/>
      <c r="HY57" s="71"/>
      <c r="HZ57" s="71"/>
      <c r="IA57" s="71"/>
      <c r="IB57" s="71"/>
      <c r="IC57" s="71"/>
      <c r="ID57" s="71"/>
      <c r="IE57" s="71"/>
      <c r="IO57" s="40">
        <v>5</v>
      </c>
      <c r="IP57" s="40" t="s">
        <v>99</v>
      </c>
      <c r="IQ57" s="48">
        <v>0</v>
      </c>
      <c r="IR57" s="48">
        <v>0</v>
      </c>
      <c r="IS57" s="48">
        <v>0.25374736318491037</v>
      </c>
      <c r="IT57" s="48">
        <v>0.25374736318491037</v>
      </c>
      <c r="IU57" s="48">
        <v>0.25374736318491037</v>
      </c>
      <c r="IV57" s="48">
        <v>0.25374736318491037</v>
      </c>
      <c r="IW57" s="48">
        <v>0</v>
      </c>
      <c r="IX57" s="48">
        <v>0</v>
      </c>
      <c r="IY57" s="71"/>
      <c r="JI57" s="40">
        <v>52</v>
      </c>
      <c r="JJ57" s="40" t="s">
        <v>111</v>
      </c>
      <c r="JK57" s="48">
        <v>0.36074541785287939</v>
      </c>
      <c r="JL57" s="48">
        <v>1.203890180116332</v>
      </c>
      <c r="JM57" s="48">
        <v>2.8997554577954725</v>
      </c>
      <c r="JN57" s="48">
        <v>6.3107462730911079</v>
      </c>
      <c r="JO57" s="48">
        <v>12.81072174807905</v>
      </c>
      <c r="JP57" s="48">
        <v>12.5726911982199</v>
      </c>
      <c r="JQ57" s="48">
        <v>12.682487185595539</v>
      </c>
      <c r="JR57" s="48">
        <v>13.495580611329531</v>
      </c>
      <c r="JS57" s="71"/>
      <c r="KC57" s="40">
        <v>18</v>
      </c>
      <c r="KD57" s="40" t="s">
        <v>102</v>
      </c>
      <c r="KE57" s="48">
        <v>0.18822548105650344</v>
      </c>
      <c r="KF57" s="48">
        <v>0.56681415525035828</v>
      </c>
      <c r="KG57" s="48">
        <v>1.2602247323699358</v>
      </c>
      <c r="KH57" s="48">
        <v>1.0719992513134327</v>
      </c>
      <c r="KI57" s="48">
        <v>0.69341057711957776</v>
      </c>
      <c r="KJ57" s="48">
        <v>0</v>
      </c>
      <c r="KK57" s="48">
        <v>0</v>
      </c>
      <c r="KL57" s="48">
        <v>0</v>
      </c>
      <c r="KM57" s="71"/>
      <c r="KX57" s="40">
        <v>20</v>
      </c>
      <c r="KY57" s="40" t="s">
        <v>103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17.561407082797839</v>
      </c>
      <c r="LF57" s="48">
        <v>30.526070973998255</v>
      </c>
      <c r="LG57" s="48">
        <v>65.443947029101196</v>
      </c>
      <c r="LH57" s="71"/>
      <c r="LQ57" s="40">
        <v>81</v>
      </c>
      <c r="LR57" s="40" t="s">
        <v>104</v>
      </c>
      <c r="LS57" s="48">
        <v>0</v>
      </c>
      <c r="LT57" s="48">
        <v>2.0736532863693903E-2</v>
      </c>
      <c r="LU57" s="48">
        <v>1.4227096783194837</v>
      </c>
      <c r="LV57" s="48">
        <v>2.2464320006771841</v>
      </c>
      <c r="LW57" s="48">
        <v>6.7917474499138297</v>
      </c>
      <c r="LX57" s="48">
        <v>14.149343476447537</v>
      </c>
      <c r="LY57" s="48">
        <v>26.626477433294593</v>
      </c>
      <c r="LZ57" s="48">
        <v>47.360094806238749</v>
      </c>
      <c r="MA57" s="71"/>
      <c r="MK57" s="40">
        <v>81</v>
      </c>
      <c r="ML57" s="40" t="s">
        <v>104</v>
      </c>
      <c r="MM57" s="48">
        <v>0</v>
      </c>
      <c r="MN57" s="48">
        <v>5.7432041840836277E-4</v>
      </c>
      <c r="MO57" s="48">
        <v>3.7667464611148692E-2</v>
      </c>
      <c r="MP57" s="48">
        <v>6.0083184707450138E-2</v>
      </c>
      <c r="MQ57" s="48">
        <v>0.19014243311804624</v>
      </c>
      <c r="MR57" s="48">
        <v>0.39960415327583726</v>
      </c>
      <c r="MS57" s="48">
        <v>0.73694434820712318</v>
      </c>
      <c r="MT57" s="48">
        <v>1.2802341055460471</v>
      </c>
      <c r="MU57" s="71"/>
    </row>
    <row r="58" spans="3:359" x14ac:dyDescent="0.45">
      <c r="C58" s="40">
        <v>22</v>
      </c>
      <c r="D58" s="40" t="s">
        <v>105</v>
      </c>
      <c r="E58" s="48">
        <v>0</v>
      </c>
      <c r="F58" s="48">
        <v>0.38619037928959504</v>
      </c>
      <c r="G58" s="48">
        <v>0</v>
      </c>
      <c r="H58" s="48">
        <v>0</v>
      </c>
      <c r="I58" s="48">
        <v>0</v>
      </c>
      <c r="J58" s="48">
        <v>49.181928615145956</v>
      </c>
      <c r="K58" s="48">
        <v>61.499999998217724</v>
      </c>
      <c r="L58" s="48">
        <v>42.250000002361588</v>
      </c>
      <c r="M58" s="48">
        <v>22.999999997760078</v>
      </c>
      <c r="N58" s="71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71"/>
      <c r="AI58" s="40">
        <v>15</v>
      </c>
      <c r="AJ58" s="40" t="s">
        <v>106</v>
      </c>
      <c r="AK58" s="48">
        <v>0</v>
      </c>
      <c r="AL58" s="48">
        <v>0</v>
      </c>
      <c r="AM58" s="48">
        <v>3.2721635658953057</v>
      </c>
      <c r="AN58" s="48">
        <v>40.400721730857576</v>
      </c>
      <c r="AO58" s="48">
        <v>67.731925493759832</v>
      </c>
      <c r="AP58" s="48">
        <v>53.152719124421864</v>
      </c>
      <c r="AQ58" s="48">
        <v>37.020687814789696</v>
      </c>
      <c r="AR58" s="48">
        <v>45.583539927416702</v>
      </c>
      <c r="AS58" s="48">
        <v>71.896792520615108</v>
      </c>
      <c r="AT58" s="71"/>
      <c r="AY58" s="40">
        <v>22</v>
      </c>
      <c r="AZ58" s="40" t="s">
        <v>104</v>
      </c>
      <c r="BA58" s="48">
        <v>0</v>
      </c>
      <c r="BB58" s="48">
        <v>0</v>
      </c>
      <c r="BC58" s="48">
        <v>2.3729115974988866E-2</v>
      </c>
      <c r="BD58" s="48">
        <v>1.6531806947995715</v>
      </c>
      <c r="BE58" s="48">
        <v>2.4481295949910584</v>
      </c>
      <c r="BF58" s="48">
        <v>7.1821590784101064</v>
      </c>
      <c r="BG58" s="48">
        <v>14.633791121242993</v>
      </c>
      <c r="BH58" s="48">
        <v>26.36754125961858</v>
      </c>
      <c r="BI58" s="48">
        <v>47.921935968644902</v>
      </c>
      <c r="BJ58" s="71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71"/>
      <c r="DJ58" s="40">
        <v>7</v>
      </c>
      <c r="DK58" s="40" t="s">
        <v>109</v>
      </c>
      <c r="DL58" s="48">
        <v>0</v>
      </c>
      <c r="DM58" s="48">
        <v>0.13047662487737946</v>
      </c>
      <c r="DN58" s="48">
        <v>0.39291172212474718</v>
      </c>
      <c r="DO58" s="48">
        <v>0.92076244122613826</v>
      </c>
      <c r="DP58" s="48">
        <v>0.92076244122613826</v>
      </c>
      <c r="DQ58" s="48">
        <v>0.92076244122613826</v>
      </c>
      <c r="DR58" s="48">
        <v>0.79028581634875883</v>
      </c>
      <c r="DS58" s="48">
        <v>0.52785071910139103</v>
      </c>
      <c r="DT58" s="48">
        <v>0</v>
      </c>
      <c r="DU58" s="71"/>
      <c r="EC58" s="40">
        <v>178</v>
      </c>
      <c r="ED58" s="40" t="s">
        <v>344</v>
      </c>
      <c r="EE58" s="49">
        <v>0</v>
      </c>
      <c r="EF58" s="49">
        <v>0</v>
      </c>
      <c r="EG58" s="49">
        <v>0</v>
      </c>
      <c r="EH58" s="49">
        <v>0</v>
      </c>
      <c r="EI58" s="49">
        <v>0</v>
      </c>
      <c r="EJ58" s="49">
        <v>0</v>
      </c>
      <c r="EK58" s="49">
        <v>1.0186797669468882E-10</v>
      </c>
      <c r="EL58" s="49">
        <v>1.1532784646451382E-10</v>
      </c>
      <c r="EM58" s="49">
        <v>1.2951692921240006E-10</v>
      </c>
      <c r="EN58" s="73"/>
      <c r="EY58" s="40">
        <v>182</v>
      </c>
      <c r="EZ58" s="40" t="s">
        <v>87</v>
      </c>
      <c r="FA58" s="49">
        <v>0</v>
      </c>
      <c r="FB58" s="49">
        <v>25.756215283864648</v>
      </c>
      <c r="FC58" s="49">
        <v>19.071208785334125</v>
      </c>
      <c r="FD58" s="49">
        <v>28.218679832403716</v>
      </c>
      <c r="FE58" s="49">
        <v>36.885505962516611</v>
      </c>
      <c r="FF58" s="49">
        <v>49.660577951538166</v>
      </c>
      <c r="FG58" s="49">
        <v>74.202294918927819</v>
      </c>
      <c r="FH58" s="49">
        <v>117.38843282642078</v>
      </c>
      <c r="FI58" s="49">
        <v>154.5591126421098</v>
      </c>
      <c r="FJ58" s="73"/>
      <c r="FW58" s="71"/>
      <c r="FX58" s="71"/>
      <c r="FY58" s="71"/>
      <c r="FZ58" s="71"/>
      <c r="GA58" s="71"/>
      <c r="GB58" s="71"/>
      <c r="GD58" s="71"/>
      <c r="GE58" s="71"/>
      <c r="GQ58" s="71"/>
      <c r="GR58" s="71"/>
      <c r="GS58" s="71"/>
      <c r="GT58" s="71"/>
      <c r="GU58" s="71"/>
      <c r="GV58" s="71"/>
      <c r="GX58" s="71"/>
      <c r="GY58" s="71"/>
      <c r="HA58" s="40">
        <v>22</v>
      </c>
      <c r="HB58" s="40" t="s">
        <v>104</v>
      </c>
      <c r="HC58" s="48">
        <v>0</v>
      </c>
      <c r="HD58" s="48">
        <v>0</v>
      </c>
      <c r="HE58" s="48">
        <v>2.1932733885102551E-3</v>
      </c>
      <c r="HF58" s="48">
        <v>0.14384835554556566</v>
      </c>
      <c r="HG58" s="48">
        <v>0.22945179361897097</v>
      </c>
      <c r="HH58" s="48">
        <v>0.7261353161361489</v>
      </c>
      <c r="HI58" s="48">
        <v>1.5260490959854494</v>
      </c>
      <c r="HJ58" s="48">
        <v>2.8143182375704003</v>
      </c>
      <c r="HK58" s="48">
        <v>4.8890885727849103</v>
      </c>
      <c r="HL58" s="71"/>
      <c r="HW58" s="71"/>
      <c r="HX58" s="71"/>
      <c r="HY58" s="71"/>
      <c r="HZ58" s="71"/>
      <c r="IA58" s="71"/>
      <c r="IO58" s="40">
        <v>7</v>
      </c>
      <c r="IP58" s="40" t="s">
        <v>109</v>
      </c>
      <c r="IQ58" s="48">
        <v>0.58572547565990041</v>
      </c>
      <c r="IR58" s="48">
        <v>1.7638286210280936</v>
      </c>
      <c r="IS58" s="48">
        <v>4.133414850083625</v>
      </c>
      <c r="IT58" s="48">
        <v>4.133414850083625</v>
      </c>
      <c r="IU58" s="48">
        <v>4.133414850083625</v>
      </c>
      <c r="IV58" s="48">
        <v>3.5476893744237255</v>
      </c>
      <c r="IW58" s="48">
        <v>2.3695862290555318</v>
      </c>
      <c r="IX58" s="48">
        <v>0</v>
      </c>
      <c r="IY58" s="71"/>
      <c r="JI58" s="40">
        <v>60</v>
      </c>
      <c r="JJ58" s="40" t="s">
        <v>120</v>
      </c>
      <c r="JK58" s="48">
        <v>0</v>
      </c>
      <c r="JL58" s="48">
        <v>0.43248639823424417</v>
      </c>
      <c r="JM58" s="48">
        <v>1.3023710238239661</v>
      </c>
      <c r="JN58" s="48">
        <v>3.0520197178007686</v>
      </c>
      <c r="JO58" s="48">
        <v>6.5711881940328674</v>
      </c>
      <c r="JP58" s="48">
        <v>9.6335136564903561</v>
      </c>
      <c r="JQ58" s="48">
        <v>10.251776121051476</v>
      </c>
      <c r="JR58" s="48">
        <v>12.202858233872345</v>
      </c>
      <c r="JS58" s="71"/>
      <c r="KC58" s="40">
        <v>19</v>
      </c>
      <c r="KD58" s="40" t="s">
        <v>112</v>
      </c>
      <c r="KE58" s="48">
        <v>0</v>
      </c>
      <c r="KF58" s="48">
        <v>0</v>
      </c>
      <c r="KG58" s="48">
        <v>0.18822548105476222</v>
      </c>
      <c r="KH58" s="48">
        <v>0.56681415524917045</v>
      </c>
      <c r="KI58" s="48">
        <v>1.3282912061960637</v>
      </c>
      <c r="KJ58" s="48">
        <v>1.2906461099851112</v>
      </c>
      <c r="KK58" s="48">
        <v>1.06434799030242</v>
      </c>
      <c r="KL58" s="48">
        <v>0.60918164075751469</v>
      </c>
      <c r="KM58" s="71"/>
      <c r="KZ58" s="71"/>
      <c r="LA58" s="71"/>
      <c r="LB58" s="71"/>
      <c r="LC58" s="71"/>
      <c r="LD58" s="71"/>
      <c r="LE58" s="71"/>
      <c r="LF58" s="71"/>
      <c r="LG58" s="71"/>
      <c r="LH58" s="71"/>
      <c r="LQ58" s="40">
        <v>89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0.660014147245511</v>
      </c>
      <c r="LX58" s="48">
        <v>3.0532609701062934</v>
      </c>
      <c r="LY58" s="48">
        <v>7.1264154898979584</v>
      </c>
      <c r="LZ58" s="48">
        <v>13.336578656379031</v>
      </c>
      <c r="MA58" s="71"/>
      <c r="MK58" s="40">
        <v>89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1.5822391961947502E-2</v>
      </c>
      <c r="MR58" s="48">
        <v>7.2787007905204218E-2</v>
      </c>
      <c r="MS58" s="48">
        <v>0.16452909152798229</v>
      </c>
      <c r="MT58" s="48">
        <v>0.31228063462333355</v>
      </c>
      <c r="MU58" s="71"/>
    </row>
    <row r="59" spans="3:359" x14ac:dyDescent="0.45">
      <c r="C59" s="40">
        <v>23</v>
      </c>
      <c r="D59" s="40" t="s">
        <v>114</v>
      </c>
      <c r="E59" s="48">
        <v>28.9</v>
      </c>
      <c r="F59" s="48">
        <v>24.894625933889323</v>
      </c>
      <c r="G59" s="48">
        <v>33.631929138328694</v>
      </c>
      <c r="H59" s="48">
        <v>70.132499999998515</v>
      </c>
      <c r="I59" s="48">
        <v>84.158999999998287</v>
      </c>
      <c r="J59" s="48">
        <v>98.18549999999847</v>
      </c>
      <c r="K59" s="48">
        <v>112.21199999999889</v>
      </c>
      <c r="L59" s="48">
        <v>126.23849999999953</v>
      </c>
      <c r="M59" s="48">
        <v>140.26499999999987</v>
      </c>
      <c r="N59" s="71"/>
      <c r="S59" s="40">
        <v>9</v>
      </c>
      <c r="T59" s="40" t="s">
        <v>70</v>
      </c>
      <c r="U59" s="48">
        <v>3.9795199999999999</v>
      </c>
      <c r="V59" s="48">
        <v>3.3164682956880958</v>
      </c>
      <c r="W59" s="48">
        <v>2.824408606738622</v>
      </c>
      <c r="X59" s="48">
        <v>2.4832761933098721</v>
      </c>
      <c r="Y59" s="48">
        <v>1.5225524134813875</v>
      </c>
      <c r="Z59" s="48">
        <v>0.66325465989253674</v>
      </c>
      <c r="AA59" s="48">
        <v>0</v>
      </c>
      <c r="AB59" s="48">
        <v>0</v>
      </c>
      <c r="AC59" s="48">
        <v>0</v>
      </c>
      <c r="AD59" s="71"/>
      <c r="AI59" s="40">
        <v>17</v>
      </c>
      <c r="AJ59" s="40" t="s">
        <v>115</v>
      </c>
      <c r="AK59" s="48">
        <v>62.1</v>
      </c>
      <c r="AL59" s="48">
        <v>53.4534038137365</v>
      </c>
      <c r="AM59" s="48">
        <v>53.453403813736585</v>
      </c>
      <c r="AN59" s="48">
        <v>42.690557656976651</v>
      </c>
      <c r="AO59" s="48">
        <v>42.690557656976253</v>
      </c>
      <c r="AP59" s="48">
        <v>22.021010932255315</v>
      </c>
      <c r="AQ59" s="48">
        <v>7.2832631422527969</v>
      </c>
      <c r="AR59" s="48">
        <v>7.2832631422527498</v>
      </c>
      <c r="AS59" s="48">
        <v>4.2443215962596961</v>
      </c>
      <c r="AT59" s="71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0.72499022457160311</v>
      </c>
      <c r="BG59" s="48">
        <v>3.3766311459807774</v>
      </c>
      <c r="BH59" s="48">
        <v>7.4711067127699495</v>
      </c>
      <c r="BI59" s="48">
        <v>13.679928733488314</v>
      </c>
      <c r="BJ59" s="71"/>
      <c r="BO59" s="40">
        <v>7</v>
      </c>
      <c r="BP59" s="40" t="s">
        <v>116</v>
      </c>
      <c r="BQ59" s="48">
        <v>0</v>
      </c>
      <c r="BR59" s="48">
        <v>5.9188165816827475E-2</v>
      </c>
      <c r="BS59" s="48">
        <v>0.12732307062485168</v>
      </c>
      <c r="BT59" s="48">
        <v>0.16860815260696857</v>
      </c>
      <c r="BU59" s="48">
        <v>0.10941998679014604</v>
      </c>
      <c r="BV59" s="48">
        <v>4.1285081982124668E-2</v>
      </c>
      <c r="BW59" s="48">
        <v>0</v>
      </c>
      <c r="BX59" s="48">
        <v>0</v>
      </c>
      <c r="BY59" s="48">
        <v>0</v>
      </c>
      <c r="BZ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71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0.13047662487698425</v>
      </c>
      <c r="DP59" s="48">
        <v>0.39291172212425413</v>
      </c>
      <c r="DQ59" s="48">
        <v>0.92076244122416129</v>
      </c>
      <c r="DR59" s="48">
        <v>1.1433397564269614</v>
      </c>
      <c r="DS59" s="48">
        <v>1.985145069431834</v>
      </c>
      <c r="DT59" s="48">
        <v>2.7006397601571175</v>
      </c>
      <c r="DU59" s="71"/>
      <c r="EC59" s="40">
        <v>179</v>
      </c>
      <c r="ED59" s="40" t="s">
        <v>345</v>
      </c>
      <c r="EE59" s="49">
        <v>0</v>
      </c>
      <c r="EF59" s="49">
        <v>0</v>
      </c>
      <c r="EG59" s="49">
        <v>0</v>
      </c>
      <c r="EH59" s="49">
        <v>0</v>
      </c>
      <c r="EI59" s="49">
        <v>0</v>
      </c>
      <c r="EJ59" s="49">
        <v>0</v>
      </c>
      <c r="EK59" s="49">
        <v>1.0521802838961565E-10</v>
      </c>
      <c r="EL59" s="49">
        <v>1.2882160137071897E-10</v>
      </c>
      <c r="EM59" s="49">
        <v>1.5520184739920791E-10</v>
      </c>
      <c r="EN59" s="73"/>
      <c r="EY59" s="40">
        <v>183</v>
      </c>
      <c r="EZ59" s="40" t="s">
        <v>100</v>
      </c>
      <c r="FA59" s="49">
        <v>0</v>
      </c>
      <c r="FB59" s="49">
        <v>5.1200341924187844</v>
      </c>
      <c r="FC59" s="49">
        <v>7.1438883992562552</v>
      </c>
      <c r="FD59" s="49">
        <v>5.8998509669373442</v>
      </c>
      <c r="FE59" s="49">
        <v>6.2675916896403301</v>
      </c>
      <c r="FF59" s="49">
        <v>9.4286116115010277</v>
      </c>
      <c r="FG59" s="49">
        <v>24.637652069657861</v>
      </c>
      <c r="FH59" s="49">
        <v>28.815565760328195</v>
      </c>
      <c r="FI59" s="49">
        <v>30.971354939488414</v>
      </c>
      <c r="FJ59" s="73"/>
      <c r="FW59" s="71"/>
      <c r="FX59" s="71"/>
      <c r="FY59" s="71"/>
      <c r="FZ59" s="71"/>
      <c r="GA59" s="71"/>
      <c r="GB59" s="71"/>
      <c r="GC59" s="71"/>
      <c r="GD59" s="71"/>
      <c r="GE59" s="71"/>
      <c r="GQ59" s="71"/>
      <c r="GR59" s="71"/>
      <c r="GS59" s="71"/>
      <c r="GT59" s="71"/>
      <c r="GU59" s="71"/>
      <c r="GV59" s="71"/>
      <c r="GW59" s="71"/>
      <c r="GX59" s="71"/>
      <c r="GY59" s="71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6.0424164143234482E-2</v>
      </c>
      <c r="HI59" s="48">
        <v>0.27796644930401693</v>
      </c>
      <c r="HJ59" s="48">
        <v>0.62832047497832311</v>
      </c>
      <c r="HK59" s="48">
        <v>1.1925691368671674</v>
      </c>
      <c r="HL59" s="71"/>
      <c r="IO59" s="40">
        <v>8</v>
      </c>
      <c r="IP59" s="40" t="s">
        <v>118</v>
      </c>
      <c r="IQ59" s="48">
        <v>0</v>
      </c>
      <c r="IR59" s="48">
        <v>0</v>
      </c>
      <c r="IS59" s="48">
        <v>0.58572547565812616</v>
      </c>
      <c r="IT59" s="48">
        <v>1.7638286210258802</v>
      </c>
      <c r="IU59" s="48">
        <v>4.1334148500747494</v>
      </c>
      <c r="IV59" s="48">
        <v>5.1325915527276829</v>
      </c>
      <c r="IW59" s="48">
        <v>8.9115582284536146</v>
      </c>
      <c r="IX59" s="48">
        <v>12.123501122064253</v>
      </c>
      <c r="IY59" s="71"/>
      <c r="JI59" s="40">
        <v>86</v>
      </c>
      <c r="JJ59" s="40" t="s">
        <v>130</v>
      </c>
      <c r="JK59" s="48">
        <v>0.54247771283150659</v>
      </c>
      <c r="JL59" s="48">
        <v>2.4228559924267734</v>
      </c>
      <c r="JM59" s="48">
        <v>6.2049683603075634</v>
      </c>
      <c r="JN59" s="48">
        <v>13.812147255379102</v>
      </c>
      <c r="JO59" s="48">
        <v>13.269669542547598</v>
      </c>
      <c r="JP59" s="48">
        <v>11.38929126295233</v>
      </c>
      <c r="JQ59" s="48">
        <v>7.6071788950715389</v>
      </c>
      <c r="JR59" s="48">
        <v>0</v>
      </c>
      <c r="JS59" s="71"/>
      <c r="KC59" s="40">
        <v>28</v>
      </c>
      <c r="KD59" s="40" t="s">
        <v>121</v>
      </c>
      <c r="KE59" s="48">
        <v>0</v>
      </c>
      <c r="KF59" s="48">
        <v>2.3651891535307994E-2</v>
      </c>
      <c r="KG59" s="48">
        <v>7.1224293563190877E-2</v>
      </c>
      <c r="KH59" s="48">
        <v>7.1224293633808042E-2</v>
      </c>
      <c r="KI59" s="48">
        <v>4.7572402104548224E-2</v>
      </c>
      <c r="KJ59" s="48">
        <v>0</v>
      </c>
      <c r="KK59" s="48">
        <v>0</v>
      </c>
      <c r="KL59" s="48">
        <v>0</v>
      </c>
      <c r="KM59" s="71"/>
      <c r="KZ59" s="71"/>
      <c r="LA59" s="71"/>
      <c r="LB59" s="71"/>
      <c r="LC59" s="71"/>
      <c r="LD59" s="71"/>
      <c r="LE59" s="71"/>
      <c r="LF59" s="71"/>
      <c r="LG59" s="71"/>
      <c r="LH59" s="71"/>
      <c r="LQ59" s="40">
        <v>91</v>
      </c>
      <c r="LR59" s="40" t="s">
        <v>122</v>
      </c>
      <c r="LS59" s="48">
        <v>24.571674000000275</v>
      </c>
      <c r="LT59" s="48">
        <v>18.201240000000222</v>
      </c>
      <c r="LU59" s="48">
        <v>12.740868000000086</v>
      </c>
      <c r="LV59" s="48">
        <v>8.7972653333612616</v>
      </c>
      <c r="LW59" s="48">
        <v>4.8536636667949713</v>
      </c>
      <c r="LX59" s="48">
        <v>0</v>
      </c>
      <c r="LY59" s="48">
        <v>0</v>
      </c>
      <c r="LZ59" s="48">
        <v>0</v>
      </c>
      <c r="MA59" s="71"/>
      <c r="MK59" s="40">
        <v>92</v>
      </c>
      <c r="ML59" s="40" t="s">
        <v>123</v>
      </c>
      <c r="MM59" s="48">
        <v>0.86796700000002969</v>
      </c>
      <c r="MN59" s="48">
        <v>0.64397600000002109</v>
      </c>
      <c r="MO59" s="48">
        <v>0.44798300000002528</v>
      </c>
      <c r="MP59" s="48">
        <v>0.30798800000915483</v>
      </c>
      <c r="MQ59" s="48">
        <v>0.16799300011503415</v>
      </c>
      <c r="MR59" s="48">
        <v>0</v>
      </c>
      <c r="MS59" s="48">
        <v>0</v>
      </c>
      <c r="MT59" s="48">
        <v>0</v>
      </c>
      <c r="MU59" s="71"/>
    </row>
    <row r="60" spans="3:359" x14ac:dyDescent="0.45">
      <c r="C60" s="40">
        <v>26</v>
      </c>
      <c r="D60" s="40" t="s">
        <v>124</v>
      </c>
      <c r="E60" s="48">
        <v>17</v>
      </c>
      <c r="F60" s="48">
        <v>1.405424454258798E-2</v>
      </c>
      <c r="G60" s="48">
        <v>1.9476517193615234E-2</v>
      </c>
      <c r="H60" s="48">
        <v>6.3450209597119847E-2</v>
      </c>
      <c r="I60" s="48">
        <v>5.54862682834798E-2</v>
      </c>
      <c r="J60" s="48">
        <v>3.1386106852148078E-2</v>
      </c>
      <c r="K60" s="48">
        <v>6.0622568943627842E-4</v>
      </c>
      <c r="L60" s="48">
        <v>75.816718165325213</v>
      </c>
      <c r="M60" s="48">
        <v>95.145451603472736</v>
      </c>
      <c r="N60" s="71"/>
      <c r="S60" s="40">
        <v>10</v>
      </c>
      <c r="T60" s="40" t="s">
        <v>84</v>
      </c>
      <c r="U60" s="48">
        <v>27.420480000000001</v>
      </c>
      <c r="V60" s="48">
        <v>17.848392405630094</v>
      </c>
      <c r="W60" s="48">
        <v>12.195480844337292</v>
      </c>
      <c r="X60" s="48">
        <v>6.2971382360691477</v>
      </c>
      <c r="Y60" s="48">
        <v>2.0056689673008923</v>
      </c>
      <c r="Z60" s="48">
        <v>0</v>
      </c>
      <c r="AA60" s="48">
        <v>0</v>
      </c>
      <c r="AB60" s="48">
        <v>0</v>
      </c>
      <c r="AC60" s="48">
        <v>0</v>
      </c>
      <c r="AD60" s="71"/>
      <c r="AI60" s="40">
        <v>18</v>
      </c>
      <c r="AJ60" s="40" t="s">
        <v>125</v>
      </c>
      <c r="AK60" s="48">
        <v>0</v>
      </c>
      <c r="AL60" s="48">
        <v>0</v>
      </c>
      <c r="AM60" s="48">
        <v>3.9312316119157328E-3</v>
      </c>
      <c r="AN60" s="48">
        <v>26.736311241880802</v>
      </c>
      <c r="AO60" s="48">
        <v>85.704796560162151</v>
      </c>
      <c r="AP60" s="48">
        <v>144.67328187872738</v>
      </c>
      <c r="AQ60" s="48">
        <v>203.64176719732222</v>
      </c>
      <c r="AR60" s="48">
        <v>234.69237702052425</v>
      </c>
      <c r="AS60" s="48">
        <v>210.35924503963571</v>
      </c>
      <c r="AT60" s="71"/>
      <c r="AY60" s="40">
        <v>34</v>
      </c>
      <c r="AZ60" s="40" t="s">
        <v>122</v>
      </c>
      <c r="BA60" s="48">
        <v>34.1</v>
      </c>
      <c r="BB60" s="48">
        <v>25.848630918813669</v>
      </c>
      <c r="BC60" s="48">
        <v>19.147134013936217</v>
      </c>
      <c r="BD60" s="48">
        <v>13.402993809755355</v>
      </c>
      <c r="BE60" s="48">
        <v>9.2544474054529768</v>
      </c>
      <c r="BF60" s="48">
        <v>0</v>
      </c>
      <c r="BG60" s="48">
        <v>0</v>
      </c>
      <c r="BH60" s="48">
        <v>0</v>
      </c>
      <c r="BI60" s="48">
        <v>0</v>
      </c>
      <c r="BJ60" s="71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71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71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71"/>
      <c r="EC60" s="40">
        <v>181</v>
      </c>
      <c r="ED60" s="40" t="s">
        <v>75</v>
      </c>
      <c r="EE60" s="49">
        <v>0</v>
      </c>
      <c r="EF60" s="49">
        <v>0.27947353550179804</v>
      </c>
      <c r="EG60" s="49">
        <v>1.444638148449779</v>
      </c>
      <c r="EH60" s="49">
        <v>4.9256920601933114</v>
      </c>
      <c r="EI60" s="49">
        <v>10.314483276641923</v>
      </c>
      <c r="EJ60" s="49">
        <v>22.272864371054798</v>
      </c>
      <c r="EK60" s="49">
        <v>24.145191619466885</v>
      </c>
      <c r="EL60" s="49">
        <v>24.145191619784644</v>
      </c>
      <c r="EM60" s="49">
        <v>24.145191620214195</v>
      </c>
      <c r="EN60" s="73"/>
      <c r="EY60" s="40">
        <v>184</v>
      </c>
      <c r="EZ60" s="40" t="s">
        <v>110</v>
      </c>
      <c r="FA60" s="49">
        <v>0</v>
      </c>
      <c r="FB60" s="49">
        <v>3.2941444477434252</v>
      </c>
      <c r="FC60" s="49">
        <v>8.2650704803724864</v>
      </c>
      <c r="FD60" s="49">
        <v>24.641870948124669</v>
      </c>
      <c r="FE60" s="49">
        <v>42.947369920732079</v>
      </c>
      <c r="FF60" s="49">
        <v>83.724828710179182</v>
      </c>
      <c r="FG60" s="49">
        <v>130.16068773817122</v>
      </c>
      <c r="FH60" s="49">
        <v>216.48747883607203</v>
      </c>
      <c r="FI60" s="49">
        <v>340.811712470511</v>
      </c>
      <c r="FJ60" s="73"/>
      <c r="GE60" s="71"/>
      <c r="GY60" s="71"/>
      <c r="HA60" s="40">
        <v>34</v>
      </c>
      <c r="HB60" s="40" t="s">
        <v>123</v>
      </c>
      <c r="HC60" s="48">
        <v>3.9</v>
      </c>
      <c r="HD60" s="48">
        <v>3.100976503681808</v>
      </c>
      <c r="HE60" s="48">
        <v>2.3007262314524666</v>
      </c>
      <c r="HF60" s="48">
        <v>1.6005041171485328</v>
      </c>
      <c r="HG60" s="48">
        <v>1.1003454641066936</v>
      </c>
      <c r="HH60" s="48">
        <v>0</v>
      </c>
      <c r="HI60" s="48">
        <v>0</v>
      </c>
      <c r="HJ60" s="48">
        <v>0</v>
      </c>
      <c r="HK60" s="48">
        <v>0</v>
      </c>
      <c r="HL60" s="71"/>
      <c r="IO60" s="40">
        <v>12</v>
      </c>
      <c r="IP60" s="40" t="s">
        <v>129</v>
      </c>
      <c r="IQ60" s="48">
        <v>0.75151058415844874</v>
      </c>
      <c r="IR60" s="48">
        <v>0.76602825757525594</v>
      </c>
      <c r="IS60" s="48">
        <v>0.74840627707096097</v>
      </c>
      <c r="IT60" s="48">
        <v>0.74170414028327813</v>
      </c>
      <c r="IU60" s="48">
        <v>0.72617375889680624</v>
      </c>
      <c r="IV60" s="48">
        <v>0.71705070428485707</v>
      </c>
      <c r="IW60" s="48">
        <v>0.70554477853373887</v>
      </c>
      <c r="IX60" s="48">
        <v>0.69403885278257216</v>
      </c>
      <c r="IY60" s="71"/>
      <c r="JI60" s="40">
        <v>87</v>
      </c>
      <c r="JJ60" s="40" t="s">
        <v>139</v>
      </c>
      <c r="JK60" s="48">
        <v>0</v>
      </c>
      <c r="JL60" s="48">
        <v>0</v>
      </c>
      <c r="JM60" s="48">
        <v>1.3317395456631578</v>
      </c>
      <c r="JN60" s="48">
        <v>4.0103434527109574</v>
      </c>
      <c r="JO60" s="48">
        <v>9.3979726736157954</v>
      </c>
      <c r="JP60" s="48">
        <v>10.087059107431639</v>
      </c>
      <c r="JQ60" s="48">
        <v>15.607706630001523</v>
      </c>
      <c r="JR60" s="48">
        <v>29.798133093324402</v>
      </c>
      <c r="JS60" s="71"/>
      <c r="KC60" s="40">
        <v>34</v>
      </c>
      <c r="KD60" s="40" t="s">
        <v>131</v>
      </c>
      <c r="KE60" s="48">
        <v>0.2220092624105123</v>
      </c>
      <c r="KF60" s="48">
        <v>0.66854918805168551</v>
      </c>
      <c r="KG60" s="48">
        <v>1.566700476996423</v>
      </c>
      <c r="KH60" s="48">
        <v>3.1511942650669775</v>
      </c>
      <c r="KI60" s="48">
        <v>2.7046543394258049</v>
      </c>
      <c r="KJ60" s="48">
        <v>1.8065030504810677</v>
      </c>
      <c r="KK60" s="48">
        <v>0</v>
      </c>
      <c r="KL60" s="48">
        <v>0</v>
      </c>
      <c r="KM60" s="71"/>
      <c r="LD60" s="71"/>
      <c r="LH60" s="71"/>
      <c r="LQ60" s="40">
        <v>93</v>
      </c>
      <c r="LR60" s="40" t="s">
        <v>132</v>
      </c>
      <c r="LS60" s="48">
        <v>250.25050031295501</v>
      </c>
      <c r="LT60" s="48">
        <v>277.98176293714459</v>
      </c>
      <c r="LU60" s="48">
        <v>279.64800402306304</v>
      </c>
      <c r="LV60" s="48">
        <v>281.69590210542844</v>
      </c>
      <c r="LW60" s="48">
        <v>270.27696050616947</v>
      </c>
      <c r="LX60" s="48">
        <v>247.03711222525229</v>
      </c>
      <c r="LY60" s="48">
        <v>187.94688340764546</v>
      </c>
      <c r="LZ60" s="48">
        <v>122.36913427894893</v>
      </c>
      <c r="MA60" s="71"/>
      <c r="MK60" s="40">
        <v>94</v>
      </c>
      <c r="ML60" s="40" t="s">
        <v>133</v>
      </c>
      <c r="MM60" s="48">
        <v>14.762714867017225</v>
      </c>
      <c r="MN60" s="48">
        <v>14.586198118047854</v>
      </c>
      <c r="MO60" s="48">
        <v>15.78377862156472</v>
      </c>
      <c r="MP60" s="48">
        <v>15.693637240248089</v>
      </c>
      <c r="MQ60" s="48">
        <v>15.512659408906206</v>
      </c>
      <c r="MR60" s="48">
        <v>11.734964124566369</v>
      </c>
      <c r="MS60" s="48">
        <v>7.4030366390093096</v>
      </c>
      <c r="MT60" s="48">
        <v>4.0931663134599345</v>
      </c>
      <c r="MU60" s="71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9.9806726776133328</v>
      </c>
      <c r="I61" s="48">
        <v>8.5293539173316599</v>
      </c>
      <c r="J61" s="48">
        <v>4.0078042587019373</v>
      </c>
      <c r="K61" s="48">
        <v>5.0047226409938412</v>
      </c>
      <c r="L61" s="48">
        <v>0</v>
      </c>
      <c r="M61" s="48">
        <v>37.040069151100212</v>
      </c>
      <c r="N61" s="71"/>
      <c r="S61" s="40">
        <v>14</v>
      </c>
      <c r="T61" s="40" t="s">
        <v>96</v>
      </c>
      <c r="U61" s="48">
        <v>34.1</v>
      </c>
      <c r="V61" s="48">
        <v>30.236004904019211</v>
      </c>
      <c r="W61" s="48">
        <v>25.749431816049061</v>
      </c>
      <c r="X61" s="48">
        <v>25.423297389830083</v>
      </c>
      <c r="Y61" s="48">
        <v>13.880501757143524</v>
      </c>
      <c r="Z61" s="48">
        <v>6.0463454271880153</v>
      </c>
      <c r="AA61" s="48">
        <v>0</v>
      </c>
      <c r="AB61" s="48">
        <v>0</v>
      </c>
      <c r="AC61" s="48">
        <v>0</v>
      </c>
      <c r="AD61" s="71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3.9312323538358701E-3</v>
      </c>
      <c r="AO61" s="48">
        <v>3.9312323537521966E-3</v>
      </c>
      <c r="AP61" s="48">
        <v>3.9312323535929672E-3</v>
      </c>
      <c r="AQ61" s="48">
        <v>3.931232353414851E-3</v>
      </c>
      <c r="AR61" s="48">
        <v>3.931232353371966E-3</v>
      </c>
      <c r="AS61" s="48">
        <v>1.9656161768235982E-3</v>
      </c>
      <c r="AT61" s="71"/>
      <c r="AY61" s="40">
        <v>35</v>
      </c>
      <c r="AZ61" s="40" t="s">
        <v>132</v>
      </c>
      <c r="BA61" s="48">
        <v>294.89999999999998</v>
      </c>
      <c r="BB61" s="48">
        <v>314.2904979905997</v>
      </c>
      <c r="BC61" s="48">
        <v>327.35783032545191</v>
      </c>
      <c r="BD61" s="48">
        <v>316.79665077550646</v>
      </c>
      <c r="BE61" s="48">
        <v>297.23305581525682</v>
      </c>
      <c r="BF61" s="48">
        <v>278.55713232851423</v>
      </c>
      <c r="BG61" s="48">
        <v>238.60903355876712</v>
      </c>
      <c r="BH61" s="48">
        <v>116.06905146472207</v>
      </c>
      <c r="BI61" s="48">
        <v>0</v>
      </c>
      <c r="BJ61" s="71"/>
      <c r="BO61" s="40">
        <v>9</v>
      </c>
      <c r="BP61" s="40" t="s">
        <v>136</v>
      </c>
      <c r="BQ61" s="48">
        <v>0.17100000000000001</v>
      </c>
      <c r="BR61" s="48">
        <v>0.16083849085883656</v>
      </c>
      <c r="BS61" s="48">
        <v>0.14489018678779844</v>
      </c>
      <c r="BT61" s="48">
        <v>0.11391236871725963</v>
      </c>
      <c r="BU61" s="48">
        <v>6.7079211191770849E-2</v>
      </c>
      <c r="BV61" s="48">
        <v>2.6024848596149966E-2</v>
      </c>
      <c r="BW61" s="48">
        <v>0</v>
      </c>
      <c r="BX61" s="48">
        <v>0</v>
      </c>
      <c r="BY61" s="48">
        <v>0</v>
      </c>
      <c r="BZ61" s="71"/>
      <c r="CU61" s="40">
        <v>13</v>
      </c>
      <c r="CV61" s="40" t="s">
        <v>137</v>
      </c>
      <c r="CW61" s="48">
        <v>0</v>
      </c>
      <c r="CX61" s="48">
        <v>19.400000000000048</v>
      </c>
      <c r="CY61" s="48">
        <v>17.400000000000038</v>
      </c>
      <c r="CZ61" s="48">
        <v>15.700000000000014</v>
      </c>
      <c r="DA61" s="48">
        <v>14.300000000000018</v>
      </c>
      <c r="DB61" s="48">
        <v>14.300000000000017</v>
      </c>
      <c r="DC61" s="48">
        <v>14.300000000000015</v>
      </c>
      <c r="DD61" s="48">
        <v>14.300000000000008</v>
      </c>
      <c r="DE61" s="48">
        <v>14.300000000000002</v>
      </c>
      <c r="DF61" s="71"/>
      <c r="DJ61" s="40">
        <v>12</v>
      </c>
      <c r="DK61" s="40" t="s">
        <v>129</v>
      </c>
      <c r="DL61" s="48">
        <v>0</v>
      </c>
      <c r="DM61" s="48">
        <v>0.82291758997112074</v>
      </c>
      <c r="DN61" s="48">
        <v>0.83881470316151574</v>
      </c>
      <c r="DO61" s="48">
        <v>0.81951831794379915</v>
      </c>
      <c r="DP61" s="48">
        <v>0.81217935776248273</v>
      </c>
      <c r="DQ61" s="48">
        <v>0.79517331115277423</v>
      </c>
      <c r="DR61" s="48">
        <v>0.7851834024639337</v>
      </c>
      <c r="DS61" s="48">
        <v>0.77258420707123043</v>
      </c>
      <c r="DT61" s="48">
        <v>0.7599850116784741</v>
      </c>
      <c r="DU61" s="71"/>
      <c r="EC61" s="40">
        <v>182</v>
      </c>
      <c r="ED61" s="40" t="s">
        <v>87</v>
      </c>
      <c r="EE61" s="49">
        <v>40.1</v>
      </c>
      <c r="EF61" s="49">
        <v>51.512430567729297</v>
      </c>
      <c r="EG61" s="49">
        <v>38.14241757066825</v>
      </c>
      <c r="EH61" s="49">
        <v>56.437359664807431</v>
      </c>
      <c r="EI61" s="49">
        <v>73.771011925033221</v>
      </c>
      <c r="EJ61" s="49">
        <v>99.321155903076331</v>
      </c>
      <c r="EK61" s="49">
        <v>148.40458983785564</v>
      </c>
      <c r="EL61" s="49">
        <v>234.77686565284156</v>
      </c>
      <c r="EM61" s="49">
        <v>309.11822528421959</v>
      </c>
      <c r="EN61" s="73"/>
      <c r="EY61" s="40">
        <v>186</v>
      </c>
      <c r="EZ61" s="40" t="s">
        <v>119</v>
      </c>
      <c r="FA61" s="49">
        <v>0</v>
      </c>
      <c r="FB61" s="49">
        <v>0</v>
      </c>
      <c r="FC61" s="49">
        <v>0</v>
      </c>
      <c r="FD61" s="49">
        <v>3.4081487529884695E-10</v>
      </c>
      <c r="FE61" s="49">
        <v>2.7601676564013382</v>
      </c>
      <c r="FF61" s="49">
        <v>8.0915147628871775</v>
      </c>
      <c r="FG61" s="49">
        <v>9.6163738219862722</v>
      </c>
      <c r="FH61" s="49">
        <v>9.6163738219036023</v>
      </c>
      <c r="FI61" s="49">
        <v>15.057389515613773</v>
      </c>
      <c r="FJ61" s="73"/>
      <c r="FW61" s="71"/>
      <c r="FX61" s="71"/>
      <c r="FY61" s="71"/>
      <c r="FZ61" s="71"/>
      <c r="GA61" s="71"/>
      <c r="GB61" s="71"/>
      <c r="GC61" s="71"/>
      <c r="GD61" s="71"/>
      <c r="GE61" s="71"/>
      <c r="GQ61" s="71"/>
      <c r="GR61" s="71"/>
      <c r="GS61" s="71"/>
      <c r="GT61" s="71"/>
      <c r="GU61" s="71"/>
      <c r="GV61" s="71"/>
      <c r="GW61" s="71"/>
      <c r="GX61" s="71"/>
      <c r="GY61" s="71"/>
      <c r="HA61" s="40">
        <v>35</v>
      </c>
      <c r="HB61" s="40" t="s">
        <v>133</v>
      </c>
      <c r="HC61" s="48">
        <v>49.3</v>
      </c>
      <c r="HD61" s="48">
        <v>58.770120002903383</v>
      </c>
      <c r="HE61" s="48">
        <v>61.433718666097626</v>
      </c>
      <c r="HF61" s="48">
        <v>62.914042886236146</v>
      </c>
      <c r="HG61" s="48">
        <v>53.677822052285833</v>
      </c>
      <c r="HH61" s="48">
        <v>44.64625420547867</v>
      </c>
      <c r="HI61" s="48">
        <v>16.521597439114348</v>
      </c>
      <c r="HJ61" s="48">
        <v>0.44903623631150791</v>
      </c>
      <c r="HK61" s="48">
        <v>0</v>
      </c>
      <c r="HL61" s="71"/>
      <c r="IO61" s="40">
        <v>13</v>
      </c>
      <c r="IP61" s="40" t="s">
        <v>138</v>
      </c>
      <c r="IQ61" s="48">
        <v>3.5896340077703108</v>
      </c>
      <c r="IR61" s="48">
        <v>3.7702654809490408</v>
      </c>
      <c r="IS61" s="48">
        <v>3.7345889940922534</v>
      </c>
      <c r="IT61" s="48">
        <v>3.417115596410996</v>
      </c>
      <c r="IU61" s="48">
        <v>2.8978146613561533</v>
      </c>
      <c r="IV61" s="48">
        <v>1.6782078650172665</v>
      </c>
      <c r="IW61" s="48">
        <v>7.3132225717398814E-3</v>
      </c>
      <c r="IX61" s="48">
        <v>0</v>
      </c>
      <c r="IY61" s="71"/>
      <c r="JI61" s="40">
        <v>95</v>
      </c>
      <c r="JJ61" s="40" t="s">
        <v>146</v>
      </c>
      <c r="JK61" s="48">
        <v>0</v>
      </c>
      <c r="JL61" s="48">
        <v>0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3.5259853777007812</v>
      </c>
      <c r="JS61" s="71"/>
      <c r="KC61" s="40">
        <v>41</v>
      </c>
      <c r="KD61" s="40" t="s">
        <v>140</v>
      </c>
      <c r="KE61" s="48">
        <v>0.20353242524671752</v>
      </c>
      <c r="KF61" s="48">
        <v>0.61290883165622556</v>
      </c>
      <c r="KG61" s="48">
        <v>1.4363110090815878</v>
      </c>
      <c r="KH61" s="48">
        <v>2.8889344716023935</v>
      </c>
      <c r="KI61" s="48">
        <v>5.8106791136742268</v>
      </c>
      <c r="KJ61" s="48">
        <v>4.9872769362488647</v>
      </c>
      <c r="KK61" s="48">
        <v>3.3311210484813429</v>
      </c>
      <c r="KL61" s="48">
        <v>0</v>
      </c>
      <c r="KM61" s="71"/>
      <c r="LD61" s="71"/>
      <c r="LH61" s="71"/>
      <c r="LQ61" s="40">
        <v>97</v>
      </c>
      <c r="LR61" s="40" t="s">
        <v>141</v>
      </c>
      <c r="LS61" s="48">
        <v>2.5020000000246698</v>
      </c>
      <c r="LT61" s="48">
        <v>1.2510000001028905</v>
      </c>
      <c r="LU61" s="48">
        <v>7.5530508336182569</v>
      </c>
      <c r="LV61" s="48">
        <v>7.5530508336784612</v>
      </c>
      <c r="LW61" s="48">
        <v>7.5530508336363953</v>
      </c>
      <c r="LX61" s="48">
        <v>0</v>
      </c>
      <c r="LY61" s="48">
        <v>0</v>
      </c>
      <c r="LZ61" s="48">
        <v>0</v>
      </c>
      <c r="MA61" s="71"/>
      <c r="MK61" s="40">
        <v>98</v>
      </c>
      <c r="ML61" s="40" t="s">
        <v>142</v>
      </c>
      <c r="MM61" s="48">
        <v>0.66533333334551348</v>
      </c>
      <c r="MN61" s="48">
        <v>0.33266666669703199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71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4.175165346004901</v>
      </c>
      <c r="N62" s="71"/>
      <c r="S62" s="40">
        <v>15</v>
      </c>
      <c r="T62" s="40" t="s">
        <v>106</v>
      </c>
      <c r="U62" s="48">
        <v>0</v>
      </c>
      <c r="V62" s="48">
        <v>0</v>
      </c>
      <c r="W62" s="48">
        <v>0.44069021068986131</v>
      </c>
      <c r="X62" s="48">
        <v>5.4406902106978334</v>
      </c>
      <c r="Y62" s="48">
        <v>9.8051054232945933</v>
      </c>
      <c r="Z62" s="48">
        <v>9.8051054233552168</v>
      </c>
      <c r="AA62" s="48">
        <v>9.804605423611422</v>
      </c>
      <c r="AB62" s="48">
        <v>9.8046054236960796</v>
      </c>
      <c r="AC62" s="48">
        <v>19.364415213002733</v>
      </c>
      <c r="AD62" s="71"/>
      <c r="AI62" s="40">
        <v>27</v>
      </c>
      <c r="AJ62" s="40" t="s">
        <v>384</v>
      </c>
      <c r="AK62" s="48">
        <v>0</v>
      </c>
      <c r="AL62" s="48">
        <v>3.9749125030127206E-3</v>
      </c>
      <c r="AM62" s="48">
        <v>7.9498248962295136E-3</v>
      </c>
      <c r="AN62" s="48">
        <v>1.1924736132794345E-2</v>
      </c>
      <c r="AO62" s="48">
        <v>31.811226445743646</v>
      </c>
      <c r="AP62" s="48">
        <v>63.610528158342341</v>
      </c>
      <c r="AQ62" s="48">
        <v>127.20913158355388</v>
      </c>
      <c r="AR62" s="48">
        <v>190.80773500875483</v>
      </c>
      <c r="AS62" s="48">
        <v>233.56540701967938</v>
      </c>
      <c r="AT62" s="71"/>
      <c r="AY62" s="40">
        <v>37</v>
      </c>
      <c r="AZ62" s="40" t="s">
        <v>141</v>
      </c>
      <c r="BA62" s="48">
        <v>0</v>
      </c>
      <c r="BB62" s="48">
        <v>9.7097752754480666</v>
      </c>
      <c r="BC62" s="48">
        <v>5.1328257675813509</v>
      </c>
      <c r="BD62" s="48">
        <v>29.04032699792624</v>
      </c>
      <c r="BE62" s="48">
        <v>31.012477715897717</v>
      </c>
      <c r="BF62" s="48">
        <v>31.012477715726128</v>
      </c>
      <c r="BG62" s="48">
        <v>0</v>
      </c>
      <c r="BH62" s="48">
        <v>0</v>
      </c>
      <c r="BI62" s="48">
        <v>0</v>
      </c>
      <c r="BJ62" s="71"/>
      <c r="BO62" s="40">
        <v>12</v>
      </c>
      <c r="BP62" s="40" t="s">
        <v>145</v>
      </c>
      <c r="BQ62" s="48">
        <v>0</v>
      </c>
      <c r="BR62" s="48">
        <v>7.2150000000008735E-2</v>
      </c>
      <c r="BS62" s="48">
        <v>0.11115000000001042</v>
      </c>
      <c r="BT62" s="48">
        <v>8.2290000000006913E-2</v>
      </c>
      <c r="BU62" s="48">
        <v>2.3400000000001007E-2</v>
      </c>
      <c r="BV62" s="48">
        <v>1.1708611429740043</v>
      </c>
      <c r="BW62" s="48">
        <v>3.5512942492143647</v>
      </c>
      <c r="BX62" s="48">
        <v>3.0829497920281579</v>
      </c>
      <c r="BY62" s="48">
        <v>1.4282598637476114</v>
      </c>
      <c r="BZ62" s="71"/>
      <c r="CU62" s="40">
        <v>16</v>
      </c>
      <c r="CV62" s="40" t="s">
        <v>58</v>
      </c>
      <c r="CW62" s="48">
        <v>0</v>
      </c>
      <c r="CX62" s="48">
        <v>4.7116857969750816</v>
      </c>
      <c r="CY62" s="48">
        <v>3.9582054582031545</v>
      </c>
      <c r="CZ62" s="48">
        <v>2.1323736676885026</v>
      </c>
      <c r="DA62" s="48">
        <v>1.23388278688636</v>
      </c>
      <c r="DB62" s="48">
        <v>0</v>
      </c>
      <c r="DC62" s="48">
        <v>0</v>
      </c>
      <c r="DD62" s="48">
        <v>0</v>
      </c>
      <c r="DE62" s="48">
        <v>0</v>
      </c>
      <c r="DF62" s="71"/>
      <c r="DJ62" s="40">
        <v>13</v>
      </c>
      <c r="DK62" s="40" t="s">
        <v>138</v>
      </c>
      <c r="DL62" s="48">
        <v>0</v>
      </c>
      <c r="DM62" s="48">
        <v>0.46225735088799313</v>
      </c>
      <c r="DN62" s="48">
        <v>0.48551828113822232</v>
      </c>
      <c r="DO62" s="48">
        <v>0.48092401936454005</v>
      </c>
      <c r="DP62" s="48">
        <v>0.44004118521713792</v>
      </c>
      <c r="DQ62" s="48">
        <v>0.37316788447603644</v>
      </c>
      <c r="DR62" s="48">
        <v>0.21611226109486842</v>
      </c>
      <c r="DS62" s="48">
        <v>9.4176478302494045E-4</v>
      </c>
      <c r="DT62" s="48">
        <v>0</v>
      </c>
      <c r="DU62" s="71"/>
      <c r="EC62" s="40">
        <v>183</v>
      </c>
      <c r="ED62" s="40" t="s">
        <v>100</v>
      </c>
      <c r="EE62" s="49">
        <v>13.1</v>
      </c>
      <c r="EF62" s="49">
        <v>10.240068384837569</v>
      </c>
      <c r="EG62" s="49">
        <v>14.28777679851251</v>
      </c>
      <c r="EH62" s="49">
        <v>11.799701933874688</v>
      </c>
      <c r="EI62" s="49">
        <v>12.53518337928066</v>
      </c>
      <c r="EJ62" s="49">
        <v>18.857223223002055</v>
      </c>
      <c r="EK62" s="49">
        <v>49.275304139315722</v>
      </c>
      <c r="EL62" s="49">
        <v>57.631131520656389</v>
      </c>
      <c r="EM62" s="49">
        <v>61.942709878976828</v>
      </c>
      <c r="EN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W62" s="71"/>
      <c r="FX62" s="71"/>
      <c r="FY62" s="71"/>
      <c r="FZ62" s="71"/>
      <c r="GA62" s="71"/>
      <c r="GE62" s="71"/>
      <c r="GQ62" s="71"/>
      <c r="GR62" s="71"/>
      <c r="GS62" s="71"/>
      <c r="GT62" s="71"/>
      <c r="GU62" s="71"/>
      <c r="GY62" s="71"/>
      <c r="HA62" s="40">
        <v>37</v>
      </c>
      <c r="HB62" s="40" t="s">
        <v>142</v>
      </c>
      <c r="HC62" s="48">
        <v>0</v>
      </c>
      <c r="HD62" s="48">
        <v>0.98401524979610633</v>
      </c>
      <c r="HE62" s="48">
        <v>1.8947614316905419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71"/>
      <c r="IO62" s="40">
        <v>15</v>
      </c>
      <c r="IP62" s="40" t="s">
        <v>91</v>
      </c>
      <c r="IQ62" s="48">
        <v>0</v>
      </c>
      <c r="IR62" s="48">
        <v>0</v>
      </c>
      <c r="IS62" s="48">
        <v>6.6185598683228444E-2</v>
      </c>
      <c r="IT62" s="48">
        <v>0.19930847830366208</v>
      </c>
      <c r="IU62" s="48">
        <v>0.46706613904884176</v>
      </c>
      <c r="IV62" s="48">
        <v>1.0056224344967355</v>
      </c>
      <c r="IW62" s="48">
        <v>1.7361740182217367</v>
      </c>
      <c r="IX62" s="48">
        <v>1.656600963351067</v>
      </c>
      <c r="IY62" s="71"/>
      <c r="JI62" s="40">
        <v>105</v>
      </c>
      <c r="JJ62" s="40" t="s">
        <v>153</v>
      </c>
      <c r="JK62" s="48">
        <v>0</v>
      </c>
      <c r="JL62" s="48">
        <v>0.17593725013984318</v>
      </c>
      <c r="JM62" s="48">
        <v>8.5448799644875137</v>
      </c>
      <c r="JN62" s="48">
        <v>5.4582154134683449</v>
      </c>
      <c r="JO62" s="48">
        <v>13.96934574354805</v>
      </c>
      <c r="JP62" s="48">
        <v>45.650342563077871</v>
      </c>
      <c r="JQ62" s="48">
        <v>42.560463926371483</v>
      </c>
      <c r="JR62" s="48">
        <v>25.180805475830262</v>
      </c>
      <c r="JS62" s="71"/>
      <c r="KC62" s="40">
        <v>46</v>
      </c>
      <c r="KD62" s="40" t="s">
        <v>147</v>
      </c>
      <c r="KE62" s="48">
        <v>3.3684581261984772E-2</v>
      </c>
      <c r="KF62" s="48">
        <v>0.10143630589114175</v>
      </c>
      <c r="KG62" s="48">
        <v>0.23770922418945298</v>
      </c>
      <c r="KH62" s="48">
        <v>0.47811815660828039</v>
      </c>
      <c r="KI62" s="48">
        <v>0.96166639076811566</v>
      </c>
      <c r="KJ62" s="48">
        <v>1.0370032856304476</v>
      </c>
      <c r="KK62" s="48">
        <v>1.0415278972577016</v>
      </c>
      <c r="KL62" s="48">
        <v>1.0427638635666934</v>
      </c>
      <c r="KM62" s="71"/>
      <c r="LD62" s="71"/>
      <c r="LH62" s="71"/>
      <c r="LQ62" s="40">
        <v>99</v>
      </c>
      <c r="LR62" s="40" t="s">
        <v>148</v>
      </c>
      <c r="LS62" s="48">
        <v>24.571674000000083</v>
      </c>
      <c r="LT62" s="48">
        <v>18.201239999999945</v>
      </c>
      <c r="LU62" s="48">
        <v>12.740868000000045</v>
      </c>
      <c r="LV62" s="48">
        <v>8.7972653333481645</v>
      </c>
      <c r="LW62" s="48">
        <v>4.8536636667500472</v>
      </c>
      <c r="LX62" s="48">
        <v>1.3251278913368745</v>
      </c>
      <c r="LY62" s="48">
        <v>13.816444228691479</v>
      </c>
      <c r="LZ62" s="48">
        <v>26.930490036889044</v>
      </c>
      <c r="MA62" s="71"/>
      <c r="MK62" s="40">
        <v>100</v>
      </c>
      <c r="ML62" s="40" t="s">
        <v>149</v>
      </c>
      <c r="MM62" s="48">
        <v>1.9599260000010861</v>
      </c>
      <c r="MN62" s="48">
        <v>1.4839440000001167</v>
      </c>
      <c r="MO62" s="48">
        <v>0.97996300000008962</v>
      </c>
      <c r="MP62" s="48">
        <v>0.66264100000800796</v>
      </c>
      <c r="MQ62" s="48">
        <v>0.31732100009691389</v>
      </c>
      <c r="MR62" s="48">
        <v>6.5627460691061286</v>
      </c>
      <c r="MS62" s="48">
        <v>6.5843173498999139</v>
      </c>
      <c r="MT62" s="48">
        <v>6.6522428215807938</v>
      </c>
      <c r="MU62" s="71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141.65151384203733</v>
      </c>
      <c r="G63" s="48">
        <v>141.67171245400604</v>
      </c>
      <c r="H63" s="48">
        <v>182.11081983078535</v>
      </c>
      <c r="I63" s="48">
        <v>412.48326706203545</v>
      </c>
      <c r="J63" s="48">
        <v>586.6618427787505</v>
      </c>
      <c r="K63" s="48">
        <v>854.86072162383005</v>
      </c>
      <c r="L63" s="48">
        <v>1091.388328874757</v>
      </c>
      <c r="M63" s="48">
        <v>1128.4092033678687</v>
      </c>
      <c r="N63" s="71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71"/>
      <c r="AI63" s="40">
        <v>31</v>
      </c>
      <c r="AJ63" s="40" t="s">
        <v>151</v>
      </c>
      <c r="AK63" s="48">
        <v>1.4</v>
      </c>
      <c r="AL63" s="48">
        <v>3.4807786459299633E-2</v>
      </c>
      <c r="AM63" s="48">
        <v>0.11138491670448658</v>
      </c>
      <c r="AN63" s="48">
        <v>0.20884671882807868</v>
      </c>
      <c r="AO63" s="48">
        <v>2.2932188721837519E-2</v>
      </c>
      <c r="AP63" s="48">
        <v>6.9615572791076365E-3</v>
      </c>
      <c r="AQ63" s="48">
        <v>0</v>
      </c>
      <c r="AR63" s="48">
        <v>0</v>
      </c>
      <c r="AS63" s="48">
        <v>0</v>
      </c>
      <c r="AT63" s="71"/>
      <c r="AY63" s="40">
        <v>38</v>
      </c>
      <c r="AZ63" s="40" t="s">
        <v>148</v>
      </c>
      <c r="BA63" s="48">
        <v>34.4</v>
      </c>
      <c r="BB63" s="48">
        <v>25.853103000287728</v>
      </c>
      <c r="BC63" s="48">
        <v>19.150446666879589</v>
      </c>
      <c r="BD63" s="48">
        <v>13.405312666816389</v>
      </c>
      <c r="BE63" s="48">
        <v>9.2560485209075178</v>
      </c>
      <c r="BF63" s="48">
        <v>0.23290110332171879</v>
      </c>
      <c r="BG63" s="48">
        <v>2.2123080539562987</v>
      </c>
      <c r="BH63" s="48">
        <v>50.292704613503211</v>
      </c>
      <c r="BI63" s="48">
        <v>103.68774711113082</v>
      </c>
      <c r="BJ63" s="71"/>
      <c r="BO63" s="40">
        <v>13</v>
      </c>
      <c r="BP63" s="40" t="s">
        <v>152</v>
      </c>
      <c r="BQ63" s="48">
        <v>0</v>
      </c>
      <c r="BR63" s="48">
        <v>0.1128500000000066</v>
      </c>
      <c r="BS63" s="48">
        <v>0.17385000000000894</v>
      </c>
      <c r="BT63" s="48">
        <v>0.12871000000000632</v>
      </c>
      <c r="BU63" s="48">
        <v>3.6600000000001395E-2</v>
      </c>
      <c r="BV63" s="48">
        <v>0</v>
      </c>
      <c r="BW63" s="48">
        <v>0</v>
      </c>
      <c r="BX63" s="48">
        <v>4.1951364871935679</v>
      </c>
      <c r="BY63" s="48">
        <v>11.588400385293275</v>
      </c>
      <c r="BZ63" s="71"/>
      <c r="CU63" s="40">
        <v>17</v>
      </c>
      <c r="CV63" s="40" t="s">
        <v>65</v>
      </c>
      <c r="CW63" s="48">
        <v>0</v>
      </c>
      <c r="CX63" s="48">
        <v>0.27278191153772718</v>
      </c>
      <c r="CY63" s="48">
        <v>0.821443769932652</v>
      </c>
      <c r="CZ63" s="48">
        <v>0.821443769932652</v>
      </c>
      <c r="DA63" s="48">
        <v>0.821443769932652</v>
      </c>
      <c r="DB63" s="48">
        <v>0.821443769932652</v>
      </c>
      <c r="DC63" s="48">
        <v>0.54866185839492476</v>
      </c>
      <c r="DD63" s="48">
        <v>0</v>
      </c>
      <c r="DE63" s="48">
        <v>0</v>
      </c>
      <c r="DF63" s="71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1.7083842002846156E-2</v>
      </c>
      <c r="DP63" s="48">
        <v>5.144555040536751E-2</v>
      </c>
      <c r="DQ63" s="48">
        <v>0.12055921957553815</v>
      </c>
      <c r="DR63" s="48">
        <v>0.25957149481542974</v>
      </c>
      <c r="DS63" s="48">
        <v>0.44814163816369207</v>
      </c>
      <c r="DT63" s="48">
        <v>0.42760222288091099</v>
      </c>
      <c r="DU63" s="71"/>
      <c r="EC63" s="40">
        <v>184</v>
      </c>
      <c r="ED63" s="40" t="s">
        <v>110</v>
      </c>
      <c r="EE63" s="49">
        <v>0</v>
      </c>
      <c r="EF63" s="49">
        <v>3.2941444477434252</v>
      </c>
      <c r="EG63" s="49">
        <v>8.2650704803724864</v>
      </c>
      <c r="EH63" s="49">
        <v>24.641870948124669</v>
      </c>
      <c r="EI63" s="49">
        <v>42.947369920732079</v>
      </c>
      <c r="EJ63" s="49">
        <v>83.724828710179182</v>
      </c>
      <c r="EK63" s="49">
        <v>130.16068773817122</v>
      </c>
      <c r="EL63" s="49">
        <v>216.48747883607203</v>
      </c>
      <c r="EM63" s="49">
        <v>340.811712470511</v>
      </c>
      <c r="EN63" s="73"/>
      <c r="FA63" s="73"/>
      <c r="FB63" s="73"/>
      <c r="FC63" s="73"/>
      <c r="FD63" s="73"/>
      <c r="FE63" s="73"/>
      <c r="FF63" s="73"/>
      <c r="FW63" s="71"/>
      <c r="FX63" s="71"/>
      <c r="FY63" s="71"/>
      <c r="FZ63" s="71"/>
      <c r="GA63" s="71"/>
      <c r="GB63" s="71"/>
      <c r="GC63" s="71"/>
      <c r="GD63" s="71"/>
      <c r="GE63" s="71"/>
      <c r="GQ63" s="71"/>
      <c r="GR63" s="71"/>
      <c r="GS63" s="71"/>
      <c r="GT63" s="71"/>
      <c r="GU63" s="71"/>
      <c r="GV63" s="71"/>
      <c r="GW63" s="71"/>
      <c r="GX63" s="71"/>
      <c r="GY63" s="71"/>
      <c r="HA63" s="40">
        <v>38</v>
      </c>
      <c r="HB63" s="40" t="s">
        <v>149</v>
      </c>
      <c r="HC63" s="48">
        <v>8.8000000000000007</v>
      </c>
      <c r="HD63" s="48">
        <v>7.0121947173843218</v>
      </c>
      <c r="HE63" s="48">
        <v>5.3331332592857619</v>
      </c>
      <c r="HF63" s="48">
        <v>3.5060973586896993</v>
      </c>
      <c r="HG63" s="48">
        <v>2.3707873255301113</v>
      </c>
      <c r="HH63" s="48">
        <v>8.7971157887837881E-2</v>
      </c>
      <c r="HI63" s="48">
        <v>23.378862761511087</v>
      </c>
      <c r="HJ63" s="48">
        <v>34.068429643585652</v>
      </c>
      <c r="HK63" s="48">
        <v>27.812107763001958</v>
      </c>
      <c r="HL63" s="71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6.6185598685630731E-2</v>
      </c>
      <c r="IU63" s="48">
        <v>6.6185598685630731E-2</v>
      </c>
      <c r="IV63" s="48">
        <v>6.6185598685630731E-2</v>
      </c>
      <c r="IW63" s="48">
        <v>6.6185598685224514E-2</v>
      </c>
      <c r="IX63" s="48">
        <v>0</v>
      </c>
      <c r="IY63" s="71"/>
      <c r="JK63" s="71"/>
      <c r="JL63" s="71"/>
      <c r="JM63" s="71"/>
      <c r="JN63" s="71"/>
      <c r="JO63" s="71"/>
      <c r="JP63" s="71"/>
      <c r="JQ63" s="71"/>
      <c r="JR63" s="71"/>
      <c r="JS63" s="71"/>
      <c r="KC63" s="40">
        <v>47</v>
      </c>
      <c r="KD63" s="40" t="s">
        <v>154</v>
      </c>
      <c r="KE63" s="48">
        <v>0.50022746419475106</v>
      </c>
      <c r="KF63" s="48">
        <v>0.51254084504090958</v>
      </c>
      <c r="KG63" s="48">
        <v>0.51621252529188644</v>
      </c>
      <c r="KH63" s="48">
        <v>0.52053481900735621</v>
      </c>
      <c r="KI63" s="48">
        <v>0.52000047862677934</v>
      </c>
      <c r="KJ63" s="48">
        <v>0.51134364344600791</v>
      </c>
      <c r="KK63" s="48">
        <v>0.49834046685394684</v>
      </c>
      <c r="KL63" s="48">
        <v>0.47958286185652838</v>
      </c>
      <c r="KM63" s="71"/>
      <c r="LD63" s="71"/>
      <c r="LH63" s="71"/>
      <c r="LQ63" s="40">
        <v>108</v>
      </c>
      <c r="LR63" s="40" t="s">
        <v>155</v>
      </c>
      <c r="LS63" s="48">
        <v>0.14883199999999872</v>
      </c>
      <c r="LT63" s="48">
        <v>0.5191736422399873</v>
      </c>
      <c r="LU63" s="48">
        <v>1.4407021574585213</v>
      </c>
      <c r="LV63" s="48">
        <v>2.1637784887250242</v>
      </c>
      <c r="LW63" s="48">
        <v>5.3841732890449716</v>
      </c>
      <c r="LX63" s="48">
        <v>8.0992073811611593</v>
      </c>
      <c r="LY63" s="48">
        <v>7.1776788660367528</v>
      </c>
      <c r="LZ63" s="48">
        <v>6.4546025348694815</v>
      </c>
      <c r="MA63" s="71"/>
      <c r="MK63" s="40">
        <v>106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71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71"/>
      <c r="S64" s="40">
        <v>18</v>
      </c>
      <c r="T64" s="40" t="s">
        <v>125</v>
      </c>
      <c r="U64" s="48">
        <v>0</v>
      </c>
      <c r="V64" s="48">
        <v>0</v>
      </c>
      <c r="W64" s="48">
        <v>5.0000003909081631E-4</v>
      </c>
      <c r="X64" s="48">
        <v>3.4005000000398393</v>
      </c>
      <c r="Y64" s="48">
        <v>10.900500000040994</v>
      </c>
      <c r="Z64" s="48">
        <v>18.400500000041664</v>
      </c>
      <c r="AA64" s="48">
        <v>25.900500000043273</v>
      </c>
      <c r="AB64" s="48">
        <v>29.849720883300112</v>
      </c>
      <c r="AC64" s="48">
        <v>30.733489999004497</v>
      </c>
      <c r="AD64" s="71"/>
      <c r="AI64" s="40">
        <v>32</v>
      </c>
      <c r="AJ64" s="40" t="s">
        <v>158</v>
      </c>
      <c r="AK64" s="48">
        <v>0</v>
      </c>
      <c r="AL64" s="48">
        <v>0.29006488726962737</v>
      </c>
      <c r="AM64" s="48">
        <v>1.0363711294761466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71"/>
      <c r="AY64" s="40">
        <v>41</v>
      </c>
      <c r="AZ64" s="40" t="s">
        <v>155</v>
      </c>
      <c r="BA64" s="48">
        <v>0</v>
      </c>
      <c r="BB64" s="48">
        <v>0.93614907806215264</v>
      </c>
      <c r="BC64" s="48">
        <v>3.2655875520001452</v>
      </c>
      <c r="BD64" s="48">
        <v>9.0619758954577261</v>
      </c>
      <c r="BE64" s="48">
        <v>12.493920066386641</v>
      </c>
      <c r="BF64" s="48">
        <v>16.933148989868883</v>
      </c>
      <c r="BG64" s="48">
        <v>25.471892882942392</v>
      </c>
      <c r="BH64" s="48">
        <v>23.938449080090546</v>
      </c>
      <c r="BI64" s="48">
        <v>14.703970509553804</v>
      </c>
      <c r="BJ64" s="71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6.3528473600335839E-2</v>
      </c>
      <c r="BY64" s="48">
        <v>6.3528473600335839E-2</v>
      </c>
      <c r="BZ64" s="71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5.3520739680887254E-2</v>
      </c>
      <c r="DA64" s="48">
        <v>0.16117006411860457</v>
      </c>
      <c r="DB64" s="48">
        <v>0.22939881306017246</v>
      </c>
      <c r="DC64" s="48">
        <v>0.22939881306017246</v>
      </c>
      <c r="DD64" s="48">
        <v>0.18658222131546268</v>
      </c>
      <c r="DE64" s="48">
        <v>8.975861382911135E-2</v>
      </c>
      <c r="DF64" s="71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1.708384200346624E-2</v>
      </c>
      <c r="DQ64" s="48">
        <v>1.708384200346624E-2</v>
      </c>
      <c r="DR64" s="48">
        <v>1.708384200346624E-2</v>
      </c>
      <c r="DS64" s="48">
        <v>1.7083842003361389E-2</v>
      </c>
      <c r="DT64" s="48">
        <v>0</v>
      </c>
      <c r="DU64" s="71"/>
      <c r="EC64" s="40">
        <v>186</v>
      </c>
      <c r="ED64" s="40" t="s">
        <v>119</v>
      </c>
      <c r="EE64" s="49">
        <v>0</v>
      </c>
      <c r="EF64" s="49">
        <v>1.3852005891483244E-10</v>
      </c>
      <c r="EG64" s="49">
        <v>4.4772905381258279E-10</v>
      </c>
      <c r="EH64" s="49">
        <v>2.4381547958999112E-9</v>
      </c>
      <c r="EI64" s="49">
        <v>19.321105970786981</v>
      </c>
      <c r="EJ64" s="49">
        <v>56.640405098209371</v>
      </c>
      <c r="EK64" s="49">
        <v>67.314381152884494</v>
      </c>
      <c r="EL64" s="49">
        <v>67.314381152393935</v>
      </c>
      <c r="EM64" s="49">
        <v>105.40135770360712</v>
      </c>
      <c r="EN64" s="73"/>
      <c r="FA64" s="73"/>
      <c r="FB64" s="73"/>
      <c r="FC64" s="73"/>
      <c r="FE64" s="72"/>
      <c r="FW64" s="71"/>
      <c r="FX64" s="71"/>
      <c r="FY64" s="71"/>
      <c r="FZ64" s="71"/>
      <c r="GA64" s="71"/>
      <c r="GE64" s="71"/>
      <c r="GQ64" s="71"/>
      <c r="GR64" s="71"/>
      <c r="GS64" s="71"/>
      <c r="GT64" s="71"/>
      <c r="GU64" s="71"/>
      <c r="GY64" s="71"/>
      <c r="HA64" s="40">
        <v>41</v>
      </c>
      <c r="HB64" s="40" t="s">
        <v>160</v>
      </c>
      <c r="HC64" s="48">
        <v>0</v>
      </c>
      <c r="HD64" s="48">
        <v>9.0188020615062873E-3</v>
      </c>
      <c r="HE64" s="48">
        <v>0.53060592199251733</v>
      </c>
      <c r="HF64" s="48">
        <v>1.8284815843168392</v>
      </c>
      <c r="HG64" s="48">
        <v>2.0243903257263365</v>
      </c>
      <c r="HH64" s="48">
        <v>2.0144052235669498</v>
      </c>
      <c r="HI64" s="48">
        <v>1.1124648539211301</v>
      </c>
      <c r="HJ64" s="48">
        <v>0</v>
      </c>
      <c r="HK64" s="48">
        <v>0</v>
      </c>
      <c r="HL64" s="71"/>
      <c r="IO64" s="40">
        <v>17</v>
      </c>
      <c r="IP64" s="40" t="s">
        <v>161</v>
      </c>
      <c r="IQ64" s="48">
        <v>14.219786025489602</v>
      </c>
      <c r="IR64" s="48">
        <v>12.709665877764337</v>
      </c>
      <c r="IS64" s="48">
        <v>7.035851207307668</v>
      </c>
      <c r="IT64" s="48">
        <v>5.0974916381127873</v>
      </c>
      <c r="IU64" s="48">
        <v>0</v>
      </c>
      <c r="IV64" s="48">
        <v>0</v>
      </c>
      <c r="IW64" s="48">
        <v>0</v>
      </c>
      <c r="IX64" s="48">
        <v>0</v>
      </c>
      <c r="IY64" s="71"/>
      <c r="JK64" s="71"/>
      <c r="JL64" s="71"/>
      <c r="JM64" s="71"/>
      <c r="JN64" s="71"/>
      <c r="JO64" s="71"/>
      <c r="JP64" s="71"/>
      <c r="JQ64" s="71"/>
      <c r="JR64" s="71"/>
      <c r="JS64" s="71"/>
      <c r="KC64" s="40">
        <v>49</v>
      </c>
      <c r="KD64" s="40" t="s">
        <v>162</v>
      </c>
      <c r="KE64" s="48">
        <v>0.47996583599187465</v>
      </c>
      <c r="KF64" s="48">
        <v>1.4453485699710353</v>
      </c>
      <c r="KG64" s="48">
        <v>1.4453485699710353</v>
      </c>
      <c r="KH64" s="48">
        <v>1.4453485699710353</v>
      </c>
      <c r="KI64" s="48">
        <v>1.4453485699710353</v>
      </c>
      <c r="KJ64" s="48">
        <v>1.4453485699710353</v>
      </c>
      <c r="KK64" s="48">
        <v>0.96538273397916075</v>
      </c>
      <c r="KL64" s="48">
        <v>0</v>
      </c>
      <c r="KM64" s="71"/>
      <c r="LD64" s="71"/>
      <c r="LH64" s="71"/>
      <c r="LQ64" s="40">
        <v>110</v>
      </c>
      <c r="LR64" s="40" t="s">
        <v>163</v>
      </c>
      <c r="LS64" s="48">
        <v>0.14883200000003088</v>
      </c>
      <c r="LT64" s="48">
        <v>0.51917364224006657</v>
      </c>
      <c r="LU64" s="48">
        <v>1.4407021574588204</v>
      </c>
      <c r="LV64" s="48">
        <v>3.7337599924478484</v>
      </c>
      <c r="LW64" s="48">
        <v>9.2907896644079528</v>
      </c>
      <c r="LX64" s="48">
        <v>23.118457737739433</v>
      </c>
      <c r="LY64" s="48">
        <v>32.740925843958976</v>
      </c>
      <c r="LZ64" s="48">
        <v>47.161773167382805</v>
      </c>
      <c r="MA64" s="71"/>
      <c r="MK64" s="40">
        <v>107</v>
      </c>
      <c r="ML64" s="40" t="s">
        <v>160</v>
      </c>
      <c r="MM64" s="48">
        <v>2.6414418678746732E-3</v>
      </c>
      <c r="MN64" s="48">
        <v>0.15540475262854689</v>
      </c>
      <c r="MO64" s="48">
        <v>0.53552875406048572</v>
      </c>
      <c r="MP64" s="48">
        <v>0.53552875412849588</v>
      </c>
      <c r="MQ64" s="48">
        <v>0.53288731229872133</v>
      </c>
      <c r="MR64" s="48">
        <v>0.38012400157671189</v>
      </c>
      <c r="MS64" s="48">
        <v>0</v>
      </c>
      <c r="MT64" s="48">
        <v>0</v>
      </c>
      <c r="MU64" s="71"/>
    </row>
    <row r="65" spans="3:359" x14ac:dyDescent="0.45">
      <c r="C65" s="40">
        <v>34</v>
      </c>
      <c r="D65" s="40" t="s">
        <v>164</v>
      </c>
      <c r="E65" s="48">
        <v>0</v>
      </c>
      <c r="F65" s="48">
        <v>19.819366796038942</v>
      </c>
      <c r="G65" s="48">
        <v>27.212393365334293</v>
      </c>
      <c r="H65" s="48">
        <v>30.101052743718235</v>
      </c>
      <c r="I65" s="48">
        <v>28.141276937127799</v>
      </c>
      <c r="J65" s="48">
        <v>17.552172101028852</v>
      </c>
      <c r="K65" s="48">
        <v>11.077211104182096</v>
      </c>
      <c r="L65" s="48">
        <v>5.9503048712765239</v>
      </c>
      <c r="M65" s="48">
        <v>17.01670411754753</v>
      </c>
      <c r="N65" s="71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5.0000000136133488E-4</v>
      </c>
      <c r="Y65" s="48">
        <v>5.0000000290468323E-4</v>
      </c>
      <c r="Z65" s="48">
        <v>5.0000000397394358E-4</v>
      </c>
      <c r="AA65" s="48">
        <v>5.0000000501148256E-4</v>
      </c>
      <c r="AB65" s="48">
        <v>5.0000000601986105E-4</v>
      </c>
      <c r="AC65" s="48">
        <v>5.000000072861449E-4</v>
      </c>
      <c r="AD65" s="71"/>
      <c r="AI65" s="40">
        <v>34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0.74256611034495035</v>
      </c>
      <c r="AO65" s="48">
        <v>0.74256611034476283</v>
      </c>
      <c r="AP65" s="48">
        <v>0.74256611034468167</v>
      </c>
      <c r="AQ65" s="48">
        <v>0.74256611034449294</v>
      </c>
      <c r="AR65" s="48">
        <v>0.74256611034413278</v>
      </c>
      <c r="AS65" s="48">
        <v>0.74256611033330633</v>
      </c>
      <c r="AT65" s="71"/>
      <c r="AY65" s="40">
        <v>42</v>
      </c>
      <c r="AZ65" s="40" t="s">
        <v>163</v>
      </c>
      <c r="BA65" s="48">
        <v>0</v>
      </c>
      <c r="BB65" s="48">
        <v>0.93614907806539338</v>
      </c>
      <c r="BC65" s="48">
        <v>3.2655875520087583</v>
      </c>
      <c r="BD65" s="48">
        <v>9.0619758955115</v>
      </c>
      <c r="BE65" s="48">
        <v>23.485244938341143</v>
      </c>
      <c r="BF65" s="48">
        <v>53.323823187849477</v>
      </c>
      <c r="BG65" s="48">
        <v>107.7415483250287</v>
      </c>
      <c r="BH65" s="48">
        <v>145.27533525352118</v>
      </c>
      <c r="BI65" s="48">
        <v>194.93700355443787</v>
      </c>
      <c r="BJ65" s="71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3.8293318328318782E-3</v>
      </c>
      <c r="BU65" s="48">
        <v>1.0555299523803321E-2</v>
      </c>
      <c r="BV65" s="48">
        <v>1.1127392811641724E-2</v>
      </c>
      <c r="BW65" s="48">
        <v>7.308060978821849E-3</v>
      </c>
      <c r="BX65" s="48">
        <v>5.7709328786930596E-4</v>
      </c>
      <c r="BY65" s="48">
        <v>0</v>
      </c>
      <c r="BZ65" s="71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4.1589015817308873E-2</v>
      </c>
      <c r="DA65" s="48">
        <v>4.1589015817308873E-2</v>
      </c>
      <c r="DB65" s="48">
        <v>4.1589015817308873E-2</v>
      </c>
      <c r="DC65" s="48">
        <v>4.1589015817308873E-2</v>
      </c>
      <c r="DD65" s="48">
        <v>0</v>
      </c>
      <c r="DE65" s="48">
        <v>0</v>
      </c>
      <c r="DF65" s="71"/>
      <c r="DJ65" s="40">
        <v>17</v>
      </c>
      <c r="DK65" s="40" t="s">
        <v>161</v>
      </c>
      <c r="DL65" s="48">
        <v>0</v>
      </c>
      <c r="DM65" s="48">
        <v>1.831203869196482</v>
      </c>
      <c r="DN65" s="48">
        <v>1.6367327391450817</v>
      </c>
      <c r="DO65" s="48">
        <v>0.90606693594525634</v>
      </c>
      <c r="DP65" s="48">
        <v>0.65644774078711565</v>
      </c>
      <c r="DQ65" s="48">
        <v>0</v>
      </c>
      <c r="DR65" s="48">
        <v>0</v>
      </c>
      <c r="DS65" s="48">
        <v>0</v>
      </c>
      <c r="DT65" s="48">
        <v>0</v>
      </c>
      <c r="DU65" s="71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FE65" s="72"/>
      <c r="GE65" s="71"/>
      <c r="GY65" s="71"/>
      <c r="HA65" s="40">
        <v>42</v>
      </c>
      <c r="HB65" s="40" t="s">
        <v>167</v>
      </c>
      <c r="HC65" s="48">
        <v>0</v>
      </c>
      <c r="HD65" s="48">
        <v>0.87113872540742576</v>
      </c>
      <c r="HE65" s="48">
        <v>2.8488849737467765</v>
      </c>
      <c r="HF65" s="48">
        <v>6.8515460112843218</v>
      </c>
      <c r="HG65" s="48">
        <v>19.864113210800369</v>
      </c>
      <c r="HH65" s="48">
        <v>33.789040922769544</v>
      </c>
      <c r="HI65" s="48">
        <v>41.649618375378715</v>
      </c>
      <c r="HJ65" s="48">
        <v>47.610981000856448</v>
      </c>
      <c r="HK65" s="48">
        <v>52.074887284857461</v>
      </c>
      <c r="HL65" s="71"/>
      <c r="IO65" s="40">
        <v>18</v>
      </c>
      <c r="IP65" s="40" t="s">
        <v>102</v>
      </c>
      <c r="IQ65" s="48">
        <v>0.41238654704588412</v>
      </c>
      <c r="IR65" s="48">
        <v>1.2418431924753934</v>
      </c>
      <c r="IS65" s="48">
        <v>2.7610487324394333</v>
      </c>
      <c r="IT65" s="48">
        <v>2.3486621853935485</v>
      </c>
      <c r="IU65" s="48">
        <v>1.5192055399640394</v>
      </c>
      <c r="IV65" s="48">
        <v>0</v>
      </c>
      <c r="IW65" s="48">
        <v>0</v>
      </c>
      <c r="IX65" s="48">
        <v>0</v>
      </c>
      <c r="IY65" s="71"/>
      <c r="JO65" s="71"/>
      <c r="KC65" s="40">
        <v>50</v>
      </c>
      <c r="KD65" s="40" t="s">
        <v>168</v>
      </c>
      <c r="KE65" s="48">
        <v>0</v>
      </c>
      <c r="KF65" s="48">
        <v>0</v>
      </c>
      <c r="KG65" s="48">
        <v>0.4799658359886691</v>
      </c>
      <c r="KH65" s="48">
        <v>0.4799658359886691</v>
      </c>
      <c r="KI65" s="48">
        <v>0.4799658359886691</v>
      </c>
      <c r="KJ65" s="48">
        <v>0.4799658359886691</v>
      </c>
      <c r="KK65" s="48">
        <v>0.4799658359886691</v>
      </c>
      <c r="KL65" s="48">
        <v>9.599316719773382E-2</v>
      </c>
      <c r="KM65" s="71"/>
      <c r="LD65" s="71"/>
      <c r="LH65" s="71"/>
      <c r="LS65" s="71"/>
      <c r="LT65" s="71"/>
      <c r="LU65" s="71"/>
      <c r="LV65" s="71"/>
      <c r="LW65" s="71"/>
      <c r="LX65" s="71"/>
      <c r="LY65" s="71"/>
      <c r="LZ65" s="71"/>
      <c r="MA65" s="71"/>
      <c r="MK65" s="40">
        <v>109</v>
      </c>
      <c r="ML65" s="40" t="s">
        <v>167</v>
      </c>
      <c r="MM65" s="48">
        <v>0.14883199999999497</v>
      </c>
      <c r="MN65" s="48">
        <v>0.51917364223997475</v>
      </c>
      <c r="MO65" s="48">
        <v>1.4407021574585714</v>
      </c>
      <c r="MP65" s="48">
        <v>3.7337599924473182</v>
      </c>
      <c r="MQ65" s="48">
        <v>5.8033811545104301</v>
      </c>
      <c r="MR65" s="48">
        <v>7.2938119017400505</v>
      </c>
      <c r="MS65" s="48">
        <v>8.1342239961157148</v>
      </c>
      <c r="MT65" s="48">
        <v>8.8968718737462336</v>
      </c>
      <c r="MU65" s="71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14.939238775063492</v>
      </c>
      <c r="G66" s="48">
        <v>30.179507191732267</v>
      </c>
      <c r="H66" s="48">
        <v>29.036462366283242</v>
      </c>
      <c r="I66" s="48">
        <v>27.893417540834246</v>
      </c>
      <c r="J66" s="48">
        <v>16.383313242118199</v>
      </c>
      <c r="K66" s="48">
        <v>0</v>
      </c>
      <c r="L66" s="48">
        <v>0</v>
      </c>
      <c r="M66" s="48">
        <v>29.329121367884177</v>
      </c>
      <c r="N66" s="71"/>
      <c r="S66" s="40">
        <v>27</v>
      </c>
      <c r="T66" s="40" t="s">
        <v>384</v>
      </c>
      <c r="U66" s="48">
        <v>0</v>
      </c>
      <c r="V66" s="48">
        <v>4.9999999999964949E-4</v>
      </c>
      <c r="W66" s="48">
        <v>9.9999999999925929E-4</v>
      </c>
      <c r="X66" s="48">
        <v>1.4999999999986686E-3</v>
      </c>
      <c r="Y66" s="48">
        <v>4.0015000000009744</v>
      </c>
      <c r="Z66" s="48">
        <v>8.0015000000004157</v>
      </c>
      <c r="AA66" s="48">
        <v>16.001500000001172</v>
      </c>
      <c r="AB66" s="48">
        <v>24.001500000000828</v>
      </c>
      <c r="AC66" s="48">
        <v>31.500000000001037</v>
      </c>
      <c r="AD66" s="71"/>
      <c r="AI66" s="40">
        <v>35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1.6058352568328676E-3</v>
      </c>
      <c r="BU66" s="48">
        <v>4.4132422494672727E-3</v>
      </c>
      <c r="BV66" s="48">
        <v>9.36466432270955E-3</v>
      </c>
      <c r="BW66" s="48">
        <v>1.6503738285078839E-2</v>
      </c>
      <c r="BX66" s="48">
        <v>1.3691331292595338E-2</v>
      </c>
      <c r="BY66" s="48">
        <v>8.7349092193777737E-3</v>
      </c>
      <c r="BZ66" s="71"/>
      <c r="CU66" s="40">
        <v>21</v>
      </c>
      <c r="CV66" s="40" t="s">
        <v>109</v>
      </c>
      <c r="CW66" s="48">
        <v>0</v>
      </c>
      <c r="CX66" s="48">
        <v>6.3411820129494548E-2</v>
      </c>
      <c r="CY66" s="48">
        <v>0.19095564031917203</v>
      </c>
      <c r="CZ66" s="48">
        <v>0.44749181977919694</v>
      </c>
      <c r="DA66" s="48">
        <v>0.44749181977919694</v>
      </c>
      <c r="DB66" s="48">
        <v>0.44749181977919694</v>
      </c>
      <c r="DC66" s="48">
        <v>0.38407999964970241</v>
      </c>
      <c r="DD66" s="48">
        <v>0.25653617946002488</v>
      </c>
      <c r="DE66" s="48">
        <v>0</v>
      </c>
      <c r="DF66" s="71"/>
      <c r="DJ66" s="40">
        <v>18</v>
      </c>
      <c r="DK66" s="40" t="s">
        <v>102</v>
      </c>
      <c r="DL66" s="48">
        <v>0</v>
      </c>
      <c r="DM66" s="48">
        <v>7.3078142259567352E-2</v>
      </c>
      <c r="DN66" s="48">
        <v>0.22006438894257782</v>
      </c>
      <c r="DO66" s="48">
        <v>0.48927956913288156</v>
      </c>
      <c r="DP66" s="48">
        <v>0.41620142687331441</v>
      </c>
      <c r="DQ66" s="48">
        <v>0.26921518019030394</v>
      </c>
      <c r="DR66" s="48">
        <v>0</v>
      </c>
      <c r="DS66" s="48">
        <v>0</v>
      </c>
      <c r="DT66" s="48">
        <v>0</v>
      </c>
      <c r="DU66" s="71"/>
      <c r="FE66" s="72"/>
      <c r="GE66" s="71"/>
      <c r="GY66" s="71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71"/>
      <c r="IO66" s="40">
        <v>19</v>
      </c>
      <c r="IP66" s="40" t="s">
        <v>112</v>
      </c>
      <c r="IQ66" s="48">
        <v>0</v>
      </c>
      <c r="IR66" s="48">
        <v>0</v>
      </c>
      <c r="IS66" s="48">
        <v>0.41238654704206912</v>
      </c>
      <c r="IT66" s="48">
        <v>1.2418431924727906</v>
      </c>
      <c r="IU66" s="48">
        <v>2.9101767779792365</v>
      </c>
      <c r="IV66" s="48">
        <v>2.8276994685708221</v>
      </c>
      <c r="IW66" s="48">
        <v>2.331898901851023</v>
      </c>
      <c r="IX66" s="48">
        <v>1.334666868405157</v>
      </c>
      <c r="IY66" s="71"/>
      <c r="JO66" s="71"/>
      <c r="KC66" s="40">
        <v>53</v>
      </c>
      <c r="KD66" s="40" t="s">
        <v>172</v>
      </c>
      <c r="KE66" s="48">
        <v>1.0666362793458601</v>
      </c>
      <c r="KF66" s="48">
        <v>0.90095547903465922</v>
      </c>
      <c r="KG66" s="48">
        <v>0.75454485755235123</v>
      </c>
      <c r="KH66" s="48">
        <v>0.60830206154713395</v>
      </c>
      <c r="KI66" s="48">
        <v>0.29305477635649685</v>
      </c>
      <c r="KJ66" s="48">
        <v>0</v>
      </c>
      <c r="KK66" s="48">
        <v>0</v>
      </c>
      <c r="KL66" s="48">
        <v>0</v>
      </c>
      <c r="KM66" s="71"/>
      <c r="LD66" s="71"/>
      <c r="LH66" s="71"/>
      <c r="MA66" s="71"/>
      <c r="MM66" s="71"/>
      <c r="MN66" s="71"/>
      <c r="MO66" s="71"/>
      <c r="MP66" s="71"/>
      <c r="MQ66" s="71"/>
      <c r="MR66" s="71"/>
      <c r="MS66" s="71"/>
      <c r="MT66" s="71"/>
      <c r="MU66" s="71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2.8909525043430358E-2</v>
      </c>
      <c r="M67" s="48">
        <v>16.447453257669423</v>
      </c>
      <c r="N67" s="71"/>
      <c r="S67" s="40">
        <v>31</v>
      </c>
      <c r="T67" s="40" t="s">
        <v>151</v>
      </c>
      <c r="U67" s="48">
        <v>0.3</v>
      </c>
      <c r="V67" s="48">
        <v>0.22500000000180598</v>
      </c>
      <c r="W67" s="48">
        <v>0.18000000000396293</v>
      </c>
      <c r="X67" s="48">
        <v>0.13500000000632933</v>
      </c>
      <c r="Y67" s="48">
        <v>9.0000000008813585E-2</v>
      </c>
      <c r="Z67" s="48">
        <v>4.5000000011425387E-2</v>
      </c>
      <c r="AA67" s="48">
        <v>0</v>
      </c>
      <c r="AB67" s="48">
        <v>0</v>
      </c>
      <c r="AC67" s="48">
        <v>0</v>
      </c>
      <c r="AD67" s="71"/>
      <c r="AI67" s="40">
        <v>38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1.1793309445697445E-4</v>
      </c>
      <c r="AQ67" s="48">
        <v>1.5724465413328561E-4</v>
      </c>
      <c r="AR67" s="48">
        <v>19.656279704997395</v>
      </c>
      <c r="AS67" s="48">
        <v>24.669388864916552</v>
      </c>
      <c r="AT67" s="71"/>
      <c r="BJ67" s="71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3.1940470968277166E-3</v>
      </c>
      <c r="BU67" s="48">
        <v>3.7775282956734493E-3</v>
      </c>
      <c r="BV67" s="48">
        <v>3.7725282956987721E-3</v>
      </c>
      <c r="BW67" s="48">
        <v>5.8848119887488712E-4</v>
      </c>
      <c r="BX67" s="48">
        <v>0</v>
      </c>
      <c r="BY67" s="48">
        <v>0</v>
      </c>
      <c r="BZ67" s="71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1.244161498353432E-2</v>
      </c>
      <c r="DA67" s="48">
        <v>3.7466146704793438E-2</v>
      </c>
      <c r="DB67" s="48">
        <v>8.7799418446107683E-2</v>
      </c>
      <c r="DC67" s="48">
        <v>0.1090233063450541</v>
      </c>
      <c r="DD67" s="48">
        <v>0.18929375789432393</v>
      </c>
      <c r="DE67" s="48">
        <v>0.25751984416195861</v>
      </c>
      <c r="DF67" s="71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7.3078142258891324E-2</v>
      </c>
      <c r="DP67" s="48">
        <v>0.22006438894211655</v>
      </c>
      <c r="DQ67" s="48">
        <v>0.51570623267202109</v>
      </c>
      <c r="DR67" s="48">
        <v>0.50109060422024276</v>
      </c>
      <c r="DS67" s="48">
        <v>0.41323084107648461</v>
      </c>
      <c r="DT67" s="48">
        <v>0.23651347498392364</v>
      </c>
      <c r="DU67" s="71"/>
      <c r="FE67" s="72"/>
      <c r="GE67" s="71"/>
      <c r="GY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IO67" s="40">
        <v>20</v>
      </c>
      <c r="IP67" s="40" t="s">
        <v>176</v>
      </c>
      <c r="IQ67" s="48">
        <v>0</v>
      </c>
      <c r="IR67" s="48">
        <v>0</v>
      </c>
      <c r="IS67" s="48">
        <v>0.567471248585384</v>
      </c>
      <c r="IT67" s="48">
        <v>1.7088586231338099</v>
      </c>
      <c r="IU67" s="48">
        <v>4.0045963226529997</v>
      </c>
      <c r="IV67" s="48">
        <v>3.4371250740676151</v>
      </c>
      <c r="IW67" s="48">
        <v>2.29573769951919</v>
      </c>
      <c r="IX67" s="48">
        <v>0</v>
      </c>
      <c r="IY67" s="71"/>
      <c r="JO67" s="71"/>
      <c r="KC67" s="40">
        <v>54</v>
      </c>
      <c r="KD67" s="40" t="s">
        <v>177</v>
      </c>
      <c r="KE67" s="48">
        <v>0.39638700794020482</v>
      </c>
      <c r="KF67" s="48">
        <v>1.1936628653906902</v>
      </c>
      <c r="KG67" s="48">
        <v>1.1936628653906902</v>
      </c>
      <c r="KH67" s="48">
        <v>1.1936628653906902</v>
      </c>
      <c r="KI67" s="48">
        <v>1.1936628653906902</v>
      </c>
      <c r="KJ67" s="48">
        <v>1.1936628653906902</v>
      </c>
      <c r="KK67" s="48">
        <v>0.79727585745048557</v>
      </c>
      <c r="KL67" s="48">
        <v>0</v>
      </c>
      <c r="KM67" s="71"/>
      <c r="LD67" s="71"/>
      <c r="LH67" s="71"/>
      <c r="LS67" s="71"/>
      <c r="LT67" s="71"/>
      <c r="LU67" s="71"/>
      <c r="LV67" s="71"/>
      <c r="LW67" s="71"/>
      <c r="LX67" s="71"/>
      <c r="LY67" s="71"/>
      <c r="LZ67" s="71"/>
      <c r="MA67" s="71"/>
      <c r="MU67" s="71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18.355805764046877</v>
      </c>
      <c r="G68" s="48">
        <v>47.663383177472703</v>
      </c>
      <c r="H68" s="48">
        <v>47.500431877953673</v>
      </c>
      <c r="I68" s="48">
        <v>47.337480578434992</v>
      </c>
      <c r="J68" s="48">
        <v>47.337480578436491</v>
      </c>
      <c r="K68" s="48">
        <v>36.18365477157932</v>
      </c>
      <c r="L68" s="48">
        <v>9.0660341341948829</v>
      </c>
      <c r="M68" s="48">
        <v>0</v>
      </c>
      <c r="N68" s="71"/>
      <c r="S68" s="40">
        <v>32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71"/>
      <c r="AI68" s="40">
        <v>39</v>
      </c>
      <c r="AJ68" s="40" t="s">
        <v>80</v>
      </c>
      <c r="AK68" s="48">
        <v>0</v>
      </c>
      <c r="AL68" s="48">
        <v>0</v>
      </c>
      <c r="AM68" s="48">
        <v>0</v>
      </c>
      <c r="AN68" s="48">
        <v>1.4717676965761211</v>
      </c>
      <c r="AO68" s="48">
        <v>1.2571349075994525</v>
      </c>
      <c r="AP68" s="48">
        <v>0.58845147272254472</v>
      </c>
      <c r="AQ68" s="48">
        <v>0.73588384845645949</v>
      </c>
      <c r="AR68" s="48">
        <v>0</v>
      </c>
      <c r="AS68" s="48">
        <v>0</v>
      </c>
      <c r="AT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3.7485732118235009</v>
      </c>
      <c r="BZ68" s="71"/>
      <c r="CU68" s="40">
        <v>24</v>
      </c>
      <c r="CV68" s="40" t="s">
        <v>78</v>
      </c>
      <c r="CW68" s="48">
        <v>0</v>
      </c>
      <c r="CX68" s="48">
        <v>0</v>
      </c>
      <c r="CY68" s="48">
        <v>0</v>
      </c>
      <c r="CZ68" s="48">
        <v>2.5586442505875103E-2</v>
      </c>
      <c r="DA68" s="48">
        <v>2.5586442505875103E-2</v>
      </c>
      <c r="DB68" s="48">
        <v>2.5586442505875103E-2</v>
      </c>
      <c r="DC68" s="48">
        <v>2.5586442505875103E-2</v>
      </c>
      <c r="DD68" s="48">
        <v>0</v>
      </c>
      <c r="DE68" s="48">
        <v>0</v>
      </c>
      <c r="DF68" s="71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7.3078142259284412E-2</v>
      </c>
      <c r="DP68" s="48">
        <v>0.22006438894249544</v>
      </c>
      <c r="DQ68" s="48">
        <v>0.51570623267235027</v>
      </c>
      <c r="DR68" s="48">
        <v>0.44262809041306578</v>
      </c>
      <c r="DS68" s="48">
        <v>0.2956418437298548</v>
      </c>
      <c r="DT68" s="48">
        <v>0</v>
      </c>
      <c r="DU68" s="71"/>
      <c r="GE68" s="71"/>
      <c r="GY68" s="71"/>
      <c r="HL68" s="71"/>
      <c r="IO68" s="40">
        <v>21</v>
      </c>
      <c r="IP68" s="40" t="s">
        <v>180</v>
      </c>
      <c r="IQ68" s="48">
        <v>0.60061202810371372</v>
      </c>
      <c r="IR68" s="48">
        <v>1.8086573477287784</v>
      </c>
      <c r="IS68" s="48">
        <v>4.238467984180331</v>
      </c>
      <c r="IT68" s="48">
        <v>3.6378559560766184</v>
      </c>
      <c r="IU68" s="48">
        <v>2.4298106364515539</v>
      </c>
      <c r="IV68" s="48">
        <v>0</v>
      </c>
      <c r="IW68" s="48">
        <v>0</v>
      </c>
      <c r="IX68" s="48">
        <v>0</v>
      </c>
      <c r="IY68" s="71"/>
      <c r="JK68" s="71"/>
      <c r="JL68" s="71"/>
      <c r="JM68" s="71"/>
      <c r="JN68" s="71"/>
      <c r="JO68" s="71"/>
      <c r="KC68" s="40">
        <v>55</v>
      </c>
      <c r="KD68" s="40" t="s">
        <v>181</v>
      </c>
      <c r="KE68" s="48">
        <v>0</v>
      </c>
      <c r="KF68" s="48">
        <v>0</v>
      </c>
      <c r="KG68" s="48">
        <v>0.39638700793612591</v>
      </c>
      <c r="KH68" s="48">
        <v>0.39638700793612591</v>
      </c>
      <c r="KI68" s="48">
        <v>0.39638700793612591</v>
      </c>
      <c r="KJ68" s="48">
        <v>0.39638700793612591</v>
      </c>
      <c r="KK68" s="48">
        <v>0.39638700793612591</v>
      </c>
      <c r="KL68" s="48">
        <v>7.9277401587225182E-2</v>
      </c>
      <c r="KM68" s="71"/>
      <c r="KZ68" s="71"/>
      <c r="LA68" s="71"/>
      <c r="LB68" s="71"/>
      <c r="LC68" s="71"/>
      <c r="LD68" s="71"/>
      <c r="LE68" s="71"/>
      <c r="LF68" s="71"/>
      <c r="LG68" s="71"/>
      <c r="LH68" s="71"/>
      <c r="LS68" s="71"/>
      <c r="LT68" s="71"/>
      <c r="LU68" s="71"/>
      <c r="LV68" s="71"/>
      <c r="LW68" s="71"/>
      <c r="LX68" s="71"/>
      <c r="LY68" s="71"/>
      <c r="LZ68" s="71"/>
      <c r="MA68" s="71"/>
      <c r="MM68" s="71"/>
      <c r="MN68" s="71"/>
      <c r="MO68" s="71"/>
      <c r="MP68" s="71"/>
      <c r="MQ68" s="71"/>
      <c r="MR68" s="71"/>
      <c r="MS68" s="71"/>
      <c r="MT68" s="71"/>
      <c r="MU68" s="71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4.9405718050872744</v>
      </c>
      <c r="G69" s="48">
        <v>6.977614951603055</v>
      </c>
      <c r="H69" s="48">
        <v>9.7979999999994245</v>
      </c>
      <c r="I69" s="48">
        <v>9.7979999999995542</v>
      </c>
      <c r="J69" s="48">
        <v>9.7979999999992575</v>
      </c>
      <c r="K69" s="48">
        <v>9.7979999999995471</v>
      </c>
      <c r="L69" s="48">
        <v>9.7979999999977014</v>
      </c>
      <c r="M69" s="48">
        <v>9.7979999999972449</v>
      </c>
      <c r="N69" s="71"/>
      <c r="S69" s="40">
        <v>34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0.10000000000492687</v>
      </c>
      <c r="Y69" s="48">
        <v>0.10000000002162168</v>
      </c>
      <c r="Z69" s="48">
        <v>0.1000000000403453</v>
      </c>
      <c r="AA69" s="48">
        <v>0.10000000005298415</v>
      </c>
      <c r="AB69" s="48">
        <v>0.10000000006185547</v>
      </c>
      <c r="AC69" s="48">
        <v>0.10000000006452169</v>
      </c>
      <c r="AD69" s="71"/>
      <c r="AI69" s="40">
        <v>41</v>
      </c>
      <c r="AJ69" s="40" t="s">
        <v>153</v>
      </c>
      <c r="AK69" s="48">
        <v>0</v>
      </c>
      <c r="AL69" s="48">
        <v>0</v>
      </c>
      <c r="AM69" s="48">
        <v>8.9907250151309195E-2</v>
      </c>
      <c r="AN69" s="48">
        <v>4.4298839401458459</v>
      </c>
      <c r="AO69" s="48">
        <v>2.8297661931774494</v>
      </c>
      <c r="AP69" s="48">
        <v>7.3369148283408681</v>
      </c>
      <c r="AQ69" s="48">
        <v>24.544312975710881</v>
      </c>
      <c r="AR69" s="48">
        <v>23.081333670144286</v>
      </c>
      <c r="AS69" s="48">
        <v>13.6906464196891</v>
      </c>
      <c r="AT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3.9461959181858424</v>
      </c>
      <c r="BY69" s="48">
        <v>3.9461959181892254</v>
      </c>
      <c r="BZ69" s="71"/>
      <c r="CU69" s="40">
        <v>26</v>
      </c>
      <c r="CV69" s="40" t="s">
        <v>129</v>
      </c>
      <c r="CW69" s="48">
        <v>0</v>
      </c>
      <c r="CX69" s="48">
        <v>0.3221233051470222</v>
      </c>
      <c r="CY69" s="48">
        <v>0.32834607970621715</v>
      </c>
      <c r="CZ69" s="48">
        <v>0.32079269227171231</v>
      </c>
      <c r="DA69" s="48">
        <v>0.31791992574106731</v>
      </c>
      <c r="DB69" s="48">
        <v>0.31126306968626372</v>
      </c>
      <c r="DC69" s="48">
        <v>0.30735261444240486</v>
      </c>
      <c r="DD69" s="48">
        <v>0.30242077860422195</v>
      </c>
      <c r="DE69" s="48">
        <v>0.29748894276601823</v>
      </c>
      <c r="DF69" s="71"/>
      <c r="DJ69" s="40">
        <v>21</v>
      </c>
      <c r="DK69" s="40" t="s">
        <v>180</v>
      </c>
      <c r="DL69" s="48">
        <v>0</v>
      </c>
      <c r="DM69" s="48">
        <v>7.3078142259728501E-2</v>
      </c>
      <c r="DN69" s="48">
        <v>0.22006438894294528</v>
      </c>
      <c r="DO69" s="48">
        <v>0.5157062326726316</v>
      </c>
      <c r="DP69" s="48">
        <v>0.44262809041290302</v>
      </c>
      <c r="DQ69" s="48">
        <v>0.29564184372968627</v>
      </c>
      <c r="DR69" s="48">
        <v>0</v>
      </c>
      <c r="DS69" s="48">
        <v>0</v>
      </c>
      <c r="DT69" s="48">
        <v>0</v>
      </c>
      <c r="DU69" s="71"/>
      <c r="FW69" s="71"/>
      <c r="FX69" s="71"/>
      <c r="FY69" s="71"/>
      <c r="FZ69" s="71"/>
      <c r="GA69" s="71"/>
      <c r="GB69" s="71"/>
      <c r="GC69" s="71"/>
      <c r="GD69" s="71"/>
      <c r="GE69" s="71"/>
      <c r="GQ69" s="71"/>
      <c r="GR69" s="71"/>
      <c r="GS69" s="71"/>
      <c r="GT69" s="71"/>
      <c r="GU69" s="71"/>
      <c r="GV69" s="71"/>
      <c r="GW69" s="71"/>
      <c r="GX69" s="71"/>
      <c r="GY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IO69" s="40">
        <v>22</v>
      </c>
      <c r="IP69" s="40" t="s">
        <v>184</v>
      </c>
      <c r="IQ69" s="48">
        <v>0</v>
      </c>
      <c r="IR69" s="48">
        <v>0</v>
      </c>
      <c r="IS69" s="48">
        <v>0.60061202809944569</v>
      </c>
      <c r="IT69" s="48">
        <v>1.808657347722832</v>
      </c>
      <c r="IU69" s="48">
        <v>4.2384679841761459</v>
      </c>
      <c r="IV69" s="48">
        <v>7.7592387250570747</v>
      </c>
      <c r="IW69" s="48">
        <v>7.1586266969576275</v>
      </c>
      <c r="IX69" s="48">
        <v>5.9505813773342418</v>
      </c>
      <c r="IY69" s="71"/>
      <c r="JL69" s="71"/>
      <c r="KC69" s="40">
        <v>58</v>
      </c>
      <c r="KD69" s="40" t="s">
        <v>185</v>
      </c>
      <c r="KE69" s="48">
        <v>3.8591997531853904E-2</v>
      </c>
      <c r="KF69" s="48">
        <v>0.11621428914741953</v>
      </c>
      <c r="KG69" s="48">
        <v>0.11621428914741953</v>
      </c>
      <c r="KH69" s="48">
        <v>0.11621428914741953</v>
      </c>
      <c r="KI69" s="48">
        <v>0.11621428914741953</v>
      </c>
      <c r="KJ69" s="48">
        <v>0.11621428914741953</v>
      </c>
      <c r="KK69" s="48">
        <v>7.7622291615565622E-2</v>
      </c>
      <c r="KL69" s="48">
        <v>0</v>
      </c>
      <c r="KM69" s="71"/>
      <c r="LD69" s="71"/>
      <c r="LW69" s="71"/>
      <c r="MM69" s="71"/>
      <c r="MN69" s="71"/>
      <c r="MO69" s="71"/>
      <c r="MP69" s="71"/>
      <c r="MQ69" s="71"/>
      <c r="MR69" s="71"/>
      <c r="MS69" s="71"/>
      <c r="MT69" s="71"/>
      <c r="MU69" s="71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3.8857142857116314</v>
      </c>
      <c r="L70" s="48">
        <v>3.8857142857148741</v>
      </c>
      <c r="M70" s="48">
        <v>10.97142857142784</v>
      </c>
      <c r="N70" s="71"/>
      <c r="S70" s="40">
        <v>35</v>
      </c>
      <c r="T70" s="40" t="s">
        <v>170</v>
      </c>
      <c r="U70" s="48">
        <v>1.6</v>
      </c>
      <c r="V70" s="48">
        <v>1.2</v>
      </c>
      <c r="W70" s="48">
        <v>0.96</v>
      </c>
      <c r="X70" s="48">
        <v>0.72000000000137021</v>
      </c>
      <c r="Y70" s="48">
        <v>0.48000000000287885</v>
      </c>
      <c r="Z70" s="48">
        <v>0.24000000000453209</v>
      </c>
      <c r="AA70" s="48">
        <v>0</v>
      </c>
      <c r="AB70" s="48">
        <v>0</v>
      </c>
      <c r="AC70" s="48">
        <v>0</v>
      </c>
      <c r="AD70" s="71"/>
      <c r="AI70" s="40">
        <v>46</v>
      </c>
      <c r="AJ70" s="40" t="s">
        <v>187</v>
      </c>
      <c r="AK70" s="48">
        <v>7.1</v>
      </c>
      <c r="AL70" s="48">
        <v>19.792455658524577</v>
      </c>
      <c r="AM70" s="48">
        <v>27.175142097804027</v>
      </c>
      <c r="AN70" s="48">
        <v>30.059798890468514</v>
      </c>
      <c r="AO70" s="48">
        <v>28.102872920698655</v>
      </c>
      <c r="AP70" s="48">
        <v>17.5280427386237</v>
      </c>
      <c r="AQ70" s="48">
        <v>11.062464671769915</v>
      </c>
      <c r="AR70" s="48">
        <v>5.9427865325891513</v>
      </c>
      <c r="AS70" s="48">
        <v>16.993823140458897</v>
      </c>
      <c r="AT70" s="71"/>
      <c r="BA70" s="71"/>
      <c r="BB70" s="71"/>
      <c r="BC70" s="71"/>
      <c r="BD70" s="71"/>
      <c r="BE70" s="71"/>
      <c r="BF70" s="71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3.2059723448684321</v>
      </c>
      <c r="BZ70" s="71"/>
      <c r="CU70" s="40">
        <v>27</v>
      </c>
      <c r="CV70" s="40" t="s">
        <v>138</v>
      </c>
      <c r="CW70" s="48">
        <v>0</v>
      </c>
      <c r="CX70" s="48">
        <v>0.7359239580563619</v>
      </c>
      <c r="CY70" s="48">
        <v>0.77295587507171559</v>
      </c>
      <c r="CZ70" s="48">
        <v>0.76564170840169887</v>
      </c>
      <c r="DA70" s="48">
        <v>0.70055532943006815</v>
      </c>
      <c r="DB70" s="48">
        <v>0.59409155102796019</v>
      </c>
      <c r="DC70" s="48">
        <v>0.34405551423666164</v>
      </c>
      <c r="DD70" s="48">
        <v>1.4993104281639383E-3</v>
      </c>
      <c r="DE70" s="48">
        <v>0</v>
      </c>
      <c r="DF70" s="71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7.3078142259209153E-2</v>
      </c>
      <c r="DP70" s="48">
        <v>0.22006438894222191</v>
      </c>
      <c r="DQ70" s="48">
        <v>0.51570623267212212</v>
      </c>
      <c r="DR70" s="48">
        <v>0.94408823807138298</v>
      </c>
      <c r="DS70" s="48">
        <v>0.8710100958121737</v>
      </c>
      <c r="DT70" s="48">
        <v>0.72402384912916107</v>
      </c>
      <c r="DU70" s="71"/>
      <c r="GE70" s="74"/>
      <c r="GY70" s="74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8.4503133794871246E-2</v>
      </c>
      <c r="IV70" s="48">
        <v>0.25446911931870497</v>
      </c>
      <c r="IW70" s="48">
        <v>0.4789585521184484</v>
      </c>
      <c r="IX70" s="48">
        <v>1.0043749318168695</v>
      </c>
      <c r="IY70" s="71"/>
      <c r="JL70" s="71"/>
      <c r="KC70" s="40">
        <v>59</v>
      </c>
      <c r="KD70" s="40" t="s">
        <v>189</v>
      </c>
      <c r="KE70" s="48">
        <v>0</v>
      </c>
      <c r="KF70" s="48">
        <v>0</v>
      </c>
      <c r="KG70" s="48">
        <v>3.859199753165906E-2</v>
      </c>
      <c r="KH70" s="48">
        <v>3.859199753165906E-2</v>
      </c>
      <c r="KI70" s="48">
        <v>3.859199753165906E-2</v>
      </c>
      <c r="KJ70" s="48">
        <v>3.859199753165906E-2</v>
      </c>
      <c r="KK70" s="48">
        <v>3.0873598025327246E-2</v>
      </c>
      <c r="KL70" s="48">
        <v>0</v>
      </c>
      <c r="KM70" s="71"/>
      <c r="LD70" s="71"/>
      <c r="LW70" s="71"/>
      <c r="MQ70" s="71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29.312203354608677</v>
      </c>
      <c r="G71" s="48">
        <v>26.74285632341314</v>
      </c>
      <c r="H71" s="48">
        <v>23.839248287042256</v>
      </c>
      <c r="I71" s="48">
        <v>21.703536023842851</v>
      </c>
      <c r="J71" s="48">
        <v>20.598765053753201</v>
      </c>
      <c r="K71" s="48">
        <v>20.063777113898272</v>
      </c>
      <c r="L71" s="48">
        <v>18.985945928539191</v>
      </c>
      <c r="M71" s="48">
        <v>18.285757561345346</v>
      </c>
      <c r="N71" s="71"/>
      <c r="S71" s="40">
        <v>38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2.5000149999995522</v>
      </c>
      <c r="AC71" s="48">
        <v>3.1376152112096762</v>
      </c>
      <c r="AD71" s="71"/>
      <c r="AI71" s="40">
        <v>47</v>
      </c>
      <c r="AJ71" s="40" t="s">
        <v>191</v>
      </c>
      <c r="AK71" s="48">
        <v>3</v>
      </c>
      <c r="AL71" s="48">
        <v>14.915893271251898</v>
      </c>
      <c r="AM71" s="48">
        <v>30.132345765987289</v>
      </c>
      <c r="AN71" s="48">
        <v>28.991087173272732</v>
      </c>
      <c r="AO71" s="48">
        <v>27.849828580558185</v>
      </c>
      <c r="AP71" s="48">
        <v>16.35771108744995</v>
      </c>
      <c r="AQ71" s="48">
        <v>0</v>
      </c>
      <c r="AR71" s="48">
        <v>0</v>
      </c>
      <c r="AS71" s="48">
        <v>29.28328883752377</v>
      </c>
      <c r="AT71" s="71"/>
      <c r="BF71" s="71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48">
        <v>1.2705694719999741</v>
      </c>
      <c r="BW71" s="48">
        <v>3.5097470139066598</v>
      </c>
      <c r="BX71" s="48">
        <v>3.0015192251066698</v>
      </c>
      <c r="BY71" s="48">
        <v>1.3435065251440113</v>
      </c>
      <c r="BZ71" s="71"/>
      <c r="CU71" s="40">
        <v>29</v>
      </c>
      <c r="CV71" s="40" t="s">
        <v>91</v>
      </c>
      <c r="CW71" s="48">
        <v>0</v>
      </c>
      <c r="CX71" s="48">
        <v>0</v>
      </c>
      <c r="CY71" s="48">
        <v>0</v>
      </c>
      <c r="CZ71" s="48">
        <v>1.2962474237532728E-2</v>
      </c>
      <c r="DA71" s="48">
        <v>3.9034639962964378E-2</v>
      </c>
      <c r="DB71" s="48">
        <v>9.1475077888487452E-2</v>
      </c>
      <c r="DC71" s="48">
        <v>0.1969515296256143</v>
      </c>
      <c r="DD71" s="48">
        <v>0.34003033032585966</v>
      </c>
      <c r="DE71" s="48">
        <v>0.32444591779074711</v>
      </c>
      <c r="DF71" s="71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7.3078142259159443E-2</v>
      </c>
      <c r="DR71" s="48">
        <v>0.22006438894061459</v>
      </c>
      <c r="DS71" s="48">
        <v>0.41420240452759804</v>
      </c>
      <c r="DT71" s="48">
        <v>0.86858144606823451</v>
      </c>
      <c r="DU71" s="71"/>
      <c r="GE71" s="74"/>
      <c r="GY71" s="74"/>
      <c r="HC71" s="71"/>
      <c r="HD71" s="71"/>
      <c r="HE71" s="71"/>
      <c r="HF71" s="71"/>
      <c r="HG71" s="71"/>
      <c r="HH71" s="71"/>
      <c r="IO71" s="40">
        <v>26</v>
      </c>
      <c r="IP71" s="40" t="s">
        <v>193</v>
      </c>
      <c r="IQ71" s="48">
        <v>3.8900914895994241</v>
      </c>
      <c r="IR71" s="48">
        <v>4.0858420744928985</v>
      </c>
      <c r="IS71" s="48">
        <v>4.1909471845934796</v>
      </c>
      <c r="IT71" s="48">
        <v>4.2798369178667048</v>
      </c>
      <c r="IU71" s="48">
        <v>4.2986905675560321</v>
      </c>
      <c r="IV71" s="48">
        <v>4.1468481470661809</v>
      </c>
      <c r="IW71" s="48">
        <v>3.9229949049537547</v>
      </c>
      <c r="IX71" s="48">
        <v>3.5984539022863027</v>
      </c>
      <c r="IY71" s="71"/>
      <c r="JL71" s="71"/>
      <c r="KC71" s="40">
        <v>60</v>
      </c>
      <c r="KD71" s="40" t="s">
        <v>120</v>
      </c>
      <c r="KE71" s="48">
        <v>0</v>
      </c>
      <c r="KF71" s="48">
        <v>3.8591997531794625E-2</v>
      </c>
      <c r="KG71" s="48">
        <v>0.11621428914782379</v>
      </c>
      <c r="KH71" s="48">
        <v>0.27234044330004936</v>
      </c>
      <c r="KI71" s="48">
        <v>0.58636590561102842</v>
      </c>
      <c r="KJ71" s="48">
        <v>0.85962595996469526</v>
      </c>
      <c r="KK71" s="48">
        <v>0.91479528691638512</v>
      </c>
      <c r="KL71" s="48">
        <v>1.0888959208085283</v>
      </c>
      <c r="KM71" s="71"/>
      <c r="LD71" s="71"/>
      <c r="LW71" s="71"/>
      <c r="MQ71" s="71"/>
    </row>
    <row r="72" spans="3:359" x14ac:dyDescent="0.45">
      <c r="E72" s="71"/>
      <c r="F72" s="71"/>
      <c r="G72" s="71"/>
      <c r="H72" s="71"/>
      <c r="I72" s="71"/>
      <c r="J72" s="71"/>
      <c r="K72" s="71"/>
      <c r="L72" s="71"/>
      <c r="M72" s="71"/>
      <c r="N72" s="71"/>
      <c r="S72" s="40">
        <v>39</v>
      </c>
      <c r="T72" s="40" t="s">
        <v>80</v>
      </c>
      <c r="U72" s="48">
        <v>0</v>
      </c>
      <c r="V72" s="48">
        <v>0</v>
      </c>
      <c r="W72" s="48">
        <v>0</v>
      </c>
      <c r="X72" s="48">
        <v>0.18718910049919832</v>
      </c>
      <c r="Y72" s="48">
        <v>0.18718910051875698</v>
      </c>
      <c r="Z72" s="48">
        <v>0.18718910052876653</v>
      </c>
      <c r="AA72" s="48">
        <v>0.18718910053486457</v>
      </c>
      <c r="AB72" s="48">
        <v>0</v>
      </c>
      <c r="AC72" s="48">
        <v>0</v>
      </c>
      <c r="AD72" s="71"/>
      <c r="AI72" s="40">
        <v>48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2.8869987592910339E-2</v>
      </c>
      <c r="AS72" s="48">
        <v>16.424959275938203</v>
      </c>
      <c r="AT72" s="71"/>
      <c r="BA72" s="71"/>
      <c r="BB72" s="71"/>
      <c r="BC72" s="71"/>
      <c r="BD72" s="71"/>
      <c r="BE72" s="71"/>
      <c r="BF72" s="71"/>
      <c r="BO72" s="40">
        <v>27</v>
      </c>
      <c r="BP72" s="40" t="s">
        <v>195</v>
      </c>
      <c r="BQ72" s="48">
        <v>0</v>
      </c>
      <c r="BR72" s="48">
        <v>4.3927904625322506E-2</v>
      </c>
      <c r="BS72" s="48">
        <v>0.14094445097690381</v>
      </c>
      <c r="BT72" s="48">
        <v>0.31192075457239654</v>
      </c>
      <c r="BU72" s="48">
        <v>0.56931151661288526</v>
      </c>
      <c r="BV72" s="48">
        <v>1.003321416452702</v>
      </c>
      <c r="BW72" s="48">
        <v>1.7681951538618366</v>
      </c>
      <c r="BX72" s="48">
        <v>3.1161640236829737</v>
      </c>
      <c r="BY72" s="48">
        <v>5.4917457506246068</v>
      </c>
      <c r="BZ72" s="71"/>
      <c r="CU72" s="40">
        <v>30</v>
      </c>
      <c r="CV72" s="40" t="s">
        <v>90</v>
      </c>
      <c r="CW72" s="48">
        <v>0</v>
      </c>
      <c r="CX72" s="48">
        <v>0</v>
      </c>
      <c r="CY72" s="48">
        <v>0</v>
      </c>
      <c r="CZ72" s="48">
        <v>0</v>
      </c>
      <c r="DA72" s="48">
        <v>1.4993817671122286E-2</v>
      </c>
      <c r="DB72" s="48">
        <v>1.4993817671122286E-2</v>
      </c>
      <c r="DC72" s="48">
        <v>1.4993817671122286E-2</v>
      </c>
      <c r="DD72" s="48">
        <v>1.499381767103026E-2</v>
      </c>
      <c r="DE72" s="48">
        <v>0</v>
      </c>
      <c r="DF72" s="71"/>
      <c r="DJ72" s="40">
        <v>25</v>
      </c>
      <c r="DK72" s="40" t="s">
        <v>196</v>
      </c>
      <c r="DL72" s="48">
        <v>0</v>
      </c>
      <c r="DM72" s="48">
        <v>8.9218652665367433</v>
      </c>
      <c r="DN72" s="48">
        <v>9.3708162356681388</v>
      </c>
      <c r="DO72" s="48">
        <v>9.6118731963203583</v>
      </c>
      <c r="DP72" s="48">
        <v>9.8157404385079481</v>
      </c>
      <c r="DQ72" s="48">
        <v>9.8589809953844316</v>
      </c>
      <c r="DR72" s="48">
        <v>9.510732728993462</v>
      </c>
      <c r="DS72" s="48">
        <v>8.9973287458368194</v>
      </c>
      <c r="DT72" s="48">
        <v>8.2529989255726193</v>
      </c>
      <c r="DU72" s="71"/>
      <c r="FW72" s="74"/>
      <c r="FX72" s="74"/>
      <c r="FY72" s="74"/>
      <c r="FZ72" s="74"/>
      <c r="GA72" s="74"/>
      <c r="GB72" s="74"/>
      <c r="GC72" s="74"/>
      <c r="GD72" s="74"/>
      <c r="GE72" s="74"/>
      <c r="GQ72" s="74"/>
      <c r="GR72" s="74"/>
      <c r="GS72" s="74"/>
      <c r="GT72" s="74"/>
      <c r="GU72" s="74"/>
      <c r="GV72" s="74"/>
      <c r="GW72" s="74"/>
      <c r="GX72" s="74"/>
      <c r="GY72" s="74"/>
      <c r="HH72" s="71"/>
      <c r="IO72" s="40">
        <v>27</v>
      </c>
      <c r="IP72" s="40" t="s">
        <v>197</v>
      </c>
      <c r="IQ72" s="48">
        <v>0.79066516537625298</v>
      </c>
      <c r="IR72" s="48">
        <v>0.80123072693878195</v>
      </c>
      <c r="IS72" s="48">
        <v>0.7638196834784714</v>
      </c>
      <c r="IT72" s="48">
        <v>0.78188661468252763</v>
      </c>
      <c r="IU72" s="48">
        <v>0.81493958833337399</v>
      </c>
      <c r="IV72" s="48">
        <v>0.84285122455652151</v>
      </c>
      <c r="IW72" s="48">
        <v>0.79735281897696053</v>
      </c>
      <c r="IX72" s="48">
        <v>0.73138952062540441</v>
      </c>
      <c r="IY72" s="71"/>
      <c r="JL72" s="71"/>
      <c r="KC72" s="40">
        <v>62</v>
      </c>
      <c r="KD72" s="40" t="s">
        <v>198</v>
      </c>
      <c r="KE72" s="48">
        <v>0.27686161146884292</v>
      </c>
      <c r="KF72" s="48">
        <v>0.28367671601170263</v>
      </c>
      <c r="KG72" s="48">
        <v>0.28570888614198559</v>
      </c>
      <c r="KH72" s="48">
        <v>0.28810115223883637</v>
      </c>
      <c r="KI72" s="48">
        <v>0.28780541010265109</v>
      </c>
      <c r="KJ72" s="48">
        <v>0.28301409912930003</v>
      </c>
      <c r="KK72" s="48">
        <v>0.27581721234643053</v>
      </c>
      <c r="KL72" s="48">
        <v>0.26543541382754809</v>
      </c>
      <c r="KM72" s="71"/>
      <c r="LD72" s="71"/>
      <c r="LW72" s="71"/>
      <c r="MQ72" s="71"/>
    </row>
    <row r="73" spans="3:359" x14ac:dyDescent="0.45">
      <c r="S73" s="40">
        <v>41</v>
      </c>
      <c r="T73" s="40" t="s">
        <v>153</v>
      </c>
      <c r="U73" s="48">
        <v>0</v>
      </c>
      <c r="V73" s="48">
        <v>0</v>
      </c>
      <c r="W73" s="48">
        <v>2.2004089792728262E-2</v>
      </c>
      <c r="X73" s="48">
        <v>0.61387144348501044</v>
      </c>
      <c r="Y73" s="48">
        <v>0.61387144352836553</v>
      </c>
      <c r="Z73" s="48">
        <v>1.0792162009255579</v>
      </c>
      <c r="AA73" s="48">
        <v>3.2744137318890738</v>
      </c>
      <c r="AB73" s="48">
        <v>2.9369424777426882</v>
      </c>
      <c r="AC73" s="48">
        <v>3.123689922366248</v>
      </c>
      <c r="AD73" s="71"/>
      <c r="AI73" s="40">
        <v>50</v>
      </c>
      <c r="AJ73" s="40" t="s">
        <v>199</v>
      </c>
      <c r="AK73" s="48">
        <v>0</v>
      </c>
      <c r="AL73" s="48">
        <v>1.3426252117252666</v>
      </c>
      <c r="AM73" s="48">
        <v>3.1558320385616079</v>
      </c>
      <c r="AN73" s="48">
        <v>3.1558320385616079</v>
      </c>
      <c r="AO73" s="48">
        <v>3.1558320385616079</v>
      </c>
      <c r="AP73" s="48">
        <v>3.1558320385616079</v>
      </c>
      <c r="AQ73" s="48">
        <v>3.1558320385616079</v>
      </c>
      <c r="AR73" s="48">
        <v>1.813206826836554</v>
      </c>
      <c r="AS73" s="48">
        <v>0</v>
      </c>
      <c r="AT73" s="71"/>
      <c r="BA73" s="71"/>
      <c r="BB73" s="71"/>
      <c r="BC73" s="71"/>
      <c r="BD73" s="71"/>
      <c r="BE73" s="71"/>
      <c r="BF73" s="71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3.1940470968360203E-3</v>
      </c>
      <c r="BU73" s="48">
        <v>8.8004260168539055E-3</v>
      </c>
      <c r="BV73" s="48">
        <v>1.8684592987832871E-2</v>
      </c>
      <c r="BW73" s="48">
        <v>3.2928637056081643E-2</v>
      </c>
      <c r="BX73" s="48">
        <v>4.3786675770280482E-2</v>
      </c>
      <c r="BY73" s="48">
        <v>3.3897508799308987E-2</v>
      </c>
      <c r="BZ73" s="71"/>
      <c r="CU73" s="40">
        <v>31</v>
      </c>
      <c r="CV73" s="40" t="s">
        <v>161</v>
      </c>
      <c r="CW73" s="48">
        <v>0</v>
      </c>
      <c r="CX73" s="48">
        <v>4.0561746924470157</v>
      </c>
      <c r="CY73" s="48">
        <v>3.6254149668943483</v>
      </c>
      <c r="CZ73" s="48">
        <v>2.0069670215675077</v>
      </c>
      <c r="DA73" s="48">
        <v>1.4540525814108696</v>
      </c>
      <c r="DB73" s="48">
        <v>0</v>
      </c>
      <c r="DC73" s="48">
        <v>0</v>
      </c>
      <c r="DD73" s="48">
        <v>0</v>
      </c>
      <c r="DE73" s="48">
        <v>0</v>
      </c>
      <c r="DF73" s="71"/>
      <c r="DJ73" s="40">
        <v>26</v>
      </c>
      <c r="DK73" s="40" t="s">
        <v>193</v>
      </c>
      <c r="DL73" s="48">
        <v>0</v>
      </c>
      <c r="DM73" s="48">
        <v>5.3266784542406267</v>
      </c>
      <c r="DN73" s="48">
        <v>5.5947185313814458</v>
      </c>
      <c r="DO73" s="48">
        <v>5.7386383149907001</v>
      </c>
      <c r="DP73" s="48">
        <v>5.8603544824113385</v>
      </c>
      <c r="DQ73" s="48">
        <v>5.8861706694733771</v>
      </c>
      <c r="DR73" s="48">
        <v>5.6782537729619484</v>
      </c>
      <c r="DS73" s="48">
        <v>5.3717328993886237</v>
      </c>
      <c r="DT73" s="48">
        <v>4.9273408918874368</v>
      </c>
      <c r="DU73" s="71"/>
      <c r="HC73" s="71"/>
      <c r="HD73" s="71"/>
      <c r="HE73" s="71"/>
      <c r="HF73" s="71"/>
      <c r="HG73" s="71"/>
      <c r="HH73" s="71"/>
      <c r="IO73" s="40">
        <v>28</v>
      </c>
      <c r="IP73" s="40" t="s">
        <v>121</v>
      </c>
      <c r="IQ73" s="48">
        <v>0</v>
      </c>
      <c r="IR73" s="48">
        <v>7.3052374081907529E-3</v>
      </c>
      <c r="IS73" s="48">
        <v>2.1998679172574968E-2</v>
      </c>
      <c r="IT73" s="48">
        <v>2.1998679194386118E-2</v>
      </c>
      <c r="IU73" s="48">
        <v>1.4693441788063439E-2</v>
      </c>
      <c r="IV73" s="48">
        <v>0</v>
      </c>
      <c r="IW73" s="48">
        <v>0</v>
      </c>
      <c r="IX73" s="48">
        <v>0</v>
      </c>
      <c r="IY73" s="71"/>
      <c r="JL73" s="71"/>
      <c r="KC73" s="40">
        <v>63</v>
      </c>
      <c r="KD73" s="40" t="s">
        <v>201</v>
      </c>
      <c r="KE73" s="48">
        <v>0.50896049689185863</v>
      </c>
      <c r="KF73" s="48">
        <v>0.48618103980791921</v>
      </c>
      <c r="KG73" s="48">
        <v>0.41815076530522144</v>
      </c>
      <c r="KH73" s="48">
        <v>0.29586425033970953</v>
      </c>
      <c r="KI73" s="48">
        <v>4.018542253023541E-2</v>
      </c>
      <c r="KJ73" s="48">
        <v>0.10296640171812915</v>
      </c>
      <c r="KK73" s="48">
        <v>0.23388378909580906</v>
      </c>
      <c r="KL73" s="48">
        <v>0.50499374748447667</v>
      </c>
      <c r="KM73" s="71"/>
      <c r="LD73" s="71"/>
      <c r="LW73" s="71"/>
      <c r="MQ73" s="71"/>
    </row>
    <row r="74" spans="3:359" x14ac:dyDescent="0.45">
      <c r="S74" s="40">
        <v>46</v>
      </c>
      <c r="T74" s="40" t="s">
        <v>187</v>
      </c>
      <c r="U74" s="48">
        <v>4.3</v>
      </c>
      <c r="V74" s="48">
        <v>8.4350000000000183</v>
      </c>
      <c r="W74" s="48">
        <v>11.676000000000062</v>
      </c>
      <c r="X74" s="48">
        <v>12.930566460648073</v>
      </c>
      <c r="Y74" s="48">
        <v>12.037316460648052</v>
      </c>
      <c r="Z74" s="48">
        <v>7.5630831945671622</v>
      </c>
      <c r="AA74" s="48">
        <v>4.6221070113014129</v>
      </c>
      <c r="AB74" s="48">
        <v>2.3565405506600143</v>
      </c>
      <c r="AC74" s="48">
        <v>7.1717905506597912</v>
      </c>
      <c r="AD74" s="71"/>
      <c r="AI74" s="40">
        <v>51</v>
      </c>
      <c r="AJ74" s="40" t="s">
        <v>202</v>
      </c>
      <c r="AK74" s="48">
        <v>0</v>
      </c>
      <c r="AL74" s="48">
        <v>2.2307651613717279</v>
      </c>
      <c r="AM74" s="48">
        <v>6.3116640771239183</v>
      </c>
      <c r="AN74" s="48">
        <v>6.3116640771239183</v>
      </c>
      <c r="AO74" s="48">
        <v>6.3116640771239183</v>
      </c>
      <c r="AP74" s="48">
        <v>6.3116640771239183</v>
      </c>
      <c r="AQ74" s="48">
        <v>4.0808989157521909</v>
      </c>
      <c r="AR74" s="48">
        <v>0</v>
      </c>
      <c r="AS74" s="48">
        <v>0</v>
      </c>
      <c r="AT74" s="71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6.352847359988846E-2</v>
      </c>
      <c r="BY74" s="48">
        <v>0.17548735069517896</v>
      </c>
      <c r="BZ74" s="71"/>
      <c r="CU74" s="40">
        <v>32</v>
      </c>
      <c r="CV74" s="40" t="s">
        <v>102</v>
      </c>
      <c r="CW74" s="48">
        <v>0</v>
      </c>
      <c r="CX74" s="48">
        <v>0.19236402555422413</v>
      </c>
      <c r="CY74" s="48">
        <v>0.57927679096936235</v>
      </c>
      <c r="CZ74" s="48">
        <v>1.2879335000817604</v>
      </c>
      <c r="DA74" s="48">
        <v>1.0955694745275362</v>
      </c>
      <c r="DB74" s="48">
        <v>0.70865670911239786</v>
      </c>
      <c r="DC74" s="48">
        <v>0</v>
      </c>
      <c r="DD74" s="48">
        <v>0</v>
      </c>
      <c r="DE74" s="48">
        <v>0</v>
      </c>
      <c r="DF74" s="71"/>
      <c r="DJ74" s="40">
        <v>27</v>
      </c>
      <c r="DK74" s="40" t="s">
        <v>197</v>
      </c>
      <c r="DL74" s="48">
        <v>0</v>
      </c>
      <c r="DM74" s="48">
        <v>0.10182444003958324</v>
      </c>
      <c r="DN74" s="48">
        <v>0.10318510753439607</v>
      </c>
      <c r="DO74" s="48">
        <v>9.8367191280516506E-2</v>
      </c>
      <c r="DP74" s="48">
        <v>0.100693909635702</v>
      </c>
      <c r="DQ74" s="48">
        <v>0.10495057943857476</v>
      </c>
      <c r="DR74" s="48">
        <v>0.10854513103066127</v>
      </c>
      <c r="DS74" s="48">
        <v>0.10268569789295877</v>
      </c>
      <c r="DT74" s="48">
        <v>9.4190729084493677E-2</v>
      </c>
      <c r="DU74" s="71"/>
      <c r="HC74" s="71"/>
      <c r="HD74" s="71"/>
      <c r="HE74" s="71"/>
      <c r="HF74" s="71"/>
      <c r="HG74" s="71"/>
      <c r="HH74" s="71"/>
      <c r="IO74" s="40">
        <v>29</v>
      </c>
      <c r="IP74" s="40" t="s">
        <v>204</v>
      </c>
      <c r="IQ74" s="48">
        <v>0.91326067469425731</v>
      </c>
      <c r="IR74" s="48">
        <v>0.96850352069682843</v>
      </c>
      <c r="IS74" s="48">
        <v>1.0006882391891598</v>
      </c>
      <c r="IT74" s="48">
        <v>1.0383544028847114</v>
      </c>
      <c r="IU74" s="48">
        <v>1.0680109303781624</v>
      </c>
      <c r="IV74" s="48">
        <v>1.0893506940717166</v>
      </c>
      <c r="IW74" s="48">
        <v>1.1058501248239936</v>
      </c>
      <c r="IX74" s="48">
        <v>1.11631279083037</v>
      </c>
      <c r="IY74" s="71"/>
      <c r="JK74" s="71"/>
      <c r="JL74" s="71"/>
      <c r="KC74" s="40">
        <v>64</v>
      </c>
      <c r="KD74" s="40" t="s">
        <v>205</v>
      </c>
      <c r="KE74" s="48">
        <v>0.32519545494228136</v>
      </c>
      <c r="KF74" s="48">
        <v>0.97927967058299537</v>
      </c>
      <c r="KG74" s="48">
        <v>2.294876658942862</v>
      </c>
      <c r="KH74" s="48">
        <v>4.6158166623914836</v>
      </c>
      <c r="KI74" s="48">
        <v>9.2840560200837388</v>
      </c>
      <c r="KJ74" s="48">
        <v>7.9684590317238699</v>
      </c>
      <c r="KK74" s="48">
        <v>5.3223235733329695</v>
      </c>
      <c r="KL74" s="48">
        <v>0</v>
      </c>
      <c r="KM74" s="71"/>
      <c r="LD74" s="71"/>
      <c r="LW74" s="71"/>
      <c r="MQ74" s="71"/>
    </row>
    <row r="75" spans="3:359" x14ac:dyDescent="0.45">
      <c r="S75" s="40">
        <v>47</v>
      </c>
      <c r="T75" s="40" t="s">
        <v>191</v>
      </c>
      <c r="U75" s="48">
        <v>1.49</v>
      </c>
      <c r="V75" s="48">
        <v>4.8450000000000104</v>
      </c>
      <c r="W75" s="48">
        <v>9.6820000000000075</v>
      </c>
      <c r="X75" s="48">
        <v>9.3087499999999856</v>
      </c>
      <c r="Y75" s="48">
        <v>8.9354999999999638</v>
      </c>
      <c r="Z75" s="48">
        <v>5.2102500000019125</v>
      </c>
      <c r="AA75" s="48">
        <v>0</v>
      </c>
      <c r="AB75" s="48">
        <v>0</v>
      </c>
      <c r="AC75" s="48">
        <v>8.4459778133444576</v>
      </c>
      <c r="AD75" s="71"/>
      <c r="AI75" s="40">
        <v>52</v>
      </c>
      <c r="AJ75" s="40" t="s">
        <v>206</v>
      </c>
      <c r="AK75" s="48">
        <v>3.6</v>
      </c>
      <c r="AL75" s="48">
        <v>4.9100795082269704</v>
      </c>
      <c r="AM75" s="48">
        <v>6.9345504006007443</v>
      </c>
      <c r="AN75" s="48">
        <v>9.737528553287806</v>
      </c>
      <c r="AO75" s="48">
        <v>9.7375285532879374</v>
      </c>
      <c r="AP75" s="48">
        <v>9.7375285532876426</v>
      </c>
      <c r="AQ75" s="48">
        <v>9.7375285532879268</v>
      </c>
      <c r="AR75" s="48">
        <v>9.7375285532860989</v>
      </c>
      <c r="AS75" s="48">
        <v>9.7375285532856406</v>
      </c>
      <c r="AT75" s="71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2.1289820176656235E-3</v>
      </c>
      <c r="BU75" s="48">
        <v>6.9284174325146483E-3</v>
      </c>
      <c r="BV75" s="48">
        <v>1.5386662519926339E-2</v>
      </c>
      <c r="BW75" s="48">
        <v>2.8163998386532347E-2</v>
      </c>
      <c r="BX75" s="48">
        <v>4.9634588322160417E-2</v>
      </c>
      <c r="BY75" s="48">
        <v>7.7582108937463021E-2</v>
      </c>
      <c r="BZ75" s="71"/>
      <c r="CU75" s="40">
        <v>33</v>
      </c>
      <c r="CV75" s="40" t="s">
        <v>112</v>
      </c>
      <c r="CW75" s="48">
        <v>0</v>
      </c>
      <c r="CX75" s="48">
        <v>0</v>
      </c>
      <c r="CY75" s="48">
        <v>0</v>
      </c>
      <c r="CZ75" s="48">
        <v>6.4454213960174284E-2</v>
      </c>
      <c r="DA75" s="48">
        <v>0.19409466047509488</v>
      </c>
      <c r="DB75" s="48">
        <v>0.45484790436354683</v>
      </c>
      <c r="DC75" s="48">
        <v>0.44195706157151193</v>
      </c>
      <c r="DD75" s="48">
        <v>0.36446560110038839</v>
      </c>
      <c r="DE75" s="48">
        <v>0.20860259511076162</v>
      </c>
      <c r="DF75" s="71"/>
      <c r="DJ75" s="40">
        <v>28</v>
      </c>
      <c r="DK75" s="40" t="s">
        <v>121</v>
      </c>
      <c r="DL75" s="48">
        <v>0</v>
      </c>
      <c r="DM75" s="48">
        <v>0</v>
      </c>
      <c r="DN75" s="48">
        <v>3.7631692454353385E-3</v>
      </c>
      <c r="DO75" s="48">
        <v>1.1332246753488578E-2</v>
      </c>
      <c r="DP75" s="48">
        <v>1.1332246764724231E-2</v>
      </c>
      <c r="DQ75" s="48">
        <v>7.5690775202511959E-3</v>
      </c>
      <c r="DR75" s="48">
        <v>0</v>
      </c>
      <c r="DS75" s="48">
        <v>0</v>
      </c>
      <c r="DT75" s="48">
        <v>0</v>
      </c>
      <c r="DU75" s="71"/>
      <c r="IO75" s="40">
        <v>30</v>
      </c>
      <c r="IP75" s="40" t="s">
        <v>208</v>
      </c>
      <c r="IQ75" s="48">
        <v>8.7900799078988499</v>
      </c>
      <c r="IR75" s="48">
        <v>9.3217890290268777</v>
      </c>
      <c r="IS75" s="48">
        <v>9.6315650384405735</v>
      </c>
      <c r="IT75" s="48">
        <v>9.9940996333069023</v>
      </c>
      <c r="IU75" s="48">
        <v>10.279541954082724</v>
      </c>
      <c r="IV75" s="48">
        <v>10.484935915828222</v>
      </c>
      <c r="IW75" s="48">
        <v>10.643741959673196</v>
      </c>
      <c r="IX75" s="48">
        <v>10.744444500355069</v>
      </c>
      <c r="IY75" s="71"/>
      <c r="JK75" s="71"/>
      <c r="JL75" s="71"/>
      <c r="KC75" s="40">
        <v>65</v>
      </c>
      <c r="KD75" s="40" t="s">
        <v>209</v>
      </c>
      <c r="KE75" s="48">
        <v>0.16394507799144192</v>
      </c>
      <c r="KF75" s="48">
        <v>0.15286220923004601</v>
      </c>
      <c r="KG75" s="48">
        <v>0.13891378162963189</v>
      </c>
      <c r="KH75" s="48">
        <v>0.12555048851041095</v>
      </c>
      <c r="KI75" s="48">
        <v>0.11085798277818817</v>
      </c>
      <c r="KJ75" s="48">
        <v>9.6554236483483546E-2</v>
      </c>
      <c r="KK75" s="48">
        <v>8.1860338849819803E-2</v>
      </c>
      <c r="KL75" s="48">
        <v>6.7158914741344417E-2</v>
      </c>
      <c r="KM75" s="71"/>
      <c r="LD75" s="71"/>
      <c r="LW75" s="71"/>
      <c r="MQ75" s="71"/>
    </row>
    <row r="76" spans="3:359" x14ac:dyDescent="0.45">
      <c r="S76" s="40">
        <v>48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7.4999999971313352E-3</v>
      </c>
      <c r="AC76" s="48">
        <v>4.2073909670517189</v>
      </c>
      <c r="AD76" s="71"/>
      <c r="AI76" s="40">
        <v>55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3.8811906339662237</v>
      </c>
      <c r="AR76" s="48">
        <v>3.8811906339697413</v>
      </c>
      <c r="AS76" s="48">
        <v>10.959302194253571</v>
      </c>
      <c r="AT76" s="71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1.2705694719988727</v>
      </c>
      <c r="BZ76" s="71"/>
      <c r="CU76" s="40">
        <v>34</v>
      </c>
      <c r="CV76" s="40" t="s">
        <v>176</v>
      </c>
      <c r="CW76" s="48">
        <v>0</v>
      </c>
      <c r="CX76" s="48">
        <v>0</v>
      </c>
      <c r="CY76" s="48">
        <v>0</v>
      </c>
      <c r="CZ76" s="48">
        <v>5.4282738252406218E-2</v>
      </c>
      <c r="DA76" s="48">
        <v>0.16346471399419737</v>
      </c>
      <c r="DB76" s="48">
        <v>0.38306866564784797</v>
      </c>
      <c r="DC76" s="48">
        <v>0.32878592739544182</v>
      </c>
      <c r="DD76" s="48">
        <v>0.21960395165365051</v>
      </c>
      <c r="DE76" s="48">
        <v>0</v>
      </c>
      <c r="DF76" s="71"/>
      <c r="DJ76" s="40">
        <v>29</v>
      </c>
      <c r="DK76" s="40" t="s">
        <v>204</v>
      </c>
      <c r="DL76" s="48">
        <v>0</v>
      </c>
      <c r="DM76" s="48">
        <v>0.70611535743245413</v>
      </c>
      <c r="DN76" s="48">
        <v>0.74882804947270953</v>
      </c>
      <c r="DO76" s="48">
        <v>0.77371264664392103</v>
      </c>
      <c r="DP76" s="48">
        <v>0.80283539043215835</v>
      </c>
      <c r="DQ76" s="48">
        <v>0.8257652395885936</v>
      </c>
      <c r="DR76" s="48">
        <v>0.84226472903944805</v>
      </c>
      <c r="DS76" s="48">
        <v>0.85502176738118618</v>
      </c>
      <c r="DT76" s="48">
        <v>0.86311129685672394</v>
      </c>
      <c r="DU76" s="71"/>
      <c r="IO76" s="40">
        <v>32</v>
      </c>
      <c r="IP76" s="40" t="s">
        <v>210</v>
      </c>
      <c r="IQ76" s="48">
        <v>0.98047158347607866</v>
      </c>
      <c r="IR76" s="48">
        <v>1.039779995845866</v>
      </c>
      <c r="IS76" s="48">
        <v>1.0743333307023282</v>
      </c>
      <c r="IT76" s="48">
        <v>1.1147715146571839</v>
      </c>
      <c r="IU76" s="48">
        <v>1.1466105977115615</v>
      </c>
      <c r="IV76" s="48">
        <v>1.1695208493838025</v>
      </c>
      <c r="IW76" s="48">
        <v>1.1872345465180518</v>
      </c>
      <c r="IX76" s="48">
        <v>1.1984672065799604</v>
      </c>
      <c r="IY76" s="71"/>
      <c r="KC76" s="40">
        <v>66</v>
      </c>
      <c r="KD76" s="40" t="s">
        <v>211</v>
      </c>
      <c r="KE76" s="48">
        <v>2.3202538453835788</v>
      </c>
      <c r="KF76" s="48">
        <v>2.1634021168866542</v>
      </c>
      <c r="KG76" s="48">
        <v>1.7147063218654055</v>
      </c>
      <c r="KH76" s="48">
        <v>1.062149683372271</v>
      </c>
      <c r="KI76" s="48">
        <v>0.20936179229598714</v>
      </c>
      <c r="KJ76" s="48">
        <v>6.9261794029899862E-3</v>
      </c>
      <c r="KK76" s="48">
        <v>0</v>
      </c>
      <c r="KL76" s="48">
        <v>0</v>
      </c>
      <c r="KM76" s="71"/>
      <c r="LD76" s="71"/>
      <c r="LW76" s="71"/>
      <c r="MQ76" s="71"/>
    </row>
    <row r="77" spans="3:359" x14ac:dyDescent="0.45">
      <c r="S77" s="40">
        <v>50</v>
      </c>
      <c r="T77" s="40" t="s">
        <v>199</v>
      </c>
      <c r="U77" s="48">
        <v>0</v>
      </c>
      <c r="V77" s="48">
        <v>1.4179999999997346</v>
      </c>
      <c r="W77" s="48">
        <v>3.3329999999994024</v>
      </c>
      <c r="X77" s="48">
        <v>3.3329999999994024</v>
      </c>
      <c r="Y77" s="48">
        <v>3.3329999999994024</v>
      </c>
      <c r="Z77" s="48">
        <v>3.3329999999994024</v>
      </c>
      <c r="AA77" s="48">
        <v>3.3329999999994024</v>
      </c>
      <c r="AB77" s="48">
        <v>1.9149999999998959</v>
      </c>
      <c r="AC77" s="48">
        <v>0</v>
      </c>
      <c r="AD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BO77" s="40">
        <v>53</v>
      </c>
      <c r="BP77" s="40" t="s">
        <v>212</v>
      </c>
      <c r="BQ77" s="48">
        <v>0</v>
      </c>
      <c r="BR77" s="48">
        <v>6.5899117694006887E-4</v>
      </c>
      <c r="BS77" s="48">
        <v>2.7495794599807031E-3</v>
      </c>
      <c r="BT77" s="48">
        <v>6.4339103335920213E-3</v>
      </c>
      <c r="BU77" s="48">
        <v>1.2267969029916313E-2</v>
      </c>
      <c r="BV77" s="48">
        <v>2.1620353189624283E-2</v>
      </c>
      <c r="BW77" s="48">
        <v>1.7936022316307615E-2</v>
      </c>
      <c r="BX77" s="48">
        <v>1.9573930281745748E-2</v>
      </c>
      <c r="BY77" s="48">
        <v>8.1309578390326709E-3</v>
      </c>
      <c r="BZ77" s="71"/>
      <c r="CU77" s="40">
        <v>35</v>
      </c>
      <c r="CV77" s="40" t="s">
        <v>180</v>
      </c>
      <c r="CW77" s="48">
        <v>0</v>
      </c>
      <c r="CX77" s="48">
        <v>0.15983489791839198</v>
      </c>
      <c r="CY77" s="48">
        <v>0.48131996865980059</v>
      </c>
      <c r="CZ77" s="48">
        <v>1.127941276368932</v>
      </c>
      <c r="DA77" s="48">
        <v>0.96810637845054026</v>
      </c>
      <c r="DB77" s="48">
        <v>0.64662130770913162</v>
      </c>
      <c r="DC77" s="48">
        <v>0</v>
      </c>
      <c r="DD77" s="48">
        <v>0</v>
      </c>
      <c r="DE77" s="48">
        <v>0</v>
      </c>
      <c r="DF77" s="71"/>
      <c r="DJ77" s="40">
        <v>30</v>
      </c>
      <c r="DK77" s="40" t="s">
        <v>208</v>
      </c>
      <c r="DL77" s="48">
        <v>0</v>
      </c>
      <c r="DM77" s="48">
        <v>6.9354293474017732</v>
      </c>
      <c r="DN77" s="48">
        <v>7.3549512495449827</v>
      </c>
      <c r="DO77" s="48">
        <v>7.5993665050739061</v>
      </c>
      <c r="DP77" s="48">
        <v>7.8854086224413429</v>
      </c>
      <c r="DQ77" s="48">
        <v>8.1106244417787909</v>
      </c>
      <c r="DR77" s="48">
        <v>8.2726815931351521</v>
      </c>
      <c r="DS77" s="48">
        <v>8.3979805788744617</v>
      </c>
      <c r="DT77" s="48">
        <v>8.477435528467737</v>
      </c>
      <c r="DU77" s="71"/>
      <c r="IO77" s="40">
        <v>33</v>
      </c>
      <c r="IP77" s="40" t="s">
        <v>213</v>
      </c>
      <c r="IQ77" s="48">
        <v>7.2449311140351211</v>
      </c>
      <c r="IR77" s="48">
        <v>7.2031512483666171</v>
      </c>
      <c r="IS77" s="48">
        <v>6.4717098709117824</v>
      </c>
      <c r="IT77" s="48">
        <v>5.0245455381307229</v>
      </c>
      <c r="IU77" s="48">
        <v>5.7627094310609168</v>
      </c>
      <c r="IV77" s="48">
        <v>6.9331834294521544</v>
      </c>
      <c r="IW77" s="48">
        <v>9.0706954805874798</v>
      </c>
      <c r="IX77" s="48">
        <v>9.1565151184675901</v>
      </c>
      <c r="IY77" s="71"/>
      <c r="KC77" s="40">
        <v>68</v>
      </c>
      <c r="KD77" s="40" t="s">
        <v>214</v>
      </c>
      <c r="KE77" s="48">
        <v>0</v>
      </c>
      <c r="KF77" s="48">
        <v>0</v>
      </c>
      <c r="KG77" s="48">
        <v>0.68524496574529992</v>
      </c>
      <c r="KH77" s="48">
        <v>2.0635173528033763</v>
      </c>
      <c r="KI77" s="48">
        <v>4.8357154248554837</v>
      </c>
      <c r="KJ77" s="48">
        <v>4.8357154248554837</v>
      </c>
      <c r="KK77" s="48">
        <v>4.5616174385573638</v>
      </c>
      <c r="KL77" s="48">
        <v>3.5991615042869536</v>
      </c>
      <c r="KM77" s="71"/>
      <c r="LD77" s="71"/>
      <c r="LW77" s="71"/>
      <c r="MQ77" s="71"/>
    </row>
    <row r="78" spans="3:359" x14ac:dyDescent="0.45">
      <c r="S78" s="40">
        <v>51</v>
      </c>
      <c r="T78" s="40" t="s">
        <v>202</v>
      </c>
      <c r="U78" s="48">
        <v>0</v>
      </c>
      <c r="V78" s="48">
        <v>2.3559999999998325</v>
      </c>
      <c r="W78" s="48">
        <v>6.6659999999995199</v>
      </c>
      <c r="X78" s="48">
        <v>6.6659999999995199</v>
      </c>
      <c r="Y78" s="48">
        <v>6.6659999999995199</v>
      </c>
      <c r="Z78" s="48">
        <v>6.6659999999995199</v>
      </c>
      <c r="AA78" s="48">
        <v>4.309999999999687</v>
      </c>
      <c r="AB78" s="48">
        <v>0</v>
      </c>
      <c r="AC78" s="48">
        <v>0</v>
      </c>
      <c r="AD78" s="71"/>
      <c r="AK78" s="71"/>
      <c r="AL78" s="71"/>
      <c r="AM78" s="71"/>
      <c r="AN78" s="71"/>
      <c r="AO78" s="71"/>
      <c r="AP78" s="71"/>
      <c r="BO78" s="40">
        <v>55</v>
      </c>
      <c r="BP78" s="40" t="s">
        <v>215</v>
      </c>
      <c r="BQ78" s="48">
        <v>0</v>
      </c>
      <c r="BR78" s="48">
        <v>1.5882118400021097E-3</v>
      </c>
      <c r="BS78" s="48">
        <v>4.3871837673880067E-3</v>
      </c>
      <c r="BT78" s="48">
        <v>9.3199286651252065E-3</v>
      </c>
      <c r="BU78" s="48">
        <v>1.6424898770995778E-2</v>
      </c>
      <c r="BV78" s="48">
        <v>2.8946283746461115E-2</v>
      </c>
      <c r="BW78" s="48">
        <v>3.9122883480579476E-2</v>
      </c>
      <c r="BX78" s="48">
        <v>3.0429701534751538E-2</v>
      </c>
      <c r="BY78" s="48">
        <v>1.5109344631917944E-2</v>
      </c>
      <c r="BZ78" s="71"/>
      <c r="CU78" s="40">
        <v>36</v>
      </c>
      <c r="CV78" s="40" t="s">
        <v>184</v>
      </c>
      <c r="CW78" s="48">
        <v>0</v>
      </c>
      <c r="CX78" s="48">
        <v>0</v>
      </c>
      <c r="CY78" s="48">
        <v>0</v>
      </c>
      <c r="CZ78" s="48">
        <v>5.1906210118928355E-2</v>
      </c>
      <c r="DA78" s="48">
        <v>0.15630813891809181</v>
      </c>
      <c r="DB78" s="48">
        <v>0.36629770879741852</v>
      </c>
      <c r="DC78" s="48">
        <v>0.67057044611676164</v>
      </c>
      <c r="DD78" s="48">
        <v>0.61866423599783316</v>
      </c>
      <c r="DE78" s="48">
        <v>0.51426230719866994</v>
      </c>
      <c r="DF78" s="71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71"/>
      <c r="IO78" s="40">
        <v>34</v>
      </c>
      <c r="IP78" s="40" t="s">
        <v>131</v>
      </c>
      <c r="IQ78" s="48">
        <v>6.1514099344179556E-2</v>
      </c>
      <c r="IR78" s="48">
        <v>0.1852409251927439</v>
      </c>
      <c r="IS78" s="48">
        <v>0.43409976564999431</v>
      </c>
      <c r="IT78" s="48">
        <v>0.87312968373233268</v>
      </c>
      <c r="IU78" s="48">
        <v>0.74940285788376804</v>
      </c>
      <c r="IV78" s="48">
        <v>0.50054401742651777</v>
      </c>
      <c r="IW78" s="48">
        <v>0</v>
      </c>
      <c r="IX78" s="48">
        <v>0</v>
      </c>
      <c r="IY78" s="71"/>
      <c r="KC78" s="40">
        <v>69</v>
      </c>
      <c r="KD78" s="40" t="s">
        <v>217</v>
      </c>
      <c r="KE78" s="48">
        <v>0</v>
      </c>
      <c r="KF78" s="48">
        <v>0</v>
      </c>
      <c r="KG78" s="48">
        <v>8.3762958581310665E-2</v>
      </c>
      <c r="KH78" s="48">
        <v>0.25224018737030141</v>
      </c>
      <c r="KI78" s="48">
        <v>0.55822261245643612</v>
      </c>
      <c r="KJ78" s="48">
        <v>0.55822261245643612</v>
      </c>
      <c r="KK78" s="48">
        <v>0.47445965387512551</v>
      </c>
      <c r="KL78" s="48">
        <v>0.30598242508613477</v>
      </c>
      <c r="KM78" s="71"/>
      <c r="LD78" s="71"/>
      <c r="LW78" s="71"/>
      <c r="MQ78" s="71"/>
    </row>
    <row r="79" spans="3:359" x14ac:dyDescent="0.45">
      <c r="S79" s="40">
        <v>52</v>
      </c>
      <c r="T79" s="40" t="s">
        <v>206</v>
      </c>
      <c r="U79" s="48">
        <v>1.5</v>
      </c>
      <c r="V79" s="48">
        <v>1.3414000000000013</v>
      </c>
      <c r="W79" s="48">
        <v>1.8944715440513911</v>
      </c>
      <c r="X79" s="48">
        <v>2.660225924955935</v>
      </c>
      <c r="Y79" s="48">
        <v>2.6602259249559705</v>
      </c>
      <c r="Z79" s="48">
        <v>2.6602259249558906</v>
      </c>
      <c r="AA79" s="48">
        <v>2.6602259249559683</v>
      </c>
      <c r="AB79" s="48">
        <v>2.6602259249554678</v>
      </c>
      <c r="AC79" s="48">
        <v>2.660225924955343</v>
      </c>
      <c r="AD79" s="71"/>
      <c r="AK79" s="71"/>
      <c r="AL79" s="71"/>
      <c r="AM79" s="71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1.6058352568449918E-3</v>
      </c>
      <c r="BU79" s="48">
        <v>4.4132422494808209E-3</v>
      </c>
      <c r="BV79" s="48">
        <v>9.3646643227259206E-3</v>
      </c>
      <c r="BW79" s="48">
        <v>1.6503738285104097E-2</v>
      </c>
      <c r="BX79" s="48">
        <v>2.9085225908452202E-2</v>
      </c>
      <c r="BY79" s="48">
        <v>5.1258105983742204E-2</v>
      </c>
      <c r="BZ79" s="71"/>
      <c r="CU79" s="40">
        <v>38</v>
      </c>
      <c r="CV79" s="40" t="s">
        <v>101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4.2944976605486421E-2</v>
      </c>
      <c r="DC79" s="48">
        <v>0.12932266396756731</v>
      </c>
      <c r="DD79" s="48">
        <v>0.24340947953072015</v>
      </c>
      <c r="DE79" s="48">
        <v>0.51042909313536444</v>
      </c>
      <c r="DF79" s="71"/>
      <c r="DJ79" s="40">
        <v>32</v>
      </c>
      <c r="DK79" s="40" t="s">
        <v>210</v>
      </c>
      <c r="DL79" s="48">
        <v>0</v>
      </c>
      <c r="DM79" s="48">
        <v>5.6891998537461363</v>
      </c>
      <c r="DN79" s="48">
        <v>6.0333377325654878</v>
      </c>
      <c r="DO79" s="48">
        <v>6.2338339335006383</v>
      </c>
      <c r="DP79" s="48">
        <v>6.4684770523007638</v>
      </c>
      <c r="DQ79" s="48">
        <v>6.653223769808049</v>
      </c>
      <c r="DR79" s="48">
        <v>6.7861608203658044</v>
      </c>
      <c r="DS79" s="48">
        <v>6.8889447917157849</v>
      </c>
      <c r="DT79" s="48">
        <v>6.9541224562788173</v>
      </c>
      <c r="DU79" s="71"/>
      <c r="IO79" s="40">
        <v>35</v>
      </c>
      <c r="IP79" s="40" t="s">
        <v>219</v>
      </c>
      <c r="IQ79" s="48">
        <v>1.958414576280068</v>
      </c>
      <c r="IR79" s="48">
        <v>2.0142145138245691</v>
      </c>
      <c r="IS79" s="48">
        <v>2.0725506666283451</v>
      </c>
      <c r="IT79" s="48">
        <v>2.133111600663971</v>
      </c>
      <c r="IU79" s="48">
        <v>2.1935104602274982</v>
      </c>
      <c r="IV79" s="48">
        <v>2.254540796546491</v>
      </c>
      <c r="IW79" s="48">
        <v>2.3161132095489925</v>
      </c>
      <c r="IX79" s="48">
        <v>2.3781860369154919</v>
      </c>
      <c r="IY79" s="71"/>
      <c r="KC79" s="40">
        <v>71</v>
      </c>
      <c r="KD79" s="40" t="s">
        <v>220</v>
      </c>
      <c r="KE79" s="48">
        <v>0</v>
      </c>
      <c r="KF79" s="48">
        <v>0</v>
      </c>
      <c r="KG79" s="48">
        <v>8.3762958581315383E-2</v>
      </c>
      <c r="KH79" s="48">
        <v>0.21023941137599814</v>
      </c>
      <c r="KI79" s="48">
        <v>0.21023941137599814</v>
      </c>
      <c r="KJ79" s="48">
        <v>0.21023941137599814</v>
      </c>
      <c r="KK79" s="48">
        <v>0.12647645279468273</v>
      </c>
      <c r="KL79" s="48">
        <v>0.20453854884282929</v>
      </c>
      <c r="KM79" s="71"/>
      <c r="LD79" s="71"/>
      <c r="LW79" s="71"/>
      <c r="MQ79" s="71"/>
    </row>
    <row r="80" spans="3:359" x14ac:dyDescent="0.45">
      <c r="S80" s="40">
        <v>55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1.2603456655727889</v>
      </c>
      <c r="AB80" s="48">
        <v>1.2603456655738845</v>
      </c>
      <c r="AC80" s="48">
        <v>3.3785595739652932</v>
      </c>
      <c r="AD80" s="71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1.6058352568385156E-3</v>
      </c>
      <c r="BU80" s="48">
        <v>4.413242249473987E-3</v>
      </c>
      <c r="BV80" s="48">
        <v>9.3646643227186244E-3</v>
      </c>
      <c r="BW80" s="48">
        <v>1.6503738285097755E-2</v>
      </c>
      <c r="BX80" s="48">
        <v>2.9085225908445558E-2</v>
      </c>
      <c r="BY80" s="48">
        <v>4.3068125177110783E-2</v>
      </c>
      <c r="BZ80" s="71"/>
      <c r="CU80" s="40">
        <v>40</v>
      </c>
      <c r="CV80" s="40" t="s">
        <v>193</v>
      </c>
      <c r="CW80" s="48">
        <v>0</v>
      </c>
      <c r="CX80" s="48">
        <v>0.79752569000193507</v>
      </c>
      <c r="CY80" s="48">
        <v>0.83765742487316974</v>
      </c>
      <c r="CZ80" s="48">
        <v>0.85920551074205165</v>
      </c>
      <c r="DA80" s="48">
        <v>0.87742920703617577</v>
      </c>
      <c r="DB80" s="48">
        <v>0.88129448116089393</v>
      </c>
      <c r="DC80" s="48">
        <v>0.85016456262388762</v>
      </c>
      <c r="DD80" s="48">
        <v>0.80427137171765883</v>
      </c>
      <c r="DE80" s="48">
        <v>0.73773571625086853</v>
      </c>
      <c r="DF80" s="71"/>
      <c r="DJ80" s="40">
        <v>33</v>
      </c>
      <c r="DK80" s="40" t="s">
        <v>213</v>
      </c>
      <c r="DL80" s="48">
        <v>0</v>
      </c>
      <c r="DM80" s="48">
        <v>5.9472062655263462</v>
      </c>
      <c r="DN80" s="48">
        <v>5.9129100831381933</v>
      </c>
      <c r="DO80" s="48">
        <v>5.3124857762130935</v>
      </c>
      <c r="DP80" s="48">
        <v>4.1245400729766875</v>
      </c>
      <c r="DQ80" s="48">
        <v>4.7304827465399004</v>
      </c>
      <c r="DR80" s="48">
        <v>5.6912993764430988</v>
      </c>
      <c r="DS80" s="48">
        <v>7.4459364962527737</v>
      </c>
      <c r="DT80" s="48">
        <v>7.5163839691234351</v>
      </c>
      <c r="DU80" s="71"/>
      <c r="IO80" s="40">
        <v>36</v>
      </c>
      <c r="IP80" s="40" t="s">
        <v>222</v>
      </c>
      <c r="IQ80" s="48">
        <v>17.158956297092804</v>
      </c>
      <c r="IR80" s="48">
        <v>17.647856196670091</v>
      </c>
      <c r="IS80" s="48">
        <v>18.042397219896021</v>
      </c>
      <c r="IT80" s="48">
        <v>17.89118871448267</v>
      </c>
      <c r="IU80" s="48">
        <v>17.048993958762111</v>
      </c>
      <c r="IV80" s="48">
        <v>14.825368034043985</v>
      </c>
      <c r="IW80" s="48">
        <v>9.9333920102465729</v>
      </c>
      <c r="IX80" s="48">
        <v>0</v>
      </c>
      <c r="IY80" s="71"/>
      <c r="KC80" s="40">
        <v>75</v>
      </c>
      <c r="KD80" s="40" t="s">
        <v>223</v>
      </c>
      <c r="KE80" s="48">
        <v>0.1736707760010357</v>
      </c>
      <c r="KF80" s="48">
        <v>0.16193043928772605</v>
      </c>
      <c r="KG80" s="48">
        <v>0.14715455046546769</v>
      </c>
      <c r="KH80" s="48">
        <v>0.1329985080006508</v>
      </c>
      <c r="KI80" s="48">
        <v>0.11743440017151482</v>
      </c>
      <c r="KJ80" s="48">
        <v>0.10228211411841959</v>
      </c>
      <c r="KK80" s="48">
        <v>8.6716531816209141E-2</v>
      </c>
      <c r="KL80" s="48">
        <v>7.1142976546850395E-2</v>
      </c>
      <c r="KM80" s="71"/>
      <c r="LD80" s="71"/>
      <c r="LW80" s="71"/>
      <c r="MQ80" s="71"/>
    </row>
    <row r="81" spans="21:355" x14ac:dyDescent="0.45">
      <c r="U81" s="71"/>
      <c r="V81" s="71"/>
      <c r="W81" s="71"/>
      <c r="X81" s="71"/>
      <c r="Y81" s="71"/>
      <c r="Z81" s="71"/>
      <c r="AA81" s="71"/>
      <c r="AB81" s="71"/>
      <c r="AC81" s="71"/>
      <c r="AD81" s="71"/>
      <c r="BO81" s="40">
        <v>58</v>
      </c>
      <c r="BP81" s="40" t="s">
        <v>224</v>
      </c>
      <c r="BQ81" s="48">
        <v>0</v>
      </c>
      <c r="BR81" s="48">
        <v>3.8117084160010288E-3</v>
      </c>
      <c r="BS81" s="48">
        <v>1.0529241041723097E-2</v>
      </c>
      <c r="BT81" s="48">
        <v>2.2367828796288167E-2</v>
      </c>
      <c r="BU81" s="48">
        <v>3.9419757050376751E-2</v>
      </c>
      <c r="BV81" s="48">
        <v>6.9471080991493614E-2</v>
      </c>
      <c r="BW81" s="48">
        <v>0.11291633228322118</v>
      </c>
      <c r="BX81" s="48">
        <v>0.10858818297306261</v>
      </c>
      <c r="BY81" s="48">
        <v>7.1819326406231676E-2</v>
      </c>
      <c r="BZ81" s="71"/>
      <c r="CU81" s="40">
        <v>41</v>
      </c>
      <c r="CV81" s="40" t="s">
        <v>197</v>
      </c>
      <c r="CW81" s="48">
        <v>0</v>
      </c>
      <c r="CX81" s="48">
        <v>0.16156717419279915</v>
      </c>
      <c r="CY81" s="48">
        <v>0.16372617651156904</v>
      </c>
      <c r="CZ81" s="48">
        <v>0.15608147830027236</v>
      </c>
      <c r="DA81" s="48">
        <v>0.15977333567403942</v>
      </c>
      <c r="DB81" s="48">
        <v>0.16652749127022659</v>
      </c>
      <c r="DC81" s="48">
        <v>0.17223104871672842</v>
      </c>
      <c r="DD81" s="48">
        <v>0.16293375178033262</v>
      </c>
      <c r="DE81" s="48">
        <v>0.14945458995330829</v>
      </c>
      <c r="DF81" s="71"/>
      <c r="DJ81" s="40">
        <v>34</v>
      </c>
      <c r="DK81" s="40" t="s">
        <v>131</v>
      </c>
      <c r="DL81" s="48">
        <v>0</v>
      </c>
      <c r="DM81" s="48">
        <v>0.20198234118704245</v>
      </c>
      <c r="DN81" s="48">
        <v>0.6082409748818739</v>
      </c>
      <c r="DO81" s="48">
        <v>1.4253721977484928</v>
      </c>
      <c r="DP81" s="48">
        <v>2.8669326148045973</v>
      </c>
      <c r="DQ81" s="48">
        <v>2.4606739811097649</v>
      </c>
      <c r="DR81" s="48">
        <v>1.643542758243147</v>
      </c>
      <c r="DS81" s="48">
        <v>0</v>
      </c>
      <c r="DT81" s="48">
        <v>0</v>
      </c>
      <c r="DU81" s="71"/>
      <c r="IO81" s="40">
        <v>37</v>
      </c>
      <c r="IP81" s="40" t="s">
        <v>225</v>
      </c>
      <c r="IQ81" s="48">
        <v>0</v>
      </c>
      <c r="IR81" s="48">
        <v>0</v>
      </c>
      <c r="IS81" s="48">
        <v>0.11658032392210801</v>
      </c>
      <c r="IT81" s="48">
        <v>0.79840294598600448</v>
      </c>
      <c r="IU81" s="48">
        <v>2.1697917774747197</v>
      </c>
      <c r="IV81" s="48">
        <v>4.9281445605464782</v>
      </c>
      <c r="IW81" s="48">
        <v>10.359596932515785</v>
      </c>
      <c r="IX81" s="48">
        <v>20.836849749816043</v>
      </c>
      <c r="IY81" s="71"/>
      <c r="KC81" s="40">
        <v>77</v>
      </c>
      <c r="KD81" s="40" t="s">
        <v>226</v>
      </c>
      <c r="KE81" s="48">
        <v>0.24730940515885089</v>
      </c>
      <c r="KF81" s="48">
        <v>0.23059101559562281</v>
      </c>
      <c r="KG81" s="48">
        <v>0.20954996102404913</v>
      </c>
      <c r="KH81" s="48">
        <v>0.18939157558931474</v>
      </c>
      <c r="KI81" s="48">
        <v>0.16722808707568296</v>
      </c>
      <c r="KJ81" s="48">
        <v>0.14565103803568796</v>
      </c>
      <c r="KK81" s="48">
        <v>0.12348544985355531</v>
      </c>
      <c r="KL81" s="48">
        <v>0.10130850806428696</v>
      </c>
      <c r="KM81" s="71"/>
      <c r="LD81" s="71"/>
      <c r="LW81" s="71"/>
      <c r="MQ81" s="71"/>
    </row>
    <row r="82" spans="21:355" x14ac:dyDescent="0.45">
      <c r="U82" s="71"/>
      <c r="V82" s="71"/>
      <c r="W82" s="71"/>
      <c r="X82" s="71"/>
      <c r="Y82" s="71"/>
      <c r="Z82" s="71"/>
      <c r="BO82" s="40">
        <v>59</v>
      </c>
      <c r="BP82" s="40" t="s">
        <v>227</v>
      </c>
      <c r="BQ82" s="48">
        <v>0</v>
      </c>
      <c r="BR82" s="48">
        <v>3.8117084160009069E-3</v>
      </c>
      <c r="BS82" s="48">
        <v>1.0529241041722622E-2</v>
      </c>
      <c r="BT82" s="48">
        <v>2.2367828796287105E-2</v>
      </c>
      <c r="BU82" s="48">
        <v>3.6207457443819965E-2</v>
      </c>
      <c r="BV82" s="48">
        <v>2.9489924818105744E-2</v>
      </c>
      <c r="BW82" s="48">
        <v>1.7651337063544194E-2</v>
      </c>
      <c r="BX82" s="48">
        <v>0</v>
      </c>
      <c r="BY82" s="48">
        <v>0</v>
      </c>
      <c r="BZ82" s="71"/>
      <c r="CU82" s="40">
        <v>42</v>
      </c>
      <c r="CV82" s="40" t="s">
        <v>121</v>
      </c>
      <c r="CW82" s="48">
        <v>0</v>
      </c>
      <c r="CX82" s="48">
        <v>0</v>
      </c>
      <c r="CY82" s="48">
        <v>9.9223108791959662E-3</v>
      </c>
      <c r="CZ82" s="48">
        <v>2.98796221786366E-2</v>
      </c>
      <c r="DA82" s="48">
        <v>2.9879622208261531E-2</v>
      </c>
      <c r="DB82" s="48">
        <v>1.9957311331602869E-2</v>
      </c>
      <c r="DC82" s="48">
        <v>0</v>
      </c>
      <c r="DD82" s="48">
        <v>0</v>
      </c>
      <c r="DE82" s="48">
        <v>0</v>
      </c>
      <c r="DF82" s="71"/>
      <c r="DJ82" s="40">
        <v>35</v>
      </c>
      <c r="DK82" s="40" t="s">
        <v>219</v>
      </c>
      <c r="DL82" s="48">
        <v>0</v>
      </c>
      <c r="DM82" s="48">
        <v>0.4693804212189065</v>
      </c>
      <c r="DN82" s="48">
        <v>0.48275419738757458</v>
      </c>
      <c r="DO82" s="48">
        <v>0.49673583759132428</v>
      </c>
      <c r="DP82" s="48">
        <v>0.5112506992918775</v>
      </c>
      <c r="DQ82" s="48">
        <v>0.52572671600786813</v>
      </c>
      <c r="DR82" s="48">
        <v>0.54035408107933991</v>
      </c>
      <c r="DS82" s="48">
        <v>0.55511136766238534</v>
      </c>
      <c r="DT82" s="48">
        <v>0.56998859039572425</v>
      </c>
      <c r="DU82" s="71"/>
      <c r="IO82" s="40">
        <v>39</v>
      </c>
      <c r="IP82" s="40" t="s">
        <v>228</v>
      </c>
      <c r="IQ82" s="48">
        <v>3.8885381385606292</v>
      </c>
      <c r="IR82" s="48">
        <v>3.999331934674657</v>
      </c>
      <c r="IS82" s="48">
        <v>4.1151615234563668</v>
      </c>
      <c r="IT82" s="48">
        <v>4.2354085357879203</v>
      </c>
      <c r="IU82" s="48">
        <v>4.3553337404830472</v>
      </c>
      <c r="IV82" s="48">
        <v>4.4765127764542303</v>
      </c>
      <c r="IW82" s="48">
        <v>4.5987681350200393</v>
      </c>
      <c r="IX82" s="48">
        <v>4.7220170933901802</v>
      </c>
      <c r="IY82" s="71"/>
      <c r="KC82" s="40">
        <v>78</v>
      </c>
      <c r="KD82" s="40" t="s">
        <v>229</v>
      </c>
      <c r="KE82" s="48">
        <v>4.5849118502488941E-2</v>
      </c>
      <c r="KF82" s="48">
        <v>4.2749667335495428E-2</v>
      </c>
      <c r="KG82" s="48">
        <v>3.7193641181159733E-2</v>
      </c>
      <c r="KH82" s="48">
        <v>3.3456443227628474E-2</v>
      </c>
      <c r="KI82" s="48">
        <v>2.9347515746562816E-2</v>
      </c>
      <c r="KJ82" s="48">
        <v>2.7002497936956089E-2</v>
      </c>
      <c r="KK82" s="48">
        <v>2.2893181195363179E-2</v>
      </c>
      <c r="KL82" s="48">
        <v>1.878175958798382E-2</v>
      </c>
      <c r="KM82" s="71"/>
      <c r="LD82" s="71"/>
      <c r="LW82" s="71"/>
      <c r="MQ82" s="71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3.8117084160004598E-3</v>
      </c>
      <c r="BS83" s="48">
        <v>1.0529241041721938E-2</v>
      </c>
      <c r="BT83" s="48">
        <v>2.2367828796286682E-2</v>
      </c>
      <c r="BU83" s="48">
        <v>3.9419757050376224E-2</v>
      </c>
      <c r="BV83" s="48">
        <v>6.9471080991493142E-2</v>
      </c>
      <c r="BW83" s="48">
        <v>5.763249323693885E-2</v>
      </c>
      <c r="BX83" s="48">
        <v>3.6768856566857612E-2</v>
      </c>
      <c r="BY83" s="48">
        <v>0</v>
      </c>
      <c r="BZ83" s="71"/>
      <c r="CU83" s="40">
        <v>43</v>
      </c>
      <c r="CV83" s="40" t="s">
        <v>204</v>
      </c>
      <c r="CW83" s="48">
        <v>0</v>
      </c>
      <c r="CX83" s="48">
        <v>0.19083638249307705</v>
      </c>
      <c r="CY83" s="48">
        <v>0.20238001420948951</v>
      </c>
      <c r="CZ83" s="48">
        <v>0.20910538344833332</v>
      </c>
      <c r="DA83" s="48">
        <v>0.21697616407124531</v>
      </c>
      <c r="DB83" s="48">
        <v>0.22317323855499163</v>
      </c>
      <c r="DC83" s="48">
        <v>0.22763242903518865</v>
      </c>
      <c r="DD83" s="48">
        <v>0.23108017595477851</v>
      </c>
      <c r="DE83" s="48">
        <v>0.23326647104797141</v>
      </c>
      <c r="DF83" s="71"/>
      <c r="DJ83" s="40">
        <v>36</v>
      </c>
      <c r="DK83" s="40" t="s">
        <v>222</v>
      </c>
      <c r="DL83" s="48">
        <v>0</v>
      </c>
      <c r="DM83" s="48">
        <v>4.114645786024778</v>
      </c>
      <c r="DN83" s="48">
        <v>4.2318819323703725</v>
      </c>
      <c r="DO83" s="48">
        <v>4.3264912157395203</v>
      </c>
      <c r="DP83" s="48">
        <v>4.2902320500398234</v>
      </c>
      <c r="DQ83" s="48">
        <v>4.0882772782787402</v>
      </c>
      <c r="DR83" s="48">
        <v>3.555061103447231</v>
      </c>
      <c r="DS83" s="48">
        <v>2.3819857611513444</v>
      </c>
      <c r="DT83" s="48">
        <v>0</v>
      </c>
      <c r="DU83" s="71"/>
      <c r="IO83" s="40">
        <v>40</v>
      </c>
      <c r="IP83" s="40" t="s">
        <v>231</v>
      </c>
      <c r="IQ83" s="48">
        <v>6.8346343644537493</v>
      </c>
      <c r="IR83" s="48">
        <v>6.5221915988906174</v>
      </c>
      <c r="IS83" s="48">
        <v>5.6275280412170172</v>
      </c>
      <c r="IT83" s="48">
        <v>3.9792288324111404</v>
      </c>
      <c r="IU83" s="48">
        <v>0.49073460121646639</v>
      </c>
      <c r="IV83" s="48">
        <v>1.5570646642015655</v>
      </c>
      <c r="IW83" s="48">
        <v>3.6071890475823434</v>
      </c>
      <c r="IX83" s="48">
        <v>7.6728519382821414</v>
      </c>
      <c r="IY83" s="71"/>
      <c r="KC83" s="40">
        <v>79</v>
      </c>
      <c r="KD83" s="40" t="s">
        <v>232</v>
      </c>
      <c r="KE83" s="48">
        <v>0</v>
      </c>
      <c r="KF83" s="48">
        <v>0</v>
      </c>
      <c r="KG83" s="48">
        <v>1.0569308382376226E-2</v>
      </c>
      <c r="KH83" s="48">
        <v>1.0569308388349885E-2</v>
      </c>
      <c r="KI83" s="48">
        <v>1.0569308385515628E-2</v>
      </c>
      <c r="KJ83" s="48">
        <v>0</v>
      </c>
      <c r="KK83" s="48">
        <v>0</v>
      </c>
      <c r="KL83" s="48">
        <v>0</v>
      </c>
      <c r="KM83" s="71"/>
      <c r="LD83" s="71"/>
      <c r="LW83" s="71"/>
      <c r="MQ83" s="71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3.8293318328354435E-3</v>
      </c>
      <c r="BU84" s="48">
        <v>1.0555299523808109E-2</v>
      </c>
      <c r="BV84" s="48">
        <v>2.2412564453881706E-2</v>
      </c>
      <c r="BW84" s="48">
        <v>3.9498596564479758E-2</v>
      </c>
      <c r="BX84" s="48">
        <v>6.9610023153481249E-2</v>
      </c>
      <c r="BY84" s="48">
        <v>0.12267664537189379</v>
      </c>
      <c r="BZ84" s="71"/>
      <c r="CU84" s="40">
        <v>44</v>
      </c>
      <c r="CV84" s="40" t="s">
        <v>208</v>
      </c>
      <c r="CW84" s="48">
        <v>0</v>
      </c>
      <c r="CX84" s="48">
        <v>1.9358472877846589</v>
      </c>
      <c r="CY84" s="48">
        <v>2.0529460708231513</v>
      </c>
      <c r="CZ84" s="48">
        <v>2.1211683229445883</v>
      </c>
      <c r="DA84" s="48">
        <v>2.2010096462947257</v>
      </c>
      <c r="DB84" s="48">
        <v>2.2638728680495452</v>
      </c>
      <c r="DC84" s="48">
        <v>2.3091069669358451</v>
      </c>
      <c r="DD84" s="48">
        <v>2.3440809663172222</v>
      </c>
      <c r="DE84" s="48">
        <v>2.3662587783843048</v>
      </c>
      <c r="DF84" s="71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3.0745983731572533E-2</v>
      </c>
      <c r="DP84" s="48">
        <v>0.21056455465783885</v>
      </c>
      <c r="DQ84" s="48">
        <v>0.57224392973646898</v>
      </c>
      <c r="DR84" s="48">
        <v>1.299710340371302</v>
      </c>
      <c r="DS84" s="48">
        <v>2.7321591503347715</v>
      </c>
      <c r="DT84" s="48">
        <v>5.4953479444190663</v>
      </c>
      <c r="DU84" s="71"/>
      <c r="IO84" s="40">
        <v>41</v>
      </c>
      <c r="IP84" s="40" t="s">
        <v>140</v>
      </c>
      <c r="IQ84" s="48">
        <v>6.1964365484641813E-2</v>
      </c>
      <c r="IR84" s="48">
        <v>0.1865968373711189</v>
      </c>
      <c r="IS84" s="48">
        <v>0.4372772554960826</v>
      </c>
      <c r="IT84" s="48">
        <v>0.87952075077255198</v>
      </c>
      <c r="IU84" s="48">
        <v>1.7690303836218417</v>
      </c>
      <c r="IV84" s="48">
        <v>1.5183499654968782</v>
      </c>
      <c r="IW84" s="48">
        <v>1.0141421047357666</v>
      </c>
      <c r="IX84" s="48">
        <v>0</v>
      </c>
      <c r="IY84" s="71"/>
      <c r="KC84" s="40">
        <v>81</v>
      </c>
      <c r="KD84" s="40" t="s">
        <v>234</v>
      </c>
      <c r="KE84" s="48">
        <v>1.3359639701783552</v>
      </c>
      <c r="KF84" s="48">
        <v>4.0230647038365577</v>
      </c>
      <c r="KG84" s="48">
        <v>4.0230647038365577</v>
      </c>
      <c r="KH84" s="48">
        <v>4.0230647038365577</v>
      </c>
      <c r="KI84" s="48">
        <v>4.0230647038365577</v>
      </c>
      <c r="KJ84" s="48">
        <v>4.0230647038365577</v>
      </c>
      <c r="KK84" s="48">
        <v>2.6871007336582022</v>
      </c>
      <c r="KL84" s="48">
        <v>0</v>
      </c>
      <c r="KM84" s="71"/>
      <c r="LD84" s="71"/>
      <c r="LW84" s="71"/>
      <c r="MQ84" s="71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3.8293318328351295E-3</v>
      </c>
      <c r="BU85" s="48">
        <v>1.0555299523807678E-2</v>
      </c>
      <c r="BV85" s="48">
        <v>2.2412564453880745E-2</v>
      </c>
      <c r="BW85" s="48">
        <v>3.9498596564478024E-2</v>
      </c>
      <c r="BX85" s="48">
        <v>6.9610023153476849E-2</v>
      </c>
      <c r="BY85" s="48">
        <v>0.10103778591475919</v>
      </c>
      <c r="BZ85" s="71"/>
      <c r="CU85" s="40">
        <v>46</v>
      </c>
      <c r="CV85" s="40" t="s">
        <v>210</v>
      </c>
      <c r="CW85" s="48">
        <v>0</v>
      </c>
      <c r="CX85" s="48">
        <v>0.23054104784045643</v>
      </c>
      <c r="CY85" s="48">
        <v>0.24448640205970829</v>
      </c>
      <c r="CZ85" s="48">
        <v>0.2526110251068639</v>
      </c>
      <c r="DA85" s="48">
        <v>0.2621193693147254</v>
      </c>
      <c r="DB85" s="48">
        <v>0.2696057826828846</v>
      </c>
      <c r="DC85" s="48">
        <v>0.27499273475352143</v>
      </c>
      <c r="DD85" s="48">
        <v>0.27915780630407089</v>
      </c>
      <c r="DE85" s="48">
        <v>0.28179897333466158</v>
      </c>
      <c r="DF85" s="71"/>
      <c r="DJ85" s="40">
        <v>38</v>
      </c>
      <c r="DK85" s="40" t="s">
        <v>236</v>
      </c>
      <c r="DL85" s="48">
        <v>0</v>
      </c>
      <c r="DM85" s="48">
        <v>3.0663211860819612</v>
      </c>
      <c r="DN85" s="48">
        <v>3.153688045350211</v>
      </c>
      <c r="DO85" s="48">
        <v>3.2450258976228454</v>
      </c>
      <c r="DP85" s="48">
        <v>3.3398471256362821</v>
      </c>
      <c r="DQ85" s="48">
        <v>3.4344145910432502</v>
      </c>
      <c r="DR85" s="48">
        <v>3.5299707697580374</v>
      </c>
      <c r="DS85" s="48">
        <v>3.6263756866509391</v>
      </c>
      <c r="DT85" s="48">
        <v>3.723564110358482</v>
      </c>
      <c r="DU85" s="71"/>
      <c r="IO85" s="40">
        <v>42</v>
      </c>
      <c r="IP85" s="40" t="s">
        <v>237</v>
      </c>
      <c r="IQ85" s="48">
        <v>4.4600688234806984</v>
      </c>
      <c r="IR85" s="48">
        <v>4.5772537622780085</v>
      </c>
      <c r="IS85" s="48">
        <v>4.6453013705031054</v>
      </c>
      <c r="IT85" s="48">
        <v>4.7212940864719268</v>
      </c>
      <c r="IU85" s="48">
        <v>4.7650883290612969</v>
      </c>
      <c r="IV85" s="48">
        <v>4.8051445417998302</v>
      </c>
      <c r="IW85" s="48">
        <v>4.8261101579808878</v>
      </c>
      <c r="IX85" s="48">
        <v>4.8318372341206333</v>
      </c>
      <c r="IY85" s="71"/>
      <c r="KC85" s="40">
        <v>82</v>
      </c>
      <c r="KD85" s="40" t="s">
        <v>238</v>
      </c>
      <c r="KE85" s="48">
        <v>1.981442343663405E-2</v>
      </c>
      <c r="KF85" s="48">
        <v>3.9628846870440312E-2</v>
      </c>
      <c r="KG85" s="48">
        <v>1.4156717361644002</v>
      </c>
      <c r="KH85" s="48">
        <v>1.4156717361644002</v>
      </c>
      <c r="KI85" s="48">
        <v>1.4156717361644002</v>
      </c>
      <c r="KJ85" s="48">
        <v>1.3958573127277665</v>
      </c>
      <c r="KK85" s="48">
        <v>1.37604288929396</v>
      </c>
      <c r="KL85" s="48">
        <v>0</v>
      </c>
      <c r="KM85" s="71"/>
      <c r="LD85" s="71"/>
      <c r="LW85" s="71"/>
      <c r="MQ85" s="71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3.1764236799900151E-3</v>
      </c>
      <c r="BT86" s="48">
        <v>8.7743675347465213E-3</v>
      </c>
      <c r="BU86" s="48">
        <v>1.8639857330107836E-2</v>
      </c>
      <c r="BV86" s="48">
        <v>1.5463433650220021E-2</v>
      </c>
      <c r="BW86" s="48">
        <v>9.8654897954708522E-3</v>
      </c>
      <c r="BX86" s="48">
        <v>0</v>
      </c>
      <c r="BY86" s="48">
        <v>0</v>
      </c>
      <c r="BZ86" s="71"/>
      <c r="CU86" s="40">
        <v>47</v>
      </c>
      <c r="CV86" s="40" t="s">
        <v>213</v>
      </c>
      <c r="CW86" s="48">
        <v>0</v>
      </c>
      <c r="CX86" s="48">
        <v>1.7075617934284049</v>
      </c>
      <c r="CY86" s="48">
        <v>1.6977146739420788</v>
      </c>
      <c r="CZ86" s="48">
        <v>1.525320853957379</v>
      </c>
      <c r="DA86" s="48">
        <v>1.1842378975325614</v>
      </c>
      <c r="DB86" s="48">
        <v>1.3582161508818811</v>
      </c>
      <c r="DC86" s="48">
        <v>1.634085810426662</v>
      </c>
      <c r="DD86" s="48">
        <v>2.1378771997527375</v>
      </c>
      <c r="DE86" s="48">
        <v>2.1581040773397522</v>
      </c>
      <c r="DF86" s="71"/>
      <c r="DJ86" s="40">
        <v>39</v>
      </c>
      <c r="DK86" s="40" t="s">
        <v>228</v>
      </c>
      <c r="DL86" s="48">
        <v>0</v>
      </c>
      <c r="DM86" s="48">
        <v>4.1399150806703622</v>
      </c>
      <c r="DN86" s="48">
        <v>4.2578712099490525</v>
      </c>
      <c r="DO86" s="48">
        <v>4.3811886738129271</v>
      </c>
      <c r="DP86" s="48">
        <v>4.5092091282917979</v>
      </c>
      <c r="DQ86" s="48">
        <v>4.6368869716814496</v>
      </c>
      <c r="DR86" s="48">
        <v>4.7658997010419739</v>
      </c>
      <c r="DS86" s="48">
        <v>4.8960583325339373</v>
      </c>
      <c r="DT86" s="48">
        <v>5.0272747957013353</v>
      </c>
      <c r="DU86" s="71"/>
      <c r="IO86" s="40">
        <v>44</v>
      </c>
      <c r="IP86" s="40" t="s">
        <v>240</v>
      </c>
      <c r="IQ86" s="48">
        <v>1.7207452365278766</v>
      </c>
      <c r="IR86" s="48">
        <v>1.7659565176109566</v>
      </c>
      <c r="IS86" s="48">
        <v>1.792210058160375</v>
      </c>
      <c r="IT86" s="48">
        <v>1.821528911565897</v>
      </c>
      <c r="IU86" s="48">
        <v>1.8384252280366891</v>
      </c>
      <c r="IV86" s="48">
        <v>1.8538793701118819</v>
      </c>
      <c r="IW86" s="48">
        <v>1.8619681430887953</v>
      </c>
      <c r="IX86" s="48">
        <v>1.8641777141462685</v>
      </c>
      <c r="IY86" s="71"/>
      <c r="KC86" s="40">
        <v>91</v>
      </c>
      <c r="KD86" s="40" t="s">
        <v>241</v>
      </c>
      <c r="KE86" s="48">
        <v>0.26667166707060502</v>
      </c>
      <c r="KF86" s="48">
        <v>0.80304364133559192</v>
      </c>
      <c r="KG86" s="48">
        <v>1.8818792669469344</v>
      </c>
      <c r="KH86" s="48">
        <v>3.7851313895806289</v>
      </c>
      <c r="KI86" s="48">
        <v>6.694380230183663</v>
      </c>
      <c r="KJ86" s="48">
        <v>5.615544604572321</v>
      </c>
      <c r="KK86" s="48">
        <v>3.4456208148680205</v>
      </c>
      <c r="KL86" s="48">
        <v>0</v>
      </c>
      <c r="KM86" s="71"/>
      <c r="LD86" s="71"/>
      <c r="LW86" s="71"/>
      <c r="MQ86" s="71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3.1764236800007023E-3</v>
      </c>
      <c r="BS87" s="48">
        <v>8.7743675347684534E-3</v>
      </c>
      <c r="BT87" s="48">
        <v>1.8639857330237975E-2</v>
      </c>
      <c r="BU87" s="48">
        <v>3.2849797541974632E-2</v>
      </c>
      <c r="BV87" s="48">
        <v>3.2171298490982797E-2</v>
      </c>
      <c r="BW87" s="48">
        <v>2.2305808695518944E-2</v>
      </c>
      <c r="BX87" s="48">
        <v>4.9194448037842156E-3</v>
      </c>
      <c r="BY87" s="48">
        <v>0</v>
      </c>
      <c r="BZ87" s="71"/>
      <c r="CU87" s="40">
        <v>48</v>
      </c>
      <c r="CV87" s="40" t="s">
        <v>131</v>
      </c>
      <c r="CW87" s="48">
        <v>0</v>
      </c>
      <c r="CX87" s="48">
        <v>9.3622392983162356E-2</v>
      </c>
      <c r="CY87" s="48">
        <v>0.28193046602088651</v>
      </c>
      <c r="CZ87" s="48">
        <v>0.66068526218986134</v>
      </c>
      <c r="DA87" s="48">
        <v>1.3288740507811292</v>
      </c>
      <c r="DB87" s="48">
        <v>1.1405659777434052</v>
      </c>
      <c r="DC87" s="48">
        <v>0.76181118157443029</v>
      </c>
      <c r="DD87" s="48">
        <v>0</v>
      </c>
      <c r="DE87" s="48">
        <v>0</v>
      </c>
      <c r="DF87" s="71"/>
      <c r="DJ87" s="40">
        <v>40</v>
      </c>
      <c r="DK87" s="40" t="s">
        <v>231</v>
      </c>
      <c r="DL87" s="48">
        <v>0</v>
      </c>
      <c r="DM87" s="48">
        <v>3.0911310495051501</v>
      </c>
      <c r="DN87" s="48">
        <v>2.9498211443478977</v>
      </c>
      <c r="DO87" s="48">
        <v>2.5451876036907986</v>
      </c>
      <c r="DP87" s="48">
        <v>1.7997038526193774</v>
      </c>
      <c r="DQ87" s="48">
        <v>0.22194676145019876</v>
      </c>
      <c r="DR87" s="48">
        <v>0.70422069022933753</v>
      </c>
      <c r="DS87" s="48">
        <v>1.6314397335442341</v>
      </c>
      <c r="DT87" s="48">
        <v>3.4702355093102799</v>
      </c>
      <c r="DU87" s="71"/>
      <c r="IO87" s="40">
        <v>45</v>
      </c>
      <c r="IP87" s="40" t="s">
        <v>243</v>
      </c>
      <c r="IQ87" s="48">
        <v>1.1360196912327984</v>
      </c>
      <c r="IR87" s="48">
        <v>1.0840869739671979</v>
      </c>
      <c r="IS87" s="48">
        <v>0.93538034763593036</v>
      </c>
      <c r="IT87" s="48">
        <v>0.66140806786253614</v>
      </c>
      <c r="IU87" s="48">
        <v>8.1567519258966131E-2</v>
      </c>
      <c r="IV87" s="48">
        <v>0</v>
      </c>
      <c r="IW87" s="48">
        <v>0</v>
      </c>
      <c r="IX87" s="48">
        <v>0</v>
      </c>
      <c r="IY87" s="71"/>
      <c r="KC87" s="40">
        <v>92</v>
      </c>
      <c r="KD87" s="40" t="s">
        <v>244</v>
      </c>
      <c r="KE87" s="48">
        <v>2.1454713883066088</v>
      </c>
      <c r="KF87" s="48">
        <v>2.1615442952636346</v>
      </c>
      <c r="KG87" s="48">
        <v>2.1765087208711105</v>
      </c>
      <c r="KH87" s="48">
        <v>2.190364665129076</v>
      </c>
      <c r="KI87" s="48">
        <v>2.203112128037509</v>
      </c>
      <c r="KJ87" s="48">
        <v>2.2147511095964041</v>
      </c>
      <c r="KK87" s="48">
        <v>2.2252816098057586</v>
      </c>
      <c r="KL87" s="48">
        <v>2.234703628665542</v>
      </c>
      <c r="KM87" s="71"/>
      <c r="LD87" s="71"/>
      <c r="LW87" s="71"/>
      <c r="MQ87" s="71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3.1940470968363404E-3</v>
      </c>
      <c r="BU88" s="48">
        <v>8.8004260168536349E-3</v>
      </c>
      <c r="BV88" s="48">
        <v>1.8684592987828631E-2</v>
      </c>
      <c r="BW88" s="48">
        <v>3.2928637055940832E-2</v>
      </c>
      <c r="BX88" s="48">
        <v>2.731725813592658E-2</v>
      </c>
      <c r="BY88" s="48">
        <v>1.7428091164953322E-2</v>
      </c>
      <c r="BZ88" s="71"/>
      <c r="CU88" s="40">
        <v>49</v>
      </c>
      <c r="CV88" s="40" t="s">
        <v>219</v>
      </c>
      <c r="CW88" s="48">
        <v>0</v>
      </c>
      <c r="CX88" s="48">
        <v>0.42528463246272991</v>
      </c>
      <c r="CY88" s="48">
        <v>0.43740201364313974</v>
      </c>
      <c r="CZ88" s="48">
        <v>0.45007015327247613</v>
      </c>
      <c r="DA88" s="48">
        <v>0.46322142108108416</v>
      </c>
      <c r="DB88" s="48">
        <v>0.47633749318438401</v>
      </c>
      <c r="DC88" s="48">
        <v>0.4895906952718605</v>
      </c>
      <c r="DD88" s="48">
        <v>0.50296161343738566</v>
      </c>
      <c r="DE88" s="48">
        <v>0.51644120039114871</v>
      </c>
      <c r="DF88" s="71"/>
      <c r="DJ88" s="40">
        <v>41</v>
      </c>
      <c r="DK88" s="40" t="s">
        <v>140</v>
      </c>
      <c r="DL88" s="48">
        <v>0</v>
      </c>
      <c r="DM88" s="48">
        <v>0.11209961727207671</v>
      </c>
      <c r="DN88" s="48">
        <v>0.33757198818838646</v>
      </c>
      <c r="DO88" s="48">
        <v>0.79107746201394513</v>
      </c>
      <c r="DP88" s="48">
        <v>1.5911393390914272</v>
      </c>
      <c r="DQ88" s="48">
        <v>3.2003495459956746</v>
      </c>
      <c r="DR88" s="48">
        <v>2.7468440721701151</v>
      </c>
      <c r="DS88" s="48">
        <v>1.834682577820556</v>
      </c>
      <c r="DT88" s="48">
        <v>0</v>
      </c>
      <c r="DU88" s="71"/>
      <c r="IO88" s="40">
        <v>46</v>
      </c>
      <c r="IP88" s="40" t="s">
        <v>147</v>
      </c>
      <c r="IQ88" s="48">
        <v>1.0299415534447678E-2</v>
      </c>
      <c r="IR88" s="48">
        <v>3.1015218996688625E-2</v>
      </c>
      <c r="IS88" s="48">
        <v>7.2682099185284663E-2</v>
      </c>
      <c r="IT88" s="48">
        <v>0.14618966259884142</v>
      </c>
      <c r="IU88" s="48">
        <v>0.29403962860631855</v>
      </c>
      <c r="IV88" s="48">
        <v>0.31707467776508108</v>
      </c>
      <c r="IW88" s="48">
        <v>0.31845812542971558</v>
      </c>
      <c r="IX88" s="48">
        <v>0.3188360351476332</v>
      </c>
      <c r="IY88" s="71"/>
      <c r="KC88" s="40">
        <v>101</v>
      </c>
      <c r="KD88" s="40" t="s">
        <v>89</v>
      </c>
      <c r="KE88" s="48">
        <v>0</v>
      </c>
      <c r="KF88" s="48">
        <v>0</v>
      </c>
      <c r="KG88" s="48">
        <v>3.0291298320567797</v>
      </c>
      <c r="KH88" s="48">
        <v>5.5307529783854283</v>
      </c>
      <c r="KI88" s="48">
        <v>55.419269367686852</v>
      </c>
      <c r="KJ88" s="48">
        <v>122.57307002158259</v>
      </c>
      <c r="KK88" s="48">
        <v>129.29346728177336</v>
      </c>
      <c r="KL88" s="48">
        <v>146.13401417811906</v>
      </c>
      <c r="KM88" s="71"/>
      <c r="LD88" s="71"/>
      <c r="LW88" s="71"/>
      <c r="MQ88" s="71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3.1940470968372372E-3</v>
      </c>
      <c r="BU89" s="48">
        <v>8.8004260168550279E-3</v>
      </c>
      <c r="BV89" s="48">
        <v>1.8684592987831303E-2</v>
      </c>
      <c r="BW89" s="48">
        <v>1.5500545891021032E-2</v>
      </c>
      <c r="BX89" s="48">
        <v>9.8891669710052098E-3</v>
      </c>
      <c r="BY89" s="48">
        <v>0</v>
      </c>
      <c r="BZ89" s="71"/>
      <c r="CU89" s="40">
        <v>50</v>
      </c>
      <c r="CV89" s="40" t="s">
        <v>222</v>
      </c>
      <c r="CW89" s="48">
        <v>0</v>
      </c>
      <c r="CX89" s="48">
        <v>3.7419401042177172</v>
      </c>
      <c r="CY89" s="48">
        <v>3.8485569700399251</v>
      </c>
      <c r="CZ89" s="48">
        <v>3.9345965199989363</v>
      </c>
      <c r="DA89" s="48">
        <v>3.9016217189266285</v>
      </c>
      <c r="DB89" s="48">
        <v>3.7179600627379852</v>
      </c>
      <c r="DC89" s="48">
        <v>3.2330427472314076</v>
      </c>
      <c r="DD89" s="48">
        <v>2.1662248734997442</v>
      </c>
      <c r="DE89" s="48">
        <v>0</v>
      </c>
      <c r="DF89" s="71"/>
      <c r="DJ89" s="40">
        <v>42</v>
      </c>
      <c r="DK89" s="40" t="s">
        <v>237</v>
      </c>
      <c r="DL89" s="48">
        <v>0</v>
      </c>
      <c r="DM89" s="48">
        <v>2.017176709257158</v>
      </c>
      <c r="DN89" s="48">
        <v>2.0701765033350399</v>
      </c>
      <c r="DO89" s="48">
        <v>2.1009527213408421</v>
      </c>
      <c r="DP89" s="48">
        <v>2.1353223113163327</v>
      </c>
      <c r="DQ89" s="48">
        <v>2.1551293433705805</v>
      </c>
      <c r="DR89" s="48">
        <v>2.1732457587433287</v>
      </c>
      <c r="DS89" s="48">
        <v>2.1827279784868905</v>
      </c>
      <c r="DT89" s="48">
        <v>2.1853181906693622</v>
      </c>
      <c r="DU89" s="71"/>
      <c r="IO89" s="40">
        <v>47</v>
      </c>
      <c r="IP89" s="40" t="s">
        <v>154</v>
      </c>
      <c r="IQ89" s="48">
        <v>2.6315507085968428</v>
      </c>
      <c r="IR89" s="48">
        <v>2.6963278118354519</v>
      </c>
      <c r="IS89" s="48">
        <v>2.7156434501356261</v>
      </c>
      <c r="IT89" s="48">
        <v>2.7383817760050735</v>
      </c>
      <c r="IU89" s="48">
        <v>2.735570767198507</v>
      </c>
      <c r="IV89" s="48">
        <v>2.6900296836219844</v>
      </c>
      <c r="IW89" s="48">
        <v>2.6216237662661017</v>
      </c>
      <c r="IX89" s="48">
        <v>2.5229454803747093</v>
      </c>
      <c r="IY89" s="71"/>
      <c r="KC89" s="40">
        <v>102</v>
      </c>
      <c r="KD89" s="40" t="s">
        <v>77</v>
      </c>
      <c r="KE89" s="48">
        <v>0</v>
      </c>
      <c r="KF89" s="48">
        <v>0.54344817088543806</v>
      </c>
      <c r="KG89" s="48">
        <v>2.4574875502332052</v>
      </c>
      <c r="KH89" s="48">
        <v>3.8270129195453277</v>
      </c>
      <c r="KI89" s="48">
        <v>3.7089300659527611</v>
      </c>
      <c r="KJ89" s="48">
        <v>3.6780041527063836</v>
      </c>
      <c r="KK89" s="48">
        <v>3.2119795334637278</v>
      </c>
      <c r="KL89" s="48">
        <v>1.8106229284547422</v>
      </c>
      <c r="KM89" s="71"/>
      <c r="LD89" s="71"/>
      <c r="LW89" s="71"/>
      <c r="MQ89" s="71"/>
    </row>
    <row r="90" spans="21:355" x14ac:dyDescent="0.45"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U90" s="40">
        <v>51</v>
      </c>
      <c r="CV90" s="40" t="s">
        <v>225</v>
      </c>
      <c r="CW90" s="48">
        <v>0</v>
      </c>
      <c r="CX90" s="48">
        <v>0</v>
      </c>
      <c r="CY90" s="48">
        <v>0</v>
      </c>
      <c r="CZ90" s="48">
        <v>2.4716822057241433E-2</v>
      </c>
      <c r="DA90" s="48">
        <v>0.16927370659133253</v>
      </c>
      <c r="DB90" s="48">
        <v>0.46002923530166928</v>
      </c>
      <c r="DC90" s="48">
        <v>1.0448424577785052</v>
      </c>
      <c r="DD90" s="48">
        <v>2.196393914094958</v>
      </c>
      <c r="DE90" s="48">
        <v>4.4177326856956149</v>
      </c>
      <c r="DF90" s="71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71"/>
      <c r="IO90" s="40">
        <v>48</v>
      </c>
      <c r="IP90" s="40" t="s">
        <v>248</v>
      </c>
      <c r="IQ90" s="48">
        <v>1.2417591260600631</v>
      </c>
      <c r="IR90" s="48">
        <v>1.1061780670682699</v>
      </c>
      <c r="IS90" s="48">
        <v>0.91344111585251397</v>
      </c>
      <c r="IT90" s="48">
        <v>0.60726697710990063</v>
      </c>
      <c r="IU90" s="48">
        <v>6.7981978949902672E-4</v>
      </c>
      <c r="IV90" s="48">
        <v>0</v>
      </c>
      <c r="IW90" s="48">
        <v>0</v>
      </c>
      <c r="IX90" s="48">
        <v>0</v>
      </c>
      <c r="IY90" s="71"/>
      <c r="KC90" s="40">
        <v>106</v>
      </c>
      <c r="KD90" s="40" t="s">
        <v>165</v>
      </c>
      <c r="KE90" s="48">
        <v>0</v>
      </c>
      <c r="KF90" s="48">
        <v>0</v>
      </c>
      <c r="KG90" s="48">
        <v>2.2289315451906178</v>
      </c>
      <c r="KH90" s="48">
        <v>2.2252468793657485</v>
      </c>
      <c r="KI90" s="48">
        <v>2.2289315451900102</v>
      </c>
      <c r="KJ90" s="48">
        <v>2.2289315451893956</v>
      </c>
      <c r="KK90" s="48">
        <v>2.2289315451875384</v>
      </c>
      <c r="KL90" s="48">
        <v>2.2289315451554743</v>
      </c>
      <c r="KM90" s="71"/>
      <c r="LD90" s="71"/>
      <c r="LW90" s="71"/>
      <c r="MQ90" s="71"/>
    </row>
    <row r="91" spans="21:355" x14ac:dyDescent="0.45">
      <c r="CU91" s="40">
        <v>53</v>
      </c>
      <c r="CV91" s="40" t="s">
        <v>228</v>
      </c>
      <c r="CW91" s="48">
        <v>0</v>
      </c>
      <c r="CX91" s="48">
        <v>0.8479931088737882</v>
      </c>
      <c r="CY91" s="48">
        <v>0.87215447035793714</v>
      </c>
      <c r="CZ91" s="48">
        <v>0.89741401252792408</v>
      </c>
      <c r="DA91" s="48">
        <v>0.92363688451383785</v>
      </c>
      <c r="DB91" s="48">
        <v>0.94978957828666744</v>
      </c>
      <c r="DC91" s="48">
        <v>0.97621570136477887</v>
      </c>
      <c r="DD91" s="48">
        <v>1.0028765435354241</v>
      </c>
      <c r="DE91" s="48">
        <v>1.0297540650228281</v>
      </c>
      <c r="DF91" s="71"/>
      <c r="DJ91" s="40">
        <v>44</v>
      </c>
      <c r="DK91" s="40" t="s">
        <v>240</v>
      </c>
      <c r="DL91" s="48">
        <v>0</v>
      </c>
      <c r="DM91" s="48">
        <v>2.9435690574085234</v>
      </c>
      <c r="DN91" s="48">
        <v>3.0209091105534549</v>
      </c>
      <c r="DO91" s="48">
        <v>3.0658193668588107</v>
      </c>
      <c r="DP91" s="48">
        <v>3.1159732582374859</v>
      </c>
      <c r="DQ91" s="48">
        <v>3.1448767084937028</v>
      </c>
      <c r="DR91" s="48">
        <v>3.1713131230515743</v>
      </c>
      <c r="DS91" s="48">
        <v>3.1851500707541223</v>
      </c>
      <c r="DT91" s="48">
        <v>3.188929842946342</v>
      </c>
      <c r="DU91" s="71"/>
      <c r="IO91" s="40">
        <v>49</v>
      </c>
      <c r="IP91" s="40" t="s">
        <v>162</v>
      </c>
      <c r="IQ91" s="48">
        <v>4.4532117996399154E-2</v>
      </c>
      <c r="IR91" s="48">
        <v>0.1341021136032827</v>
      </c>
      <c r="IS91" s="48">
        <v>0.1341021136032827</v>
      </c>
      <c r="IT91" s="48">
        <v>0.1341021136032827</v>
      </c>
      <c r="IU91" s="48">
        <v>0.1341021136032827</v>
      </c>
      <c r="IV91" s="48">
        <v>0.1341021136032827</v>
      </c>
      <c r="IW91" s="48">
        <v>8.9569995606883543E-2</v>
      </c>
      <c r="IX91" s="48">
        <v>0</v>
      </c>
      <c r="IY91" s="71"/>
      <c r="KC91" s="40">
        <v>108</v>
      </c>
      <c r="KD91" s="40" t="s">
        <v>151</v>
      </c>
      <c r="KE91" s="48">
        <v>0.110508823657263</v>
      </c>
      <c r="KF91" s="48">
        <v>0.34284962378715089</v>
      </c>
      <c r="KG91" s="48">
        <v>0.63332586342242625</v>
      </c>
      <c r="KH91" s="48">
        <v>7.3144003003488431E-2</v>
      </c>
      <c r="KI91" s="48">
        <v>2.3290442985049609E-2</v>
      </c>
      <c r="KJ91" s="48">
        <v>0</v>
      </c>
      <c r="KK91" s="48">
        <v>0</v>
      </c>
      <c r="KL91" s="48">
        <v>0</v>
      </c>
      <c r="KM91" s="71"/>
      <c r="LD91" s="71"/>
      <c r="LW91" s="71"/>
      <c r="MQ91" s="71"/>
    </row>
    <row r="92" spans="21:355" x14ac:dyDescent="0.45">
      <c r="CU92" s="40">
        <v>54</v>
      </c>
      <c r="CV92" s="40" t="s">
        <v>231</v>
      </c>
      <c r="CW92" s="48">
        <v>0</v>
      </c>
      <c r="CX92" s="48">
        <v>1.4381015190763158</v>
      </c>
      <c r="CY92" s="48">
        <v>1.3723592435103198</v>
      </c>
      <c r="CZ92" s="48">
        <v>1.1841096674914195</v>
      </c>
      <c r="DA92" s="48">
        <v>0.83728473587483632</v>
      </c>
      <c r="DB92" s="48">
        <v>0.10325734162797674</v>
      </c>
      <c r="DC92" s="48">
        <v>0.32762792264854274</v>
      </c>
      <c r="DD92" s="48">
        <v>0.75900242387556371</v>
      </c>
      <c r="DE92" s="48">
        <v>1.6144740800590154</v>
      </c>
      <c r="DF92" s="71"/>
      <c r="DJ92" s="40">
        <v>45</v>
      </c>
      <c r="DK92" s="40" t="s">
        <v>243</v>
      </c>
      <c r="DL92" s="48">
        <v>0</v>
      </c>
      <c r="DM92" s="48">
        <v>0.51379750574837402</v>
      </c>
      <c r="DN92" s="48">
        <v>0.49030944405038973</v>
      </c>
      <c r="DO92" s="48">
        <v>0.42305260485392598</v>
      </c>
      <c r="DP92" s="48">
        <v>0.29914077913635645</v>
      </c>
      <c r="DQ92" s="48">
        <v>3.6891251330212226E-2</v>
      </c>
      <c r="DR92" s="48">
        <v>0</v>
      </c>
      <c r="DS92" s="48">
        <v>0</v>
      </c>
      <c r="DT92" s="48">
        <v>0</v>
      </c>
      <c r="DU92" s="71"/>
      <c r="IO92" s="40">
        <v>50</v>
      </c>
      <c r="IP92" s="40" t="s">
        <v>168</v>
      </c>
      <c r="IQ92" s="48">
        <v>0</v>
      </c>
      <c r="IR92" s="48">
        <v>0</v>
      </c>
      <c r="IS92" s="48">
        <v>4.4532117996101739E-2</v>
      </c>
      <c r="IT92" s="48">
        <v>4.4532117996101739E-2</v>
      </c>
      <c r="IU92" s="48">
        <v>4.4532117996101739E-2</v>
      </c>
      <c r="IV92" s="48">
        <v>4.4532117996101739E-2</v>
      </c>
      <c r="IW92" s="48">
        <v>4.4532117996101739E-2</v>
      </c>
      <c r="IX92" s="48">
        <v>8.9064235992203471E-3</v>
      </c>
      <c r="IY92" s="71"/>
      <c r="KC92" s="40">
        <v>109</v>
      </c>
      <c r="KD92" s="40" t="s">
        <v>158</v>
      </c>
      <c r="KE92" s="48">
        <v>0.89808794101248679</v>
      </c>
      <c r="KF92" s="48">
        <v>3.1368214223770767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71"/>
      <c r="LD92" s="71"/>
      <c r="LW92" s="71"/>
      <c r="MQ92" s="71"/>
    </row>
    <row r="93" spans="21:355" x14ac:dyDescent="0.45">
      <c r="CU93" s="40">
        <v>55</v>
      </c>
      <c r="CV93" s="40" t="s">
        <v>140</v>
      </c>
      <c r="CW93" s="48">
        <v>0</v>
      </c>
      <c r="CX93" s="48">
        <v>8.5577115150377164E-2</v>
      </c>
      <c r="CY93" s="48">
        <v>0.25770326079369438</v>
      </c>
      <c r="CZ93" s="48">
        <v>0.6039104209903372</v>
      </c>
      <c r="DA93" s="48">
        <v>1.2146795658653868</v>
      </c>
      <c r="DB93" s="48">
        <v>2.4431544753128254</v>
      </c>
      <c r="DC93" s="48">
        <v>2.096947315116183</v>
      </c>
      <c r="DD93" s="48">
        <v>1.4006010550907562</v>
      </c>
      <c r="DE93" s="48">
        <v>0</v>
      </c>
      <c r="DF93" s="71"/>
      <c r="DJ93" s="40">
        <v>46</v>
      </c>
      <c r="DK93" s="40" t="s">
        <v>147</v>
      </c>
      <c r="DL93" s="48">
        <v>0</v>
      </c>
      <c r="DM93" s="48">
        <v>1.8632824952259923E-2</v>
      </c>
      <c r="DN93" s="48">
        <v>5.6110091343381879E-2</v>
      </c>
      <c r="DO93" s="48">
        <v>0.13149026046698165</v>
      </c>
      <c r="DP93" s="48">
        <v>0.26447388047638631</v>
      </c>
      <c r="DQ93" s="48">
        <v>0.53195144040208509</v>
      </c>
      <c r="DR93" s="48">
        <v>0.5736244884800451</v>
      </c>
      <c r="DS93" s="48">
        <v>0.57612730410871149</v>
      </c>
      <c r="DT93" s="48">
        <v>0.57681098616796656</v>
      </c>
      <c r="DU93" s="71"/>
      <c r="IO93" s="40">
        <v>52</v>
      </c>
      <c r="IP93" s="40" t="s">
        <v>111</v>
      </c>
      <c r="IQ93" s="48">
        <v>3.3587038604999397E-2</v>
      </c>
      <c r="IR93" s="48">
        <v>0.11208764950200235</v>
      </c>
      <c r="IS93" s="48">
        <v>0.26998041745260354</v>
      </c>
      <c r="IT93" s="48">
        <v>0.58755917112468836</v>
      </c>
      <c r="IU93" s="48">
        <v>1.1927364413152786</v>
      </c>
      <c r="IV93" s="48">
        <v>1.1705747148687655</v>
      </c>
      <c r="IW93" s="48">
        <v>1.1807972205033728</v>
      </c>
      <c r="IX93" s="48">
        <v>1.2564999153349288</v>
      </c>
      <c r="IY93" s="71"/>
      <c r="KC93" s="40">
        <v>114</v>
      </c>
      <c r="KD93" s="40" t="s">
        <v>84</v>
      </c>
      <c r="KE93" s="48">
        <v>0</v>
      </c>
      <c r="KF93" s="48">
        <v>1.5193804288385935</v>
      </c>
      <c r="KG93" s="48">
        <v>1.1465924881657523</v>
      </c>
      <c r="KH93" s="48">
        <v>9.523558816749679E-2</v>
      </c>
      <c r="KI93" s="48">
        <v>0</v>
      </c>
      <c r="KJ93" s="48">
        <v>0</v>
      </c>
      <c r="KK93" s="48">
        <v>0</v>
      </c>
      <c r="KL93" s="48">
        <v>0</v>
      </c>
      <c r="KM93" s="71"/>
      <c r="LD93" s="71"/>
      <c r="LW93" s="71"/>
      <c r="MQ93" s="71"/>
    </row>
    <row r="94" spans="21:355" x14ac:dyDescent="0.45">
      <c r="CU94" s="40">
        <v>56</v>
      </c>
      <c r="CV94" s="40" t="s">
        <v>237</v>
      </c>
      <c r="CW94" s="48">
        <v>0</v>
      </c>
      <c r="CX94" s="48">
        <v>0.93846043082587205</v>
      </c>
      <c r="CY94" s="48">
        <v>0.96311776964787743</v>
      </c>
      <c r="CZ94" s="48">
        <v>0.97743593159986231</v>
      </c>
      <c r="DA94" s="48">
        <v>0.99342585457869026</v>
      </c>
      <c r="DB94" s="48">
        <v>1.0026407715216172</v>
      </c>
      <c r="DC94" s="48">
        <v>1.0110691550626856</v>
      </c>
      <c r="DD94" s="48">
        <v>1.0154806119196336</v>
      </c>
      <c r="DE94" s="48">
        <v>1.0166856682885363</v>
      </c>
      <c r="DF94" s="71"/>
      <c r="DJ94" s="40">
        <v>47</v>
      </c>
      <c r="DK94" s="40" t="s">
        <v>154</v>
      </c>
      <c r="DL94" s="48">
        <v>0</v>
      </c>
      <c r="DM94" s="48">
        <v>1.6054528678047062</v>
      </c>
      <c r="DN94" s="48">
        <v>1.6449719946156647</v>
      </c>
      <c r="DO94" s="48">
        <v>1.6567560528901979</v>
      </c>
      <c r="DP94" s="48">
        <v>1.6706282197296682</v>
      </c>
      <c r="DQ94" s="48">
        <v>1.6689132833101707</v>
      </c>
      <c r="DR94" s="48">
        <v>1.6411296411435914</v>
      </c>
      <c r="DS94" s="48">
        <v>1.5993966523643748</v>
      </c>
      <c r="DT94" s="48">
        <v>1.5391951382697207</v>
      </c>
      <c r="DU94" s="71"/>
      <c r="IO94" s="40">
        <v>53</v>
      </c>
      <c r="IP94" s="40" t="s">
        <v>172</v>
      </c>
      <c r="IQ94" s="48">
        <v>5.6418061856318671</v>
      </c>
      <c r="IR94" s="48">
        <v>4.7654634414966104</v>
      </c>
      <c r="IS94" s="48">
        <v>3.9910473017908905</v>
      </c>
      <c r="IT94" s="48">
        <v>3.2175188487625266</v>
      </c>
      <c r="IU94" s="48">
        <v>1.5500675178524852</v>
      </c>
      <c r="IV94" s="48">
        <v>0</v>
      </c>
      <c r="IW94" s="48">
        <v>0</v>
      </c>
      <c r="IX94" s="48">
        <v>0</v>
      </c>
      <c r="IY94" s="71"/>
      <c r="KC94" s="40">
        <v>118</v>
      </c>
      <c r="KD94" s="40" t="s">
        <v>142</v>
      </c>
      <c r="KE94" s="48">
        <v>1.6939288026825274</v>
      </c>
      <c r="KF94" s="48">
        <v>3.2640003044871189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71"/>
      <c r="LD94" s="71"/>
      <c r="LW94" s="71"/>
      <c r="MQ94" s="71"/>
    </row>
    <row r="95" spans="21:355" x14ac:dyDescent="0.45">
      <c r="CU95" s="40">
        <v>58</v>
      </c>
      <c r="CV95" s="40" t="s">
        <v>240</v>
      </c>
      <c r="CW95" s="48">
        <v>0</v>
      </c>
      <c r="CX95" s="48">
        <v>0.36008169600501994</v>
      </c>
      <c r="CY95" s="48">
        <v>0.36954257052924905</v>
      </c>
      <c r="CZ95" s="48">
        <v>0.37503636426843517</v>
      </c>
      <c r="DA95" s="48">
        <v>0.38117160278897605</v>
      </c>
      <c r="DB95" s="48">
        <v>0.38470731171432315</v>
      </c>
      <c r="DC95" s="48">
        <v>0.38794123244274348</v>
      </c>
      <c r="DD95" s="48">
        <v>0.38963388224952356</v>
      </c>
      <c r="DE95" s="48">
        <v>0.39009625522428421</v>
      </c>
      <c r="DF95" s="71"/>
      <c r="DJ95" s="40">
        <v>48</v>
      </c>
      <c r="DK95" s="40" t="s">
        <v>248</v>
      </c>
      <c r="DL95" s="48">
        <v>0</v>
      </c>
      <c r="DM95" s="48">
        <v>0.79912183094646105</v>
      </c>
      <c r="DN95" s="48">
        <v>0.71186997844995592</v>
      </c>
      <c r="DO95" s="48">
        <v>0.58783601557081055</v>
      </c>
      <c r="DP95" s="48">
        <v>0.39080067014374709</v>
      </c>
      <c r="DQ95" s="48">
        <v>4.3749131655008506E-4</v>
      </c>
      <c r="DR95" s="48">
        <v>0</v>
      </c>
      <c r="DS95" s="48">
        <v>0</v>
      </c>
      <c r="DT95" s="48">
        <v>0</v>
      </c>
      <c r="DU95" s="71"/>
      <c r="IO95" s="40">
        <v>54</v>
      </c>
      <c r="IP95" s="40" t="s">
        <v>177</v>
      </c>
      <c r="IQ95" s="48">
        <v>0.11226721475386603</v>
      </c>
      <c r="IR95" s="48">
        <v>0.33807668406918884</v>
      </c>
      <c r="IS95" s="48">
        <v>0.33807668406918884</v>
      </c>
      <c r="IT95" s="48">
        <v>0.33807668406918884</v>
      </c>
      <c r="IU95" s="48">
        <v>0.33807668406918884</v>
      </c>
      <c r="IV95" s="48">
        <v>0.33807668406918884</v>
      </c>
      <c r="IW95" s="48">
        <v>0.22580946931532286</v>
      </c>
      <c r="IX95" s="48">
        <v>0</v>
      </c>
      <c r="IY95" s="71"/>
      <c r="KC95" s="40">
        <v>119</v>
      </c>
      <c r="KD95" s="40" t="s">
        <v>141</v>
      </c>
      <c r="KE95" s="48">
        <v>11.22635196799507</v>
      </c>
      <c r="KF95" s="48">
        <v>5.9342066899364685</v>
      </c>
      <c r="KG95" s="48">
        <v>33.570993110565226</v>
      </c>
      <c r="KH95" s="48">
        <v>35.848471072371581</v>
      </c>
      <c r="KI95" s="48">
        <v>35.838939970211058</v>
      </c>
      <c r="KJ95" s="48">
        <v>0</v>
      </c>
      <c r="KK95" s="48">
        <v>0</v>
      </c>
      <c r="KL95" s="48">
        <v>0</v>
      </c>
      <c r="KM95" s="71"/>
      <c r="LD95" s="71"/>
      <c r="LW95" s="71"/>
      <c r="MQ95" s="71"/>
    </row>
    <row r="96" spans="21:355" x14ac:dyDescent="0.45">
      <c r="CU96" s="40">
        <v>59</v>
      </c>
      <c r="CV96" s="40" t="s">
        <v>243</v>
      </c>
      <c r="CW96" s="48">
        <v>0</v>
      </c>
      <c r="CX96" s="48">
        <v>0.23772272977005576</v>
      </c>
      <c r="CY96" s="48">
        <v>0.22685532367839042</v>
      </c>
      <c r="CZ96" s="48">
        <v>0.1957370733353862</v>
      </c>
      <c r="DA96" s="48">
        <v>0.13840581514356842</v>
      </c>
      <c r="DB96" s="48">
        <v>1.7068765170584921E-2</v>
      </c>
      <c r="DC96" s="48">
        <v>0</v>
      </c>
      <c r="DD96" s="48">
        <v>0</v>
      </c>
      <c r="DE96" s="48">
        <v>0</v>
      </c>
      <c r="DF96" s="71"/>
      <c r="DJ96" s="40">
        <v>49</v>
      </c>
      <c r="DK96" s="40" t="s">
        <v>162</v>
      </c>
      <c r="DL96" s="48">
        <v>0</v>
      </c>
      <c r="DM96" s="48">
        <v>2.8658205059557611E-2</v>
      </c>
      <c r="DN96" s="48">
        <v>8.6300091787094413E-2</v>
      </c>
      <c r="DO96" s="48">
        <v>8.6300091787094413E-2</v>
      </c>
      <c r="DP96" s="48">
        <v>8.6300091787094413E-2</v>
      </c>
      <c r="DQ96" s="48">
        <v>8.6300091787094413E-2</v>
      </c>
      <c r="DR96" s="48">
        <v>8.6300091787094413E-2</v>
      </c>
      <c r="DS96" s="48">
        <v>5.7641886727536798E-2</v>
      </c>
      <c r="DT96" s="48">
        <v>0</v>
      </c>
      <c r="DU96" s="71"/>
      <c r="IO96" s="40">
        <v>55</v>
      </c>
      <c r="IP96" s="40" t="s">
        <v>181</v>
      </c>
      <c r="IQ96" s="48">
        <v>0</v>
      </c>
      <c r="IR96" s="48">
        <v>0</v>
      </c>
      <c r="IS96" s="48">
        <v>0.11226721475271077</v>
      </c>
      <c r="IT96" s="48">
        <v>0.11226721475271077</v>
      </c>
      <c r="IU96" s="48">
        <v>0.11226721475271077</v>
      </c>
      <c r="IV96" s="48">
        <v>0.11226721475271077</v>
      </c>
      <c r="IW96" s="48">
        <v>0.11226721475271077</v>
      </c>
      <c r="IX96" s="48">
        <v>2.2453442950542152E-2</v>
      </c>
      <c r="IY96" s="71"/>
      <c r="KE96" s="71"/>
      <c r="KF96" s="71"/>
      <c r="KG96" s="71"/>
      <c r="KH96" s="71"/>
      <c r="KI96" s="71"/>
      <c r="KJ96" s="71"/>
      <c r="KK96" s="71"/>
      <c r="KL96" s="71"/>
      <c r="KM96" s="71"/>
      <c r="LD96" s="71"/>
      <c r="LW96" s="71"/>
      <c r="MQ96" s="71"/>
    </row>
    <row r="97" spans="99:355" x14ac:dyDescent="0.45">
      <c r="CU97" s="40">
        <v>60</v>
      </c>
      <c r="CV97" s="40" t="s">
        <v>147</v>
      </c>
      <c r="CW97" s="48">
        <v>0</v>
      </c>
      <c r="CX97" s="48">
        <v>1.4160433649427566E-2</v>
      </c>
      <c r="CY97" s="48">
        <v>4.264212364829368E-2</v>
      </c>
      <c r="CZ97" s="48">
        <v>9.9928975539632883E-2</v>
      </c>
      <c r="DA97" s="48">
        <v>0.20099286319105775</v>
      </c>
      <c r="DB97" s="48">
        <v>0.40426844001545426</v>
      </c>
      <c r="DC97" s="48">
        <v>0.43593880850704381</v>
      </c>
      <c r="DD97" s="48">
        <v>0.43784087943495115</v>
      </c>
      <c r="DE97" s="48">
        <v>0.43836045896527964</v>
      </c>
      <c r="DF97" s="71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2.8658205059366223E-2</v>
      </c>
      <c r="DP97" s="48">
        <v>2.8658205059366223E-2</v>
      </c>
      <c r="DQ97" s="48">
        <v>2.8658205059366223E-2</v>
      </c>
      <c r="DR97" s="48">
        <v>2.8658205059366223E-2</v>
      </c>
      <c r="DS97" s="48">
        <v>2.8658205059366223E-2</v>
      </c>
      <c r="DT97" s="48">
        <v>5.7316410118732428E-3</v>
      </c>
      <c r="DU97" s="71"/>
      <c r="IO97" s="40">
        <v>58</v>
      </c>
      <c r="IP97" s="40" t="s">
        <v>185</v>
      </c>
      <c r="IQ97" s="48">
        <v>0.42241967108567319</v>
      </c>
      <c r="IR97" s="48">
        <v>1.2720565126640133</v>
      </c>
      <c r="IS97" s="48">
        <v>1.2720565126640133</v>
      </c>
      <c r="IT97" s="48">
        <v>1.2720565126640133</v>
      </c>
      <c r="IU97" s="48">
        <v>1.2720565126640133</v>
      </c>
      <c r="IV97" s="48">
        <v>1.2720565126640133</v>
      </c>
      <c r="IW97" s="48">
        <v>0.8496368415783403</v>
      </c>
      <c r="IX97" s="48">
        <v>0</v>
      </c>
      <c r="IY97" s="71"/>
      <c r="KI97" s="71"/>
      <c r="LD97" s="71"/>
      <c r="LW97" s="71"/>
      <c r="MQ97" s="71"/>
    </row>
    <row r="98" spans="99:355" x14ac:dyDescent="0.45">
      <c r="CU98" s="40">
        <v>61</v>
      </c>
      <c r="CV98" s="40" t="s">
        <v>154</v>
      </c>
      <c r="CW98" s="48">
        <v>0</v>
      </c>
      <c r="CX98" s="48">
        <v>2.5259669066682187</v>
      </c>
      <c r="CY98" s="48">
        <v>2.588145005139217</v>
      </c>
      <c r="CZ98" s="48">
        <v>2.606685656082413</v>
      </c>
      <c r="DA98" s="48">
        <v>2.6285116685820493</v>
      </c>
      <c r="DB98" s="48">
        <v>2.6258134438446175</v>
      </c>
      <c r="DC98" s="48">
        <v>2.5820995721596423</v>
      </c>
      <c r="DD98" s="48">
        <v>2.5164382558503049</v>
      </c>
      <c r="DE98" s="48">
        <v>2.4217191673090435</v>
      </c>
      <c r="DF98" s="71"/>
      <c r="DJ98" s="40">
        <v>52</v>
      </c>
      <c r="DK98" s="40" t="s">
        <v>111</v>
      </c>
      <c r="DL98" s="48">
        <v>0</v>
      </c>
      <c r="DM98" s="48">
        <v>2.1614607231643049E-2</v>
      </c>
      <c r="DN98" s="48">
        <v>7.2132900670296984E-2</v>
      </c>
      <c r="DO98" s="48">
        <v>0.1737432332782218</v>
      </c>
      <c r="DP98" s="48">
        <v>0.37811790609367746</v>
      </c>
      <c r="DQ98" s="48">
        <v>0.76757376597232962</v>
      </c>
      <c r="DR98" s="48">
        <v>0.75331180562655542</v>
      </c>
      <c r="DS98" s="48">
        <v>0.7598903982441968</v>
      </c>
      <c r="DT98" s="48">
        <v>0.8086081204109099</v>
      </c>
      <c r="DU98" s="71"/>
      <c r="IO98" s="40">
        <v>59</v>
      </c>
      <c r="IP98" s="40" t="s">
        <v>189</v>
      </c>
      <c r="IQ98" s="48">
        <v>0</v>
      </c>
      <c r="IR98" s="48">
        <v>0</v>
      </c>
      <c r="IS98" s="48">
        <v>0.42241967108354067</v>
      </c>
      <c r="IT98" s="48">
        <v>0.42241967108354067</v>
      </c>
      <c r="IU98" s="48">
        <v>0.42241967108354067</v>
      </c>
      <c r="IV98" s="48">
        <v>0.42241967108354067</v>
      </c>
      <c r="IW98" s="48">
        <v>0.33793573686683254</v>
      </c>
      <c r="IX98" s="48">
        <v>0</v>
      </c>
      <c r="IY98" s="71"/>
      <c r="KI98" s="71"/>
      <c r="LD98" s="71"/>
      <c r="LW98" s="71"/>
      <c r="MQ98" s="71"/>
    </row>
    <row r="99" spans="99:355" x14ac:dyDescent="0.45">
      <c r="CU99" s="40">
        <v>62</v>
      </c>
      <c r="CV99" s="40" t="s">
        <v>248</v>
      </c>
      <c r="CW99" s="48">
        <v>0</v>
      </c>
      <c r="CX99" s="48">
        <v>6.0132827703542233</v>
      </c>
      <c r="CY99" s="48">
        <v>5.356724482267766</v>
      </c>
      <c r="CZ99" s="48">
        <v>4.4233858309678116</v>
      </c>
      <c r="DA99" s="48">
        <v>2.9407217340502378</v>
      </c>
      <c r="DB99" s="48">
        <v>3.2920624792272318E-3</v>
      </c>
      <c r="DC99" s="48">
        <v>0</v>
      </c>
      <c r="DD99" s="48">
        <v>0</v>
      </c>
      <c r="DE99" s="48">
        <v>0</v>
      </c>
      <c r="DF99" s="71"/>
      <c r="DJ99" s="40">
        <v>53</v>
      </c>
      <c r="DK99" s="40" t="s">
        <v>172</v>
      </c>
      <c r="DL99" s="48">
        <v>0</v>
      </c>
      <c r="DM99" s="48">
        <v>2.9945580012637598</v>
      </c>
      <c r="DN99" s="48">
        <v>2.5294127818156076</v>
      </c>
      <c r="DO99" s="48">
        <v>2.1183681675271027</v>
      </c>
      <c r="DP99" s="48">
        <v>1.7077947195911487</v>
      </c>
      <c r="DQ99" s="48">
        <v>0.8227448684617209</v>
      </c>
      <c r="DR99" s="48">
        <v>0</v>
      </c>
      <c r="DS99" s="48">
        <v>0</v>
      </c>
      <c r="DT99" s="48">
        <v>0</v>
      </c>
      <c r="DU99" s="71"/>
      <c r="IO99" s="40">
        <v>60</v>
      </c>
      <c r="IP99" s="40" t="s">
        <v>120</v>
      </c>
      <c r="IQ99" s="48">
        <v>0</v>
      </c>
      <c r="IR99" s="48">
        <v>0.11226721475354931</v>
      </c>
      <c r="IS99" s="48">
        <v>0.33807668407007929</v>
      </c>
      <c r="IT99" s="48">
        <v>0.79226018318574587</v>
      </c>
      <c r="IU99" s="48">
        <v>1.705785428576428</v>
      </c>
      <c r="IV99" s="48">
        <v>2.5007208340426774</v>
      </c>
      <c r="IW99" s="48">
        <v>2.6612128290888371</v>
      </c>
      <c r="IX99" s="48">
        <v>3.1676855307880736</v>
      </c>
      <c r="IY99" s="71"/>
      <c r="KI99" s="71"/>
      <c r="LD99" s="71"/>
      <c r="LW99" s="71"/>
      <c r="MQ99" s="71"/>
    </row>
    <row r="100" spans="99:355" x14ac:dyDescent="0.45">
      <c r="CU100" s="40">
        <v>63</v>
      </c>
      <c r="CV100" s="40" t="s">
        <v>162</v>
      </c>
      <c r="CW100" s="48">
        <v>0</v>
      </c>
      <c r="CX100" s="48">
        <v>0.2691172779616966</v>
      </c>
      <c r="CY100" s="48">
        <v>0.81040824927176824</v>
      </c>
      <c r="CZ100" s="48">
        <v>0.81040824927176824</v>
      </c>
      <c r="DA100" s="48">
        <v>0.81040824927176824</v>
      </c>
      <c r="DB100" s="48">
        <v>0.81040824927176824</v>
      </c>
      <c r="DC100" s="48">
        <v>0.81040824927176824</v>
      </c>
      <c r="DD100" s="48">
        <v>0.54129097131007164</v>
      </c>
      <c r="DE100" s="48">
        <v>0</v>
      </c>
      <c r="DF100" s="71"/>
      <c r="DJ100" s="40">
        <v>54</v>
      </c>
      <c r="DK100" s="40" t="s">
        <v>177</v>
      </c>
      <c r="DL100" s="48">
        <v>0</v>
      </c>
      <c r="DM100" s="48">
        <v>0.10834618813527175</v>
      </c>
      <c r="DN100" s="48">
        <v>0.32626907237892272</v>
      </c>
      <c r="DO100" s="48">
        <v>0.32626907237892272</v>
      </c>
      <c r="DP100" s="48">
        <v>0.32626907237892272</v>
      </c>
      <c r="DQ100" s="48">
        <v>0.32626907237892272</v>
      </c>
      <c r="DR100" s="48">
        <v>0.32626907237892272</v>
      </c>
      <c r="DS100" s="48">
        <v>0.21792288424365094</v>
      </c>
      <c r="DT100" s="48">
        <v>0</v>
      </c>
      <c r="DU100" s="71"/>
      <c r="IO100" s="40">
        <v>62</v>
      </c>
      <c r="IP100" s="40" t="s">
        <v>198</v>
      </c>
      <c r="IQ100" s="48">
        <v>1.0641171054733973</v>
      </c>
      <c r="IR100" s="48">
        <v>1.0903109475202297</v>
      </c>
      <c r="IS100" s="48">
        <v>1.0981215897591219</v>
      </c>
      <c r="IT100" s="48">
        <v>1.1073162601975313</v>
      </c>
      <c r="IU100" s="48">
        <v>1.1061795758292858</v>
      </c>
      <c r="IV100" s="48">
        <v>1.0877641807250822</v>
      </c>
      <c r="IW100" s="48">
        <v>1.0601029593257811</v>
      </c>
      <c r="IX100" s="48">
        <v>1.0202005354003014</v>
      </c>
      <c r="IY100" s="71"/>
      <c r="KI100" s="71"/>
      <c r="LD100" s="71"/>
      <c r="LW100" s="71"/>
      <c r="MQ100" s="71"/>
    </row>
    <row r="101" spans="99:355" x14ac:dyDescent="0.45">
      <c r="CU101" s="40">
        <v>64</v>
      </c>
      <c r="CV101" s="40" t="s">
        <v>168</v>
      </c>
      <c r="CW101" s="48">
        <v>0</v>
      </c>
      <c r="CX101" s="48">
        <v>0</v>
      </c>
      <c r="CY101" s="48">
        <v>0</v>
      </c>
      <c r="CZ101" s="48">
        <v>0.21495417677621467</v>
      </c>
      <c r="DA101" s="48">
        <v>0.21495417677621467</v>
      </c>
      <c r="DB101" s="48">
        <v>0.21495417677621467</v>
      </c>
      <c r="DC101" s="48">
        <v>0.21495417677621467</v>
      </c>
      <c r="DD101" s="48">
        <v>0.21495417677621467</v>
      </c>
      <c r="DE101" s="48">
        <v>4.2990835355242937E-2</v>
      </c>
      <c r="DF101" s="71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0.10834618813415682</v>
      </c>
      <c r="DP101" s="48">
        <v>0.10834618813415682</v>
      </c>
      <c r="DQ101" s="48">
        <v>0.10834618813415682</v>
      </c>
      <c r="DR101" s="48">
        <v>0.10834618813415682</v>
      </c>
      <c r="DS101" s="48">
        <v>0.10834618813415682</v>
      </c>
      <c r="DT101" s="48">
        <v>2.1669237626831372E-2</v>
      </c>
      <c r="DU101" s="71"/>
      <c r="IO101" s="40">
        <v>63</v>
      </c>
      <c r="IP101" s="40" t="s">
        <v>201</v>
      </c>
      <c r="IQ101" s="48">
        <v>3.8226363859382877</v>
      </c>
      <c r="IR101" s="48">
        <v>3.6515473092167037</v>
      </c>
      <c r="IS101" s="48">
        <v>3.1405940933040806</v>
      </c>
      <c r="IT101" s="48">
        <v>2.2221399412206901</v>
      </c>
      <c r="IU101" s="48">
        <v>0.30181960935373192</v>
      </c>
      <c r="IV101" s="48">
        <v>0.77334707927340374</v>
      </c>
      <c r="IW101" s="48">
        <v>1.7566249006329466</v>
      </c>
      <c r="IX101" s="48">
        <v>3.7928434241835789</v>
      </c>
      <c r="IY101" s="71"/>
      <c r="KE101" s="71"/>
      <c r="KF101" s="71"/>
      <c r="KG101" s="71"/>
      <c r="KH101" s="71"/>
      <c r="KI101" s="71"/>
      <c r="KZ101" s="71"/>
      <c r="LA101" s="71"/>
      <c r="LB101" s="71"/>
      <c r="LC101" s="71"/>
      <c r="LD101" s="71"/>
      <c r="LS101" s="71"/>
      <c r="LT101" s="71"/>
      <c r="LU101" s="71"/>
      <c r="LV101" s="71"/>
      <c r="LW101" s="71"/>
      <c r="MM101" s="71"/>
      <c r="MN101" s="71"/>
      <c r="MO101" s="71"/>
      <c r="MP101" s="71"/>
      <c r="MQ101" s="71"/>
    </row>
    <row r="102" spans="99:355" x14ac:dyDescent="0.45">
      <c r="CU102" s="40">
        <v>66</v>
      </c>
      <c r="CV102" s="40" t="s">
        <v>111</v>
      </c>
      <c r="CW102" s="48">
        <v>0</v>
      </c>
      <c r="CX102" s="48">
        <v>7.3956947067932974E-2</v>
      </c>
      <c r="CY102" s="48">
        <v>0.24681129106615254</v>
      </c>
      <c r="CZ102" s="48">
        <v>0.59448311825707001</v>
      </c>
      <c r="DA102" s="48">
        <v>1.2937753467696023</v>
      </c>
      <c r="DB102" s="48">
        <v>2.6263448496831328</v>
      </c>
      <c r="DC102" s="48">
        <v>2.5775458576369936</v>
      </c>
      <c r="DD102" s="48">
        <v>2.6000552940005712</v>
      </c>
      <c r="DE102" s="48">
        <v>2.7667487694332022</v>
      </c>
      <c r="DF102" s="71"/>
      <c r="DJ102" s="40">
        <v>58</v>
      </c>
      <c r="DK102" s="40" t="s">
        <v>185</v>
      </c>
      <c r="DL102" s="48">
        <v>0</v>
      </c>
      <c r="DM102" s="48">
        <v>0.10834618813513253</v>
      </c>
      <c r="DN102" s="48">
        <v>0.326269072378647</v>
      </c>
      <c r="DO102" s="48">
        <v>0.326269072378647</v>
      </c>
      <c r="DP102" s="48">
        <v>0.326269072378647</v>
      </c>
      <c r="DQ102" s="48">
        <v>0.326269072378647</v>
      </c>
      <c r="DR102" s="48">
        <v>0.326269072378647</v>
      </c>
      <c r="DS102" s="48">
        <v>0.21792288424351444</v>
      </c>
      <c r="DT102" s="48">
        <v>0</v>
      </c>
      <c r="DU102" s="71"/>
      <c r="IO102" s="40">
        <v>64</v>
      </c>
      <c r="IP102" s="40" t="s">
        <v>205</v>
      </c>
      <c r="IQ102" s="48">
        <v>3.3369390074905241E-2</v>
      </c>
      <c r="IR102" s="48">
        <v>0.10048715264458005</v>
      </c>
      <c r="IS102" s="48">
        <v>0.23548494679807724</v>
      </c>
      <c r="IT102" s="48">
        <v>0.47364434029044689</v>
      </c>
      <c r="IU102" s="48">
        <v>0.95266794816192413</v>
      </c>
      <c r="IV102" s="48">
        <v>0.8176701540084268</v>
      </c>
      <c r="IW102" s="48">
        <v>0.54614137044115185</v>
      </c>
      <c r="IX102" s="48">
        <v>0</v>
      </c>
      <c r="IY102" s="71"/>
    </row>
    <row r="103" spans="99:355" x14ac:dyDescent="0.45">
      <c r="CU103" s="40">
        <v>67</v>
      </c>
      <c r="CV103" s="40" t="s">
        <v>172</v>
      </c>
      <c r="CW103" s="48">
        <v>0</v>
      </c>
      <c r="CX103" s="48">
        <v>5.1313184695321619</v>
      </c>
      <c r="CY103" s="48">
        <v>4.3342698718554384</v>
      </c>
      <c r="CZ103" s="48">
        <v>3.6299252506424886</v>
      </c>
      <c r="DA103" s="48">
        <v>2.9263879955269894</v>
      </c>
      <c r="DB103" s="48">
        <v>1.4098127127505211</v>
      </c>
      <c r="DC103" s="48">
        <v>0</v>
      </c>
      <c r="DD103" s="48">
        <v>0</v>
      </c>
      <c r="DE103" s="48">
        <v>0</v>
      </c>
      <c r="DF103" s="71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0.10834618813458551</v>
      </c>
      <c r="DP103" s="48">
        <v>0.10834618813458551</v>
      </c>
      <c r="DQ103" s="48">
        <v>0.10834618813458551</v>
      </c>
      <c r="DR103" s="48">
        <v>0.10834618813458551</v>
      </c>
      <c r="DS103" s="48">
        <v>8.6676950507668396E-2</v>
      </c>
      <c r="DT103" s="48">
        <v>0</v>
      </c>
      <c r="DU103" s="71"/>
      <c r="IO103" s="40">
        <v>65</v>
      </c>
      <c r="IP103" s="40" t="s">
        <v>209</v>
      </c>
      <c r="IQ103" s="48">
        <v>0.89317775258959364</v>
      </c>
      <c r="IR103" s="48">
        <v>0.83279794775601534</v>
      </c>
      <c r="IS103" s="48">
        <v>0.75680649153830049</v>
      </c>
      <c r="IT103" s="48">
        <v>0.68400286570425872</v>
      </c>
      <c r="IU103" s="48">
        <v>0.60395764927817264</v>
      </c>
      <c r="IV103" s="48">
        <v>0.52603040604746787</v>
      </c>
      <c r="IW103" s="48">
        <v>0.44597760650015605</v>
      </c>
      <c r="IX103" s="48">
        <v>0.36588380249001073</v>
      </c>
      <c r="IY103" s="71"/>
    </row>
    <row r="104" spans="99:355" x14ac:dyDescent="0.45">
      <c r="CU104" s="40">
        <v>68</v>
      </c>
      <c r="CV104" s="40" t="s">
        <v>177</v>
      </c>
      <c r="CW104" s="48">
        <v>0</v>
      </c>
      <c r="CX104" s="48">
        <v>0.23115673159575723</v>
      </c>
      <c r="CY104" s="48">
        <v>0.69609548512892083</v>
      </c>
      <c r="CZ104" s="48">
        <v>0.69609548512892083</v>
      </c>
      <c r="DA104" s="48">
        <v>0.69609548512892083</v>
      </c>
      <c r="DB104" s="48">
        <v>0.69609548512892083</v>
      </c>
      <c r="DC104" s="48">
        <v>0.69609548512892083</v>
      </c>
      <c r="DD104" s="48">
        <v>0.46493875353316361</v>
      </c>
      <c r="DE104" s="48">
        <v>0</v>
      </c>
      <c r="DF104" s="71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0.1083461881349661</v>
      </c>
      <c r="DO104" s="48">
        <v>0.32626907237978203</v>
      </c>
      <c r="DP104" s="48">
        <v>0.76458983192661567</v>
      </c>
      <c r="DQ104" s="48">
        <v>1.6462094420720679</v>
      </c>
      <c r="DR104" s="48">
        <v>2.4133810618976947</v>
      </c>
      <c r="DS104" s="48">
        <v>2.568267739433955</v>
      </c>
      <c r="DT104" s="48">
        <v>3.0570514573162524</v>
      </c>
      <c r="DU104" s="71"/>
      <c r="IO104" s="40">
        <v>66</v>
      </c>
      <c r="IP104" s="40" t="s">
        <v>211</v>
      </c>
      <c r="IQ104" s="48">
        <v>12.640724200560781</v>
      </c>
      <c r="IR104" s="48">
        <v>11.786197251168707</v>
      </c>
      <c r="IS104" s="48">
        <v>9.3417061856330292</v>
      </c>
      <c r="IT104" s="48">
        <v>5.786582892184466</v>
      </c>
      <c r="IU104" s="48">
        <v>1.1406013526555128</v>
      </c>
      <c r="IV104" s="48">
        <v>3.7733769419667641E-2</v>
      </c>
      <c r="IW104" s="48">
        <v>0</v>
      </c>
      <c r="IX104" s="48">
        <v>0</v>
      </c>
      <c r="IY104" s="71"/>
    </row>
    <row r="105" spans="99:355" x14ac:dyDescent="0.45">
      <c r="CU105" s="40">
        <v>69</v>
      </c>
      <c r="CV105" s="40" t="s">
        <v>181</v>
      </c>
      <c r="CW105" s="48">
        <v>0</v>
      </c>
      <c r="CX105" s="48">
        <v>0</v>
      </c>
      <c r="CY105" s="48">
        <v>0</v>
      </c>
      <c r="CZ105" s="48">
        <v>0.1846336486553608</v>
      </c>
      <c r="DA105" s="48">
        <v>0.1846336486553608</v>
      </c>
      <c r="DB105" s="48">
        <v>0.1846336486553608</v>
      </c>
      <c r="DC105" s="48">
        <v>0.1846336486553608</v>
      </c>
      <c r="DD105" s="48">
        <v>0.1846336486553608</v>
      </c>
      <c r="DE105" s="48">
        <v>3.692672973107216E-2</v>
      </c>
      <c r="DF105" s="71"/>
      <c r="DJ105" s="40">
        <v>61</v>
      </c>
      <c r="DK105" s="40" t="s">
        <v>249</v>
      </c>
      <c r="DL105" s="48">
        <v>0</v>
      </c>
      <c r="DM105" s="48">
        <v>16.470351470078338</v>
      </c>
      <c r="DN105" s="48">
        <v>16.875778450477366</v>
      </c>
      <c r="DO105" s="48">
        <v>16.996671181380727</v>
      </c>
      <c r="DP105" s="48">
        <v>17.138985831707398</v>
      </c>
      <c r="DQ105" s="48">
        <v>17.1213922877645</v>
      </c>
      <c r="DR105" s="48">
        <v>16.836359721079383</v>
      </c>
      <c r="DS105" s="48">
        <v>16.408220716270026</v>
      </c>
      <c r="DT105" s="48">
        <v>15.790612989470027</v>
      </c>
      <c r="DU105" s="71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0.45633992149436642</v>
      </c>
      <c r="IT105" s="48">
        <v>1.3742025025363724</v>
      </c>
      <c r="IU105" s="48">
        <v>3.0411922818780197</v>
      </c>
      <c r="IV105" s="48">
        <v>3.0411922818780197</v>
      </c>
      <c r="IW105" s="48">
        <v>2.5848523603836537</v>
      </c>
      <c r="IX105" s="48">
        <v>1.6669897793416475</v>
      </c>
      <c r="IY105" s="71"/>
    </row>
    <row r="106" spans="99:355" x14ac:dyDescent="0.45">
      <c r="CU106" s="40">
        <v>72</v>
      </c>
      <c r="CV106" s="40" t="s">
        <v>185</v>
      </c>
      <c r="CW106" s="48">
        <v>0</v>
      </c>
      <c r="CX106" s="48">
        <v>0.17224880356811814</v>
      </c>
      <c r="CY106" s="48">
        <v>0.51870267266263281</v>
      </c>
      <c r="CZ106" s="48">
        <v>0.51870267266263281</v>
      </c>
      <c r="DA106" s="48">
        <v>0.51870267266263281</v>
      </c>
      <c r="DB106" s="48">
        <v>0.51870267266263281</v>
      </c>
      <c r="DC106" s="48">
        <v>0.51870267266263281</v>
      </c>
      <c r="DD106" s="48">
        <v>0.34645386909451481</v>
      </c>
      <c r="DE106" s="48">
        <v>0</v>
      </c>
      <c r="DF106" s="71"/>
      <c r="DJ106" s="40">
        <v>62</v>
      </c>
      <c r="DK106" s="40" t="s">
        <v>198</v>
      </c>
      <c r="DL106" s="48">
        <v>0</v>
      </c>
      <c r="DM106" s="48">
        <v>4.1063839277734164</v>
      </c>
      <c r="DN106" s="48">
        <v>4.2074648815843201</v>
      </c>
      <c r="DO106" s="48">
        <v>4.2376058271535619</v>
      </c>
      <c r="DP106" s="48">
        <v>4.2730876803398816</v>
      </c>
      <c r="DQ106" s="48">
        <v>4.2687012623444325</v>
      </c>
      <c r="DR106" s="48">
        <v>4.1976370137851937</v>
      </c>
      <c r="DS106" s="48">
        <v>4.0908935037030592</v>
      </c>
      <c r="DT106" s="48">
        <v>3.9369116990276276</v>
      </c>
      <c r="DU106" s="71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0.5882100442024335</v>
      </c>
      <c r="IT106" s="48">
        <v>1.4763677830042021</v>
      </c>
      <c r="IU106" s="48">
        <v>1.4763677830042021</v>
      </c>
      <c r="IV106" s="48">
        <v>1.4763677830042021</v>
      </c>
      <c r="IW106" s="48">
        <v>0.88815773880176874</v>
      </c>
      <c r="IX106" s="48">
        <v>1.4363345193824077</v>
      </c>
      <c r="IY106" s="71"/>
    </row>
    <row r="107" spans="99:355" x14ac:dyDescent="0.45">
      <c r="CU107" s="40">
        <v>73</v>
      </c>
      <c r="CV107" s="40" t="s">
        <v>189</v>
      </c>
      <c r="CW107" s="48">
        <v>0</v>
      </c>
      <c r="CX107" s="48">
        <v>0</v>
      </c>
      <c r="CY107" s="48">
        <v>0</v>
      </c>
      <c r="CZ107" s="48">
        <v>0.13758165232706809</v>
      </c>
      <c r="DA107" s="48">
        <v>0.13758165232706809</v>
      </c>
      <c r="DB107" s="48">
        <v>0.13758165232706809</v>
      </c>
      <c r="DC107" s="48">
        <v>0.13758165232706809</v>
      </c>
      <c r="DD107" s="48">
        <v>0.11006532186165448</v>
      </c>
      <c r="DE107" s="48">
        <v>0</v>
      </c>
      <c r="DF107" s="71"/>
      <c r="DJ107" s="40">
        <v>63</v>
      </c>
      <c r="DK107" s="40" t="s">
        <v>201</v>
      </c>
      <c r="DL107" s="48">
        <v>0</v>
      </c>
      <c r="DM107" s="48">
        <v>1.3827924692968254</v>
      </c>
      <c r="DN107" s="48">
        <v>1.3209030654969187</v>
      </c>
      <c r="DO107" s="48">
        <v>1.1360719207597381</v>
      </c>
      <c r="DP107" s="48">
        <v>0.80383224199584302</v>
      </c>
      <c r="DQ107" s="48">
        <v>0.10917959250210202</v>
      </c>
      <c r="DR107" s="48">
        <v>0.27974895056869831</v>
      </c>
      <c r="DS107" s="48">
        <v>0.63543780750632384</v>
      </c>
      <c r="DT107" s="48">
        <v>1.3720152257944072</v>
      </c>
      <c r="DU107" s="71"/>
      <c r="IO107" s="40">
        <v>75</v>
      </c>
      <c r="IP107" s="40" t="s">
        <v>223</v>
      </c>
      <c r="IQ107" s="48">
        <v>0.9461613077163612</v>
      </c>
      <c r="IR107" s="48">
        <v>0.88219975590277788</v>
      </c>
      <c r="IS107" s="48">
        <v>0.80170046516052795</v>
      </c>
      <c r="IT107" s="48">
        <v>0.72457810779558107</v>
      </c>
      <c r="IU107" s="48">
        <v>0.63978458665091897</v>
      </c>
      <c r="IV107" s="48">
        <v>0.55723467746640809</v>
      </c>
      <c r="IW107" s="48">
        <v>0.47243312336764481</v>
      </c>
      <c r="IX107" s="48">
        <v>0.38758813240980139</v>
      </c>
      <c r="IY107" s="71"/>
    </row>
    <row r="108" spans="99:355" x14ac:dyDescent="0.45">
      <c r="CU108" s="40">
        <v>74</v>
      </c>
      <c r="CV108" s="40" t="s">
        <v>120</v>
      </c>
      <c r="CW108" s="48">
        <v>0</v>
      </c>
      <c r="CX108" s="48">
        <v>0</v>
      </c>
      <c r="CY108" s="48">
        <v>8.0014149013077865E-2</v>
      </c>
      <c r="CZ108" s="48">
        <v>0.24095118273320631</v>
      </c>
      <c r="DA108" s="48">
        <v>0.56465304224133273</v>
      </c>
      <c r="DB108" s="48">
        <v>1.2157331039704644</v>
      </c>
      <c r="DC108" s="48">
        <v>1.782292808229424</v>
      </c>
      <c r="DD108" s="48">
        <v>1.896677318749433</v>
      </c>
      <c r="DE108" s="48">
        <v>2.2576463007784242</v>
      </c>
      <c r="DF108" s="71"/>
      <c r="DJ108" s="40">
        <v>64</v>
      </c>
      <c r="DK108" s="40" t="s">
        <v>205</v>
      </c>
      <c r="DL108" s="48">
        <v>0</v>
      </c>
      <c r="DM108" s="48">
        <v>4.8283892729474066E-2</v>
      </c>
      <c r="DN108" s="48">
        <v>0.14540004741141399</v>
      </c>
      <c r="DO108" s="48">
        <v>0.34073532315338728</v>
      </c>
      <c r="DP108" s="48">
        <v>0.6853404412598153</v>
      </c>
      <c r="DQ108" s="48">
        <v>1.3784644224124056</v>
      </c>
      <c r="DR108" s="48">
        <v>1.1831291466704323</v>
      </c>
      <c r="DS108" s="48">
        <v>0.79024013583453034</v>
      </c>
      <c r="DT108" s="48">
        <v>0</v>
      </c>
      <c r="DU108" s="71"/>
      <c r="IO108" s="40">
        <v>77</v>
      </c>
      <c r="IP108" s="40" t="s">
        <v>226</v>
      </c>
      <c r="IQ108" s="48">
        <v>1.3473364845038962</v>
      </c>
      <c r="IR108" s="48">
        <v>1.2562550466337197</v>
      </c>
      <c r="IS108" s="48">
        <v>1.1416238198976825</v>
      </c>
      <c r="IT108" s="48">
        <v>1.0318013562212034</v>
      </c>
      <c r="IU108" s="48">
        <v>0.91105513276432148</v>
      </c>
      <c r="IV108" s="48">
        <v>0.79350381933634273</v>
      </c>
      <c r="IW108" s="48">
        <v>0.67274615692923245</v>
      </c>
      <c r="IX108" s="48">
        <v>0.55192664030709659</v>
      </c>
      <c r="IY108" s="71"/>
    </row>
    <row r="109" spans="99:355" x14ac:dyDescent="0.45">
      <c r="CU109" s="40">
        <v>75</v>
      </c>
      <c r="CV109" s="40" t="s">
        <v>249</v>
      </c>
      <c r="CW109" s="48">
        <v>0</v>
      </c>
      <c r="CX109" s="48">
        <v>0.12061127224048225</v>
      </c>
      <c r="CY109" s="48">
        <v>0.12358018665590195</v>
      </c>
      <c r="CZ109" s="48">
        <v>0.12446547596532376</v>
      </c>
      <c r="DA109" s="48">
        <v>0.12550763654492905</v>
      </c>
      <c r="DB109" s="48">
        <v>0.12537880021001371</v>
      </c>
      <c r="DC109" s="48">
        <v>0.1232915259608687</v>
      </c>
      <c r="DD109" s="48">
        <v>0.12015629292351418</v>
      </c>
      <c r="DE109" s="48">
        <v>0.11563359322216131</v>
      </c>
      <c r="DF109" s="71"/>
      <c r="DJ109" s="40">
        <v>65</v>
      </c>
      <c r="DK109" s="40" t="s">
        <v>209</v>
      </c>
      <c r="DL109" s="48">
        <v>0</v>
      </c>
      <c r="DM109" s="48">
        <v>0.18667884133997517</v>
      </c>
      <c r="DN109" s="48">
        <v>0.17405914500966876</v>
      </c>
      <c r="DO109" s="48">
        <v>0.15817653154630046</v>
      </c>
      <c r="DP109" s="48">
        <v>0.14296019137588775</v>
      </c>
      <c r="DQ109" s="48">
        <v>0.12623032073826193</v>
      </c>
      <c r="DR109" s="48">
        <v>0.10994311762225376</v>
      </c>
      <c r="DS109" s="48">
        <v>9.3211662072464493E-2</v>
      </c>
      <c r="DT109" s="48">
        <v>7.6471636374583943E-2</v>
      </c>
      <c r="DU109" s="71"/>
      <c r="IO109" s="40">
        <v>78</v>
      </c>
      <c r="IP109" s="40" t="s">
        <v>229</v>
      </c>
      <c r="IQ109" s="48">
        <v>0.24978893281525441</v>
      </c>
      <c r="IR109" s="48">
        <v>0.23290292443377864</v>
      </c>
      <c r="IS109" s="48">
        <v>0.20263333825384333</v>
      </c>
      <c r="IT109" s="48">
        <v>0.1822728445514126</v>
      </c>
      <c r="IU109" s="48">
        <v>0.15988714458523021</v>
      </c>
      <c r="IV109" s="48">
        <v>0.14711133743284985</v>
      </c>
      <c r="IW109" s="48">
        <v>0.12472351675039491</v>
      </c>
      <c r="IX109" s="48">
        <v>0.10232422862438394</v>
      </c>
      <c r="IY109" s="71"/>
    </row>
    <row r="110" spans="99:355" x14ac:dyDescent="0.45">
      <c r="CU110" s="40">
        <v>76</v>
      </c>
      <c r="CV110" s="40" t="s">
        <v>198</v>
      </c>
      <c r="CW110" s="48">
        <v>0</v>
      </c>
      <c r="CX110" s="48">
        <v>1.5807689102377747</v>
      </c>
      <c r="CY110" s="48">
        <v>1.6196804275269279</v>
      </c>
      <c r="CZ110" s="48">
        <v>1.6312833050267095</v>
      </c>
      <c r="DA110" s="48">
        <v>1.6449421862665274</v>
      </c>
      <c r="DB110" s="48">
        <v>1.6432536171223673</v>
      </c>
      <c r="DC110" s="48">
        <v>1.6158971505260338</v>
      </c>
      <c r="DD110" s="48">
        <v>1.5748058095614825</v>
      </c>
      <c r="DE110" s="48">
        <v>1.5155298982354772</v>
      </c>
      <c r="DF110" s="71"/>
      <c r="DJ110" s="40">
        <v>66</v>
      </c>
      <c r="DK110" s="40" t="s">
        <v>211</v>
      </c>
      <c r="DL110" s="48">
        <v>0</v>
      </c>
      <c r="DM110" s="48">
        <v>2.6420211487546181</v>
      </c>
      <c r="DN110" s="48">
        <v>2.4634175943495249</v>
      </c>
      <c r="DO110" s="48">
        <v>1.9524977300588024</v>
      </c>
      <c r="DP110" s="48">
        <v>1.2094460837532381</v>
      </c>
      <c r="DQ110" s="48">
        <v>0.23839558938247385</v>
      </c>
      <c r="DR110" s="48">
        <v>7.8866855448495171E-3</v>
      </c>
      <c r="DS110" s="48">
        <v>0</v>
      </c>
      <c r="DT110" s="48">
        <v>0</v>
      </c>
      <c r="DU110" s="71"/>
      <c r="IO110" s="40">
        <v>79</v>
      </c>
      <c r="IP110" s="40" t="s">
        <v>232</v>
      </c>
      <c r="IQ110" s="48">
        <v>0</v>
      </c>
      <c r="IR110" s="48">
        <v>0</v>
      </c>
      <c r="IS110" s="48">
        <v>2.2543934243145574E-3</v>
      </c>
      <c r="IT110" s="48">
        <v>2.2543934255887165E-3</v>
      </c>
      <c r="IU110" s="48">
        <v>2.2543934249841797E-3</v>
      </c>
      <c r="IV110" s="48">
        <v>0</v>
      </c>
      <c r="IW110" s="48">
        <v>0</v>
      </c>
      <c r="IX110" s="48">
        <v>0</v>
      </c>
      <c r="IY110" s="71"/>
    </row>
    <row r="111" spans="99:355" x14ac:dyDescent="0.45">
      <c r="CU111" s="40">
        <v>77</v>
      </c>
      <c r="CV111" s="40" t="s">
        <v>201</v>
      </c>
      <c r="CW111" s="48">
        <v>0</v>
      </c>
      <c r="CX111" s="48">
        <v>3.0242067977989224</v>
      </c>
      <c r="CY111" s="48">
        <v>2.88885289629946</v>
      </c>
      <c r="CZ111" s="48">
        <v>2.4846218806045433</v>
      </c>
      <c r="DA111" s="48">
        <v>1.7580041723614246</v>
      </c>
      <c r="DB111" s="48">
        <v>0.23877890078015576</v>
      </c>
      <c r="DC111" s="48">
        <v>0.6118189799060646</v>
      </c>
      <c r="DD111" s="48">
        <v>1.3897207134894825</v>
      </c>
      <c r="DE111" s="48">
        <v>3.0006366570979672</v>
      </c>
      <c r="DF111" s="71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9.5379007125605458E-2</v>
      </c>
      <c r="DP111" s="48">
        <v>0.28722025864542988</v>
      </c>
      <c r="DQ111" s="48">
        <v>0.67308153875022447</v>
      </c>
      <c r="DR111" s="48">
        <v>0.67308153875022447</v>
      </c>
      <c r="DS111" s="48">
        <v>0.63492993589998237</v>
      </c>
      <c r="DT111" s="48">
        <v>0.50096603101668946</v>
      </c>
      <c r="DU111" s="71"/>
      <c r="IO111" s="40">
        <v>80</v>
      </c>
      <c r="IP111" s="40" t="s">
        <v>250</v>
      </c>
      <c r="IQ111" s="48">
        <v>2.6717515013436732</v>
      </c>
      <c r="IR111" s="48">
        <v>2.0262283820573894</v>
      </c>
      <c r="IS111" s="48">
        <v>1.3380220586265317</v>
      </c>
      <c r="IT111" s="48">
        <v>0.46164830637432458</v>
      </c>
      <c r="IU111" s="48">
        <v>0</v>
      </c>
      <c r="IV111" s="48">
        <v>0</v>
      </c>
      <c r="IW111" s="48">
        <v>0</v>
      </c>
      <c r="IX111" s="48">
        <v>0</v>
      </c>
      <c r="IY111" s="71"/>
    </row>
    <row r="112" spans="99:355" x14ac:dyDescent="0.45">
      <c r="CU112" s="40">
        <v>78</v>
      </c>
      <c r="CV112" s="40" t="s">
        <v>205</v>
      </c>
      <c r="CW112" s="48">
        <v>0</v>
      </c>
      <c r="CX112" s="48">
        <v>0.1433216577725954</v>
      </c>
      <c r="CY112" s="48">
        <v>0.43159270425801904</v>
      </c>
      <c r="CZ112" s="48">
        <v>1.0114087455548946</v>
      </c>
      <c r="DA112" s="48">
        <v>2.0343042498725357</v>
      </c>
      <c r="DB112" s="48">
        <v>4.0917124745430824</v>
      </c>
      <c r="DC112" s="48">
        <v>3.5118964332462075</v>
      </c>
      <c r="DD112" s="48">
        <v>2.3456792711559711</v>
      </c>
      <c r="DE112" s="48">
        <v>0</v>
      </c>
      <c r="DF112" s="71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9.5379007126478649E-2</v>
      </c>
      <c r="DP112" s="48">
        <v>0.2872202586471706</v>
      </c>
      <c r="DQ112" s="48">
        <v>0.63563560114653794</v>
      </c>
      <c r="DR112" s="48">
        <v>0.63563560114653794</v>
      </c>
      <c r="DS112" s="48">
        <v>0.54025659402005932</v>
      </c>
      <c r="DT112" s="48">
        <v>0.34841534249936734</v>
      </c>
      <c r="DU112" s="71"/>
      <c r="IO112" s="40">
        <v>81</v>
      </c>
      <c r="IP112" s="40" t="s">
        <v>234</v>
      </c>
      <c r="IQ112" s="48">
        <v>4.7787945129609904E-2</v>
      </c>
      <c r="IR112" s="48">
        <v>0.14390657204186827</v>
      </c>
      <c r="IS112" s="48">
        <v>0.14390657204186827</v>
      </c>
      <c r="IT112" s="48">
        <v>0.14390657204186827</v>
      </c>
      <c r="IU112" s="48">
        <v>0.14390657204186827</v>
      </c>
      <c r="IV112" s="48">
        <v>0.14390657204186827</v>
      </c>
      <c r="IW112" s="48">
        <v>9.6118626912258337E-2</v>
      </c>
      <c r="IX112" s="48">
        <v>0</v>
      </c>
      <c r="IY112" s="71"/>
    </row>
    <row r="113" spans="99:259" x14ac:dyDescent="0.45">
      <c r="CU113" s="40">
        <v>79</v>
      </c>
      <c r="CV113" s="40" t="s">
        <v>209</v>
      </c>
      <c r="CW113" s="48">
        <v>0</v>
      </c>
      <c r="CX113" s="48">
        <v>0.30890108919231363</v>
      </c>
      <c r="CY113" s="48">
        <v>0.28801903360568981</v>
      </c>
      <c r="CZ113" s="48">
        <v>0.26173776593315268</v>
      </c>
      <c r="DA113" s="48">
        <v>0.23655899356440263</v>
      </c>
      <c r="DB113" s="48">
        <v>0.20887575305940348</v>
      </c>
      <c r="DC113" s="48">
        <v>0.18192500306375295</v>
      </c>
      <c r="DD113" s="48">
        <v>0.1542391399739442</v>
      </c>
      <c r="DE113" s="48">
        <v>0.12653909569433947</v>
      </c>
      <c r="DF113" s="71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9.5379007126484047E-2</v>
      </c>
      <c r="DP113" s="48">
        <v>0.23939491459620121</v>
      </c>
      <c r="DQ113" s="48">
        <v>0.23939491459620121</v>
      </c>
      <c r="DR113" s="48">
        <v>0.23939491459620121</v>
      </c>
      <c r="DS113" s="48">
        <v>0.14401590746971715</v>
      </c>
      <c r="DT113" s="48">
        <v>0.23290346996020064</v>
      </c>
      <c r="DU113" s="71"/>
      <c r="IO113" s="40">
        <v>82</v>
      </c>
      <c r="IP113" s="40" t="s">
        <v>238</v>
      </c>
      <c r="IQ113" s="48">
        <v>7.087695485068447E-4</v>
      </c>
      <c r="IR113" s="48">
        <v>1.417539096912539E-3</v>
      </c>
      <c r="IS113" s="48">
        <v>5.0639122580777539E-2</v>
      </c>
      <c r="IT113" s="48">
        <v>5.0639122580777539E-2</v>
      </c>
      <c r="IU113" s="48">
        <v>5.0639122580777539E-2</v>
      </c>
      <c r="IV113" s="48">
        <v>4.9930353032270711E-2</v>
      </c>
      <c r="IW113" s="48">
        <v>4.9221583483865017E-2</v>
      </c>
      <c r="IX113" s="48">
        <v>0</v>
      </c>
      <c r="IY113" s="71"/>
    </row>
    <row r="114" spans="99:259" x14ac:dyDescent="0.45">
      <c r="CU114" s="40">
        <v>80</v>
      </c>
      <c r="CV114" s="40" t="s">
        <v>211</v>
      </c>
      <c r="CW114" s="48">
        <v>0</v>
      </c>
      <c r="CX114" s="48">
        <v>7.9525198214441399</v>
      </c>
      <c r="CY114" s="48">
        <v>7.4149206779791479</v>
      </c>
      <c r="CZ114" s="48">
        <v>5.8770448930495807</v>
      </c>
      <c r="DA114" s="48">
        <v>3.6404492668612307</v>
      </c>
      <c r="DB114" s="48">
        <v>0.71757398717365872</v>
      </c>
      <c r="DC114" s="48">
        <v>2.3739031442074912E-2</v>
      </c>
      <c r="DD114" s="48">
        <v>0</v>
      </c>
      <c r="DE114" s="48">
        <v>0</v>
      </c>
      <c r="DF114" s="71"/>
      <c r="DJ114" s="40">
        <v>75</v>
      </c>
      <c r="DK114" s="40" t="s">
        <v>223</v>
      </c>
      <c r="DL114" s="48">
        <v>0</v>
      </c>
      <c r="DM114" s="48">
        <v>0.19775870062813555</v>
      </c>
      <c r="DN114" s="48">
        <v>0.18438999354441149</v>
      </c>
      <c r="DO114" s="48">
        <v>0.16756470697980155</v>
      </c>
      <c r="DP114" s="48">
        <v>0.1514452387057483</v>
      </c>
      <c r="DQ114" s="48">
        <v>0.13372240812020544</v>
      </c>
      <c r="DR114" s="48">
        <v>0.116468518488319</v>
      </c>
      <c r="DS114" s="48">
        <v>9.8744008922086166E-2</v>
      </c>
      <c r="DT114" s="48">
        <v>8.1010420547894327E-2</v>
      </c>
      <c r="DU114" s="71"/>
      <c r="IO114" s="40">
        <v>84</v>
      </c>
      <c r="IP114" s="40" t="s">
        <v>251</v>
      </c>
      <c r="IQ114" s="48">
        <v>1.3837519153076867</v>
      </c>
      <c r="IR114" s="48">
        <v>4.1669712758767048</v>
      </c>
      <c r="IS114" s="48">
        <v>4.1669712758767048</v>
      </c>
      <c r="IT114" s="48">
        <v>4.1669712758767048</v>
      </c>
      <c r="IU114" s="48">
        <v>4.1669712758767048</v>
      </c>
      <c r="IV114" s="48">
        <v>4.1669712758767048</v>
      </c>
      <c r="IW114" s="48">
        <v>2.7832193605690181</v>
      </c>
      <c r="IX114" s="48">
        <v>0</v>
      </c>
      <c r="IY114" s="71"/>
    </row>
    <row r="115" spans="99:259" x14ac:dyDescent="0.45">
      <c r="CU115" s="40">
        <v>82</v>
      </c>
      <c r="CV115" s="40" t="s">
        <v>214</v>
      </c>
      <c r="CW115" s="48">
        <v>0</v>
      </c>
      <c r="CX115" s="48">
        <v>0</v>
      </c>
      <c r="CY115" s="48">
        <v>0</v>
      </c>
      <c r="CZ115" s="48">
        <v>8.3285902793332853E-2</v>
      </c>
      <c r="DA115" s="48">
        <v>0.24511490481267764</v>
      </c>
      <c r="DB115" s="48">
        <v>0.5591688292059811</v>
      </c>
      <c r="DC115" s="48">
        <v>0.5591688292059811</v>
      </c>
      <c r="DD115" s="48">
        <v>0.525854468088648</v>
      </c>
      <c r="DE115" s="48">
        <v>0.41115132560491041</v>
      </c>
      <c r="DF115" s="71"/>
      <c r="DJ115" s="40">
        <v>76</v>
      </c>
      <c r="DK115" s="40" t="s">
        <v>252</v>
      </c>
      <c r="DL115" s="48">
        <v>0</v>
      </c>
      <c r="DM115" s="48">
        <v>1.914281260885796</v>
      </c>
      <c r="DN115" s="48">
        <v>1.7848737285174827</v>
      </c>
      <c r="DO115" s="48">
        <v>1.6220069081078063</v>
      </c>
      <c r="DP115" s="48">
        <v>1.4659723268000386</v>
      </c>
      <c r="DQ115" s="48">
        <v>1.2944173844789169</v>
      </c>
      <c r="DR115" s="48">
        <v>1.1274017361418009</v>
      </c>
      <c r="DS115" s="48">
        <v>0.95583054148276703</v>
      </c>
      <c r="DT115" s="48">
        <v>0.78417146501691137</v>
      </c>
      <c r="DU115" s="71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1.3837519153021769</v>
      </c>
      <c r="IT115" s="48">
        <v>1.3837519153021769</v>
      </c>
      <c r="IU115" s="48">
        <v>1.3837519153021769</v>
      </c>
      <c r="IV115" s="48">
        <v>1.3837519153021769</v>
      </c>
      <c r="IW115" s="48">
        <v>1.1070015322417417</v>
      </c>
      <c r="IX115" s="48">
        <v>0</v>
      </c>
      <c r="IY115" s="71"/>
    </row>
    <row r="116" spans="99:259" x14ac:dyDescent="0.45">
      <c r="CU116" s="40">
        <v>83</v>
      </c>
      <c r="CV116" s="40" t="s">
        <v>217</v>
      </c>
      <c r="CW116" s="48">
        <v>0</v>
      </c>
      <c r="CX116" s="48">
        <v>0</v>
      </c>
      <c r="CY116" s="48">
        <v>0</v>
      </c>
      <c r="CZ116" s="48">
        <v>6.4019625554067705E-2</v>
      </c>
      <c r="DA116" s="48">
        <v>0.18841321156978277</v>
      </c>
      <c r="DB116" s="48">
        <v>0.40639084181623525</v>
      </c>
      <c r="DC116" s="48">
        <v>0.40639084181623525</v>
      </c>
      <c r="DD116" s="48">
        <v>0.34237121626216749</v>
      </c>
      <c r="DE116" s="48">
        <v>0.21797763024645248</v>
      </c>
      <c r="DF116" s="71"/>
      <c r="DJ116" s="40">
        <v>77</v>
      </c>
      <c r="DK116" s="40" t="s">
        <v>226</v>
      </c>
      <c r="DL116" s="48">
        <v>0</v>
      </c>
      <c r="DM116" s="48">
        <v>0.28159955180081381</v>
      </c>
      <c r="DN116" s="48">
        <v>0.26256311036498375</v>
      </c>
      <c r="DO116" s="48">
        <v>0.23860465422391713</v>
      </c>
      <c r="DP116" s="48">
        <v>0.2156512517853682</v>
      </c>
      <c r="DQ116" s="48">
        <v>0.1904147330699868</v>
      </c>
      <c r="DR116" s="48">
        <v>0.16584596531550527</v>
      </c>
      <c r="DS116" s="48">
        <v>0.14060705580666247</v>
      </c>
      <c r="DT116" s="48">
        <v>0.11535521848102812</v>
      </c>
      <c r="DU116" s="71"/>
      <c r="IO116" s="40">
        <v>86</v>
      </c>
      <c r="IP116" s="40" t="s">
        <v>130</v>
      </c>
      <c r="IQ116" s="48">
        <v>1.9466190111450184E-2</v>
      </c>
      <c r="IR116" s="48">
        <v>8.6941406523543069E-2</v>
      </c>
      <c r="IS116" s="48">
        <v>0.22265816803205107</v>
      </c>
      <c r="IT116" s="48">
        <v>0.49563305175647893</v>
      </c>
      <c r="IU116" s="48">
        <v>0.47616686164502869</v>
      </c>
      <c r="IV116" s="48">
        <v>0.40869164523293583</v>
      </c>
      <c r="IW116" s="48">
        <v>0.27297488372442785</v>
      </c>
      <c r="IX116" s="48">
        <v>0</v>
      </c>
      <c r="IY116" s="71"/>
    </row>
    <row r="117" spans="99:259" x14ac:dyDescent="0.45">
      <c r="CU117" s="40">
        <v>85</v>
      </c>
      <c r="CV117" s="40" t="s">
        <v>220</v>
      </c>
      <c r="CW117" s="48">
        <v>0</v>
      </c>
      <c r="CX117" s="48">
        <v>0</v>
      </c>
      <c r="CY117" s="48">
        <v>0</v>
      </c>
      <c r="CZ117" s="48">
        <v>6.0300628873027347E-2</v>
      </c>
      <c r="DA117" s="48">
        <v>0.14825859244923323</v>
      </c>
      <c r="DB117" s="48">
        <v>0.14825859244923323</v>
      </c>
      <c r="DC117" s="48">
        <v>0.14825859244923323</v>
      </c>
      <c r="DD117" s="48">
        <v>8.7957963576205889E-2</v>
      </c>
      <c r="DE117" s="48">
        <v>0.12224494672947527</v>
      </c>
      <c r="DF117" s="71"/>
      <c r="DJ117" s="40">
        <v>78</v>
      </c>
      <c r="DK117" s="40" t="s">
        <v>229</v>
      </c>
      <c r="DL117" s="48">
        <v>0</v>
      </c>
      <c r="DM117" s="48">
        <v>5.2204224602885797E-2</v>
      </c>
      <c r="DN117" s="48">
        <v>4.867516122822961E-2</v>
      </c>
      <c r="DO117" s="48">
        <v>4.2349019161949678E-2</v>
      </c>
      <c r="DP117" s="48">
        <v>3.8093811478054941E-2</v>
      </c>
      <c r="DQ117" s="48">
        <v>3.3415349162866127E-2</v>
      </c>
      <c r="DR117" s="48">
        <v>3.0745290491534599E-2</v>
      </c>
      <c r="DS117" s="48">
        <v>2.606638496075827E-2</v>
      </c>
      <c r="DT117" s="48">
        <v>2.1385082810595039E-2</v>
      </c>
      <c r="DU117" s="71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4.7787945129585944E-2</v>
      </c>
      <c r="IT117" s="48">
        <v>0.14390657204184218</v>
      </c>
      <c r="IU117" s="48">
        <v>0.3372354631343919</v>
      </c>
      <c r="IV117" s="48">
        <v>0.36196253893233682</v>
      </c>
      <c r="IW117" s="48">
        <v>0.56006463911212945</v>
      </c>
      <c r="IX117" s="48">
        <v>1.0692718060863688</v>
      </c>
      <c r="IY117" s="71"/>
    </row>
    <row r="118" spans="99:259" x14ac:dyDescent="0.45">
      <c r="CU118" s="40">
        <v>89</v>
      </c>
      <c r="CV118" s="40" t="s">
        <v>223</v>
      </c>
      <c r="CW118" s="48">
        <v>0</v>
      </c>
      <c r="CX118" s="48">
        <v>0.32722432234594734</v>
      </c>
      <c r="CY118" s="48">
        <v>0.30510359591409753</v>
      </c>
      <c r="CZ118" s="48">
        <v>0.27726338975935721</v>
      </c>
      <c r="DA118" s="48">
        <v>0.25059107614786896</v>
      </c>
      <c r="DB118" s="48">
        <v>0.22126573566987223</v>
      </c>
      <c r="DC118" s="48">
        <v>0.19271633518992917</v>
      </c>
      <c r="DD118" s="48">
        <v>0.16338821656201158</v>
      </c>
      <c r="DE118" s="48">
        <v>0.1340450755519047</v>
      </c>
      <c r="DF118" s="71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1.8846128904074304E-3</v>
      </c>
      <c r="DP118" s="48">
        <v>1.8846128914725934E-3</v>
      </c>
      <c r="DQ118" s="48">
        <v>1.8846128909672168E-3</v>
      </c>
      <c r="DR118" s="48">
        <v>0</v>
      </c>
      <c r="DS118" s="48">
        <v>0</v>
      </c>
      <c r="DT118" s="48">
        <v>0</v>
      </c>
      <c r="DU118" s="71"/>
      <c r="IO118" s="40">
        <v>89</v>
      </c>
      <c r="IP118" s="40" t="s">
        <v>254</v>
      </c>
      <c r="IQ118" s="48">
        <v>0.54888259980831677</v>
      </c>
      <c r="IR118" s="48">
        <v>0.53151582896379435</v>
      </c>
      <c r="IS118" s="48">
        <v>0.51414905811926992</v>
      </c>
      <c r="IT118" s="48">
        <v>0.49678228727474794</v>
      </c>
      <c r="IU118" s="48">
        <v>0.47941551643022579</v>
      </c>
      <c r="IV118" s="48">
        <v>0.46204874558570314</v>
      </c>
      <c r="IW118" s="48">
        <v>0.44468197474117893</v>
      </c>
      <c r="IX118" s="48">
        <v>0.42731520389665217</v>
      </c>
      <c r="IY118" s="71"/>
    </row>
    <row r="119" spans="99:259" x14ac:dyDescent="0.45">
      <c r="CU119" s="40">
        <v>91</v>
      </c>
      <c r="CV119" s="40" t="s">
        <v>226</v>
      </c>
      <c r="CW119" s="48">
        <v>0</v>
      </c>
      <c r="CX119" s="48">
        <v>0.46597046699468259</v>
      </c>
      <c r="CY119" s="48">
        <v>0.43447034759092368</v>
      </c>
      <c r="CZ119" s="48">
        <v>0.39482563606659171</v>
      </c>
      <c r="DA119" s="48">
        <v>0.35684401434521568</v>
      </c>
      <c r="DB119" s="48">
        <v>0.31508445778369015</v>
      </c>
      <c r="DC119" s="48">
        <v>0.27442984696904837</v>
      </c>
      <c r="DD119" s="48">
        <v>0.23266633429630537</v>
      </c>
      <c r="DE119" s="48">
        <v>0.19088142961214399</v>
      </c>
      <c r="DF119" s="71"/>
      <c r="DJ119" s="40">
        <v>80</v>
      </c>
      <c r="DK119" s="40" t="s">
        <v>250</v>
      </c>
      <c r="DL119" s="48">
        <v>0</v>
      </c>
      <c r="DM119" s="48">
        <v>0.79822379159132162</v>
      </c>
      <c r="DN119" s="48">
        <v>0.60536457112212183</v>
      </c>
      <c r="DO119" s="48">
        <v>0.39975313584835942</v>
      </c>
      <c r="DP119" s="48">
        <v>0.13792400277888892</v>
      </c>
      <c r="DQ119" s="48">
        <v>0</v>
      </c>
      <c r="DR119" s="48">
        <v>0</v>
      </c>
      <c r="DS119" s="48">
        <v>0</v>
      </c>
      <c r="DT119" s="48">
        <v>0</v>
      </c>
      <c r="DU119" s="71"/>
      <c r="IO119" s="40">
        <v>90</v>
      </c>
      <c r="IP119" s="40" t="s">
        <v>255</v>
      </c>
      <c r="IQ119" s="48">
        <v>0.72361164740885575</v>
      </c>
      <c r="IR119" s="48">
        <v>0.64742560381895231</v>
      </c>
      <c r="IS119" s="48">
        <v>0.51817821739313652</v>
      </c>
      <c r="IT119" s="48">
        <v>0.30829013498795249</v>
      </c>
      <c r="IU119" s="48">
        <v>0</v>
      </c>
      <c r="IV119" s="48">
        <v>8.180626427337985E-2</v>
      </c>
      <c r="IW119" s="48">
        <v>0.27033784183824616</v>
      </c>
      <c r="IX119" s="48">
        <v>0.5836523371875586</v>
      </c>
      <c r="IY119" s="71"/>
    </row>
    <row r="120" spans="99:259" x14ac:dyDescent="0.45">
      <c r="CU120" s="40">
        <v>92</v>
      </c>
      <c r="CV120" s="40" t="s">
        <v>229</v>
      </c>
      <c r="CW120" s="48">
        <v>0</v>
      </c>
      <c r="CX120" s="48">
        <v>8.6386721989964402E-2</v>
      </c>
      <c r="CY120" s="48">
        <v>8.0546883950984333E-2</v>
      </c>
      <c r="CZ120" s="48">
        <v>7.0078484504274965E-2</v>
      </c>
      <c r="DA120" s="48">
        <v>6.3037034391866725E-2</v>
      </c>
      <c r="DB120" s="48">
        <v>5.5295189235902084E-2</v>
      </c>
      <c r="DC120" s="48">
        <v>5.0876818540966783E-2</v>
      </c>
      <c r="DD120" s="48">
        <v>4.3134239958885177E-2</v>
      </c>
      <c r="DE120" s="48">
        <v>3.5387695489094928E-2</v>
      </c>
      <c r="DF120" s="71"/>
      <c r="DJ120" s="40">
        <v>81</v>
      </c>
      <c r="DK120" s="40" t="s">
        <v>234</v>
      </c>
      <c r="DL120" s="48">
        <v>0</v>
      </c>
      <c r="DM120" s="48">
        <v>3.0329083703795248E-2</v>
      </c>
      <c r="DN120" s="48">
        <v>9.1331704201688707E-2</v>
      </c>
      <c r="DO120" s="48">
        <v>9.1331704201688707E-2</v>
      </c>
      <c r="DP120" s="48">
        <v>9.1331704201688707E-2</v>
      </c>
      <c r="DQ120" s="48">
        <v>9.1331704201688707E-2</v>
      </c>
      <c r="DR120" s="48">
        <v>9.1331704201688707E-2</v>
      </c>
      <c r="DS120" s="48">
        <v>6.1002620497893463E-2</v>
      </c>
      <c r="DT120" s="48">
        <v>0</v>
      </c>
      <c r="DU120" s="71"/>
      <c r="IO120" s="40">
        <v>91</v>
      </c>
      <c r="IP120" s="40" t="s">
        <v>241</v>
      </c>
      <c r="IQ120" s="48">
        <v>6.5211543280077836E-3</v>
      </c>
      <c r="IR120" s="48">
        <v>1.9637524956440975E-2</v>
      </c>
      <c r="IS120" s="48">
        <v>4.6019231293851423E-2</v>
      </c>
      <c r="IT120" s="48">
        <v>9.2561111626105183E-2</v>
      </c>
      <c r="IU120" s="48">
        <v>0.16370350510402609</v>
      </c>
      <c r="IV120" s="48">
        <v>0.13732179876661563</v>
      </c>
      <c r="IW120" s="48">
        <v>8.4258764106354078E-2</v>
      </c>
      <c r="IX120" s="48">
        <v>0</v>
      </c>
      <c r="IY120" s="71"/>
    </row>
    <row r="121" spans="99:259" x14ac:dyDescent="0.45">
      <c r="CU121" s="40">
        <v>93</v>
      </c>
      <c r="CV121" s="40" t="s">
        <v>232</v>
      </c>
      <c r="CW121" s="48">
        <v>0</v>
      </c>
      <c r="CX121" s="48">
        <v>0</v>
      </c>
      <c r="CY121" s="48">
        <v>0</v>
      </c>
      <c r="CZ121" s="48">
        <v>4.3990810712110267E-3</v>
      </c>
      <c r="DA121" s="48">
        <v>4.399081073697339E-3</v>
      </c>
      <c r="DB121" s="48">
        <v>4.3990810725176854E-3</v>
      </c>
      <c r="DC121" s="48">
        <v>0</v>
      </c>
      <c r="DD121" s="48">
        <v>0</v>
      </c>
      <c r="DE121" s="48">
        <v>0</v>
      </c>
      <c r="DF121" s="71"/>
      <c r="DJ121" s="40">
        <v>82</v>
      </c>
      <c r="DK121" s="40" t="s">
        <v>238</v>
      </c>
      <c r="DL121" s="48">
        <v>0</v>
      </c>
      <c r="DM121" s="48">
        <v>4.4982748065570011E-4</v>
      </c>
      <c r="DN121" s="48">
        <v>8.9965496124720396E-4</v>
      </c>
      <c r="DO121" s="48">
        <v>3.2138611176389102E-2</v>
      </c>
      <c r="DP121" s="48">
        <v>3.2138611176389102E-2</v>
      </c>
      <c r="DQ121" s="48">
        <v>3.2138611176389102E-2</v>
      </c>
      <c r="DR121" s="48">
        <v>3.16887836957334E-2</v>
      </c>
      <c r="DS121" s="48">
        <v>3.1238956215141896E-2</v>
      </c>
      <c r="DT121" s="48">
        <v>0</v>
      </c>
      <c r="DU121" s="71"/>
      <c r="IO121" s="40">
        <v>92</v>
      </c>
      <c r="IP121" s="40" t="s">
        <v>244</v>
      </c>
      <c r="IQ121" s="48">
        <v>1.9813369651574697</v>
      </c>
      <c r="IR121" s="48">
        <v>1.9961802508172359</v>
      </c>
      <c r="IS121" s="48">
        <v>2.0099998569793311</v>
      </c>
      <c r="IT121" s="48">
        <v>2.0227957836437915</v>
      </c>
      <c r="IU121" s="48">
        <v>2.0345680308105956</v>
      </c>
      <c r="IV121" s="48">
        <v>2.0453165984797397</v>
      </c>
      <c r="IW121" s="48">
        <v>2.0550414866512194</v>
      </c>
      <c r="IX121" s="48">
        <v>2.0637426953250091</v>
      </c>
      <c r="IY121" s="71"/>
    </row>
    <row r="122" spans="99:259" x14ac:dyDescent="0.45">
      <c r="CU122" s="40">
        <v>94</v>
      </c>
      <c r="CV122" s="40" t="s">
        <v>250</v>
      </c>
      <c r="CW122" s="48">
        <v>0</v>
      </c>
      <c r="CX122" s="48">
        <v>10.622506841082378</v>
      </c>
      <c r="CY122" s="48">
        <v>8.0559980369339232</v>
      </c>
      <c r="CZ122" s="48">
        <v>5.3197868380092252</v>
      </c>
      <c r="DA122" s="48">
        <v>1.8354485026654284</v>
      </c>
      <c r="DB122" s="48">
        <v>0</v>
      </c>
      <c r="DC122" s="48">
        <v>0</v>
      </c>
      <c r="DD122" s="48">
        <v>0</v>
      </c>
      <c r="DE122" s="48">
        <v>0</v>
      </c>
      <c r="DF122" s="71"/>
      <c r="DJ122" s="40">
        <v>84</v>
      </c>
      <c r="DK122" s="40" t="s">
        <v>251</v>
      </c>
      <c r="DL122" s="48">
        <v>0</v>
      </c>
      <c r="DM122" s="48">
        <v>3.0329083703789166E-2</v>
      </c>
      <c r="DN122" s="48">
        <v>9.1331704201651015E-2</v>
      </c>
      <c r="DO122" s="48">
        <v>9.1331704201651015E-2</v>
      </c>
      <c r="DP122" s="48">
        <v>9.1331704201651015E-2</v>
      </c>
      <c r="DQ122" s="48">
        <v>9.1331704201651015E-2</v>
      </c>
      <c r="DR122" s="48">
        <v>9.1331704201651015E-2</v>
      </c>
      <c r="DS122" s="48">
        <v>6.1002620497861863E-2</v>
      </c>
      <c r="DT122" s="48">
        <v>0</v>
      </c>
      <c r="DU122" s="71"/>
      <c r="IO122" s="40">
        <v>102</v>
      </c>
      <c r="IP122" s="40" t="s">
        <v>212</v>
      </c>
      <c r="IQ122" s="48">
        <v>4.1799882842338022E-2</v>
      </c>
      <c r="IR122" s="48">
        <v>0.16916610988064085</v>
      </c>
      <c r="IS122" s="48">
        <v>0.38439421917402433</v>
      </c>
      <c r="IT122" s="48">
        <v>0.70562510508931187</v>
      </c>
      <c r="IU122" s="48">
        <v>1.1893615525483194</v>
      </c>
      <c r="IV122" s="48">
        <v>0.97413344326993323</v>
      </c>
      <c r="IW122" s="48">
        <v>1.0045697254052626</v>
      </c>
      <c r="IX122" s="48">
        <v>0.39346705090958239</v>
      </c>
      <c r="IY122" s="71"/>
    </row>
    <row r="123" spans="99:259" x14ac:dyDescent="0.45">
      <c r="CU123" s="40">
        <v>95</v>
      </c>
      <c r="CV123" s="40" t="s">
        <v>234</v>
      </c>
      <c r="CW123" s="48">
        <v>0</v>
      </c>
      <c r="CX123" s="48">
        <v>0.55573605134311788</v>
      </c>
      <c r="CY123" s="48">
        <v>1.6735197525645231</v>
      </c>
      <c r="CZ123" s="48">
        <v>1.6735197525645231</v>
      </c>
      <c r="DA123" s="48">
        <v>1.6735197525645231</v>
      </c>
      <c r="DB123" s="48">
        <v>1.6735197525645231</v>
      </c>
      <c r="DC123" s="48">
        <v>1.6735197525645231</v>
      </c>
      <c r="DD123" s="48">
        <v>1.1177837012214054</v>
      </c>
      <c r="DE123" s="48">
        <v>0</v>
      </c>
      <c r="DF123" s="71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3.0329083703668401E-2</v>
      </c>
      <c r="DP123" s="48">
        <v>3.0329083703668401E-2</v>
      </c>
      <c r="DQ123" s="48">
        <v>3.0329083703668401E-2</v>
      </c>
      <c r="DR123" s="48">
        <v>3.0329083703668401E-2</v>
      </c>
      <c r="DS123" s="48">
        <v>2.426326696293472E-2</v>
      </c>
      <c r="DT123" s="48">
        <v>0</v>
      </c>
      <c r="DU123" s="71"/>
      <c r="IO123" s="40">
        <v>103</v>
      </c>
      <c r="IP123" s="40" t="s">
        <v>215</v>
      </c>
      <c r="IQ123" s="48">
        <v>0.15111068551301349</v>
      </c>
      <c r="IR123" s="48">
        <v>0.40689599463454101</v>
      </c>
      <c r="IS123" s="48">
        <v>0.83913136720253834</v>
      </c>
      <c r="IT123" s="48">
        <v>1.4170831656939022</v>
      </c>
      <c r="IU123" s="48">
        <v>2.3885548095356772</v>
      </c>
      <c r="IV123" s="48">
        <v>3.109866074557766</v>
      </c>
      <c r="IW123" s="48">
        <v>2.3808035905566349</v>
      </c>
      <c r="IX123" s="48">
        <v>1.1535466375945469</v>
      </c>
      <c r="IY123" s="71"/>
    </row>
    <row r="124" spans="99:259" x14ac:dyDescent="0.45">
      <c r="CU124" s="40">
        <v>96</v>
      </c>
      <c r="CV124" s="40" t="s">
        <v>238</v>
      </c>
      <c r="CW124" s="48">
        <v>0</v>
      </c>
      <c r="CX124" s="48">
        <v>4.6260638096040979E-3</v>
      </c>
      <c r="CY124" s="48">
        <v>9.1078850944383855E-3</v>
      </c>
      <c r="CZ124" s="48">
        <v>0.31033766502657845</v>
      </c>
      <c r="DA124" s="48">
        <v>0.31033766502657845</v>
      </c>
      <c r="DB124" s="48">
        <v>0.31033766502657845</v>
      </c>
      <c r="DC124" s="48">
        <v>0.30571160121697438</v>
      </c>
      <c r="DD124" s="48">
        <v>0.30122977993214006</v>
      </c>
      <c r="DE124" s="48">
        <v>0</v>
      </c>
      <c r="DF124" s="71"/>
      <c r="DJ124" s="40">
        <v>86</v>
      </c>
      <c r="DK124" s="40" t="s">
        <v>130</v>
      </c>
      <c r="DL124" s="48">
        <v>0</v>
      </c>
      <c r="DM124" s="48">
        <v>1.2354406695724421E-2</v>
      </c>
      <c r="DN124" s="48">
        <v>5.5178208408555446E-2</v>
      </c>
      <c r="DO124" s="48">
        <v>0.14131216977968661</v>
      </c>
      <c r="DP124" s="48">
        <v>0.31455833207140116</v>
      </c>
      <c r="DQ124" s="48">
        <v>0.30220392537567675</v>
      </c>
      <c r="DR124" s="48">
        <v>0.25938012366284569</v>
      </c>
      <c r="DS124" s="48">
        <v>0.17324616229171455</v>
      </c>
      <c r="DT124" s="48">
        <v>0</v>
      </c>
      <c r="DU124" s="71"/>
      <c r="IO124" s="40">
        <v>105</v>
      </c>
      <c r="IP124" s="40" t="s">
        <v>218</v>
      </c>
      <c r="IQ124" s="48">
        <v>2.3396625019324362E-4</v>
      </c>
      <c r="IR124" s="48">
        <v>4.6070500038817517E-4</v>
      </c>
      <c r="IS124" s="48">
        <v>7.0521463404841181E-2</v>
      </c>
      <c r="IT124" s="48">
        <v>0.18969315773941453</v>
      </c>
      <c r="IU124" s="48">
        <v>0.39273548374076894</v>
      </c>
      <c r="IV124" s="48">
        <v>0.66827795977646132</v>
      </c>
      <c r="IW124" s="48">
        <v>1.1356914104268139</v>
      </c>
      <c r="IX124" s="48">
        <v>1.9273827196474103</v>
      </c>
      <c r="IY124" s="71"/>
    </row>
    <row r="125" spans="99:259" x14ac:dyDescent="0.45">
      <c r="CU125" s="40">
        <v>98</v>
      </c>
      <c r="CV125" s="40" t="s">
        <v>251</v>
      </c>
      <c r="CW125" s="48">
        <v>0</v>
      </c>
      <c r="CX125" s="48">
        <v>0.32485475801682934</v>
      </c>
      <c r="CY125" s="48">
        <v>0.97825371044708531</v>
      </c>
      <c r="CZ125" s="48">
        <v>0.97825371044708531</v>
      </c>
      <c r="DA125" s="48">
        <v>0.97825371044708531</v>
      </c>
      <c r="DB125" s="48">
        <v>0.97825371044708531</v>
      </c>
      <c r="DC125" s="48">
        <v>0.97825371044708531</v>
      </c>
      <c r="DD125" s="48">
        <v>0.65339895243025592</v>
      </c>
      <c r="DE125" s="48">
        <v>0</v>
      </c>
      <c r="DF125" s="71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3.0329083703780041E-2</v>
      </c>
      <c r="DP125" s="48">
        <v>9.1331704201672193E-2</v>
      </c>
      <c r="DQ125" s="48">
        <v>0.214029763396412</v>
      </c>
      <c r="DR125" s="48">
        <v>0.2297230423099948</v>
      </c>
      <c r="DS125" s="48">
        <v>0.35545046503041183</v>
      </c>
      <c r="DT125" s="48">
        <v>0.67862374121643954</v>
      </c>
      <c r="DU125" s="71"/>
      <c r="IO125" s="40">
        <v>106</v>
      </c>
      <c r="IP125" s="40" t="s">
        <v>221</v>
      </c>
      <c r="IQ125" s="48">
        <v>3.5100625014921016E-4</v>
      </c>
      <c r="IR125" s="48">
        <v>6.9114500029374669E-4</v>
      </c>
      <c r="IS125" s="48">
        <v>0.10578367896267163</v>
      </c>
      <c r="IT125" s="48">
        <v>0.28452885930892902</v>
      </c>
      <c r="IU125" s="48">
        <v>0.58904461212349157</v>
      </c>
      <c r="IV125" s="48">
        <v>1.0022269980466163</v>
      </c>
      <c r="IW125" s="48">
        <v>1.7030496761735889</v>
      </c>
      <c r="IX125" s="48">
        <v>2.4396055124062621</v>
      </c>
      <c r="IY125" s="71"/>
    </row>
    <row r="126" spans="99:259" x14ac:dyDescent="0.45">
      <c r="CU126" s="40">
        <v>99</v>
      </c>
      <c r="CV126" s="40" t="s">
        <v>253</v>
      </c>
      <c r="CW126" s="48">
        <v>0</v>
      </c>
      <c r="CX126" s="48">
        <v>0</v>
      </c>
      <c r="CY126" s="48">
        <v>0</v>
      </c>
      <c r="CZ126" s="48">
        <v>0.17095481640567575</v>
      </c>
      <c r="DA126" s="48">
        <v>0.17095481640567575</v>
      </c>
      <c r="DB126" s="48">
        <v>0.17095481640567575</v>
      </c>
      <c r="DC126" s="48">
        <v>0.17095481640567575</v>
      </c>
      <c r="DD126" s="48">
        <v>0.13676385312454062</v>
      </c>
      <c r="DE126" s="48">
        <v>0</v>
      </c>
      <c r="DF126" s="71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71"/>
      <c r="IO126" s="40">
        <v>107</v>
      </c>
      <c r="IP126" s="40" t="s">
        <v>224</v>
      </c>
      <c r="IQ126" s="48">
        <v>0.72600603908549777</v>
      </c>
      <c r="IR126" s="48">
        <v>1.9549176713527725</v>
      </c>
      <c r="IS126" s="48">
        <v>4.0315775046400475</v>
      </c>
      <c r="IT126" s="48">
        <v>6.8083268463225712</v>
      </c>
      <c r="IU126" s="48">
        <v>11.475728618661229</v>
      </c>
      <c r="IV126" s="48">
        <v>17.848384553524312</v>
      </c>
      <c r="IW126" s="48">
        <v>16.748380171668668</v>
      </c>
      <c r="IX126" s="48">
        <v>10.852066767063835</v>
      </c>
      <c r="IY126" s="71"/>
    </row>
    <row r="127" spans="99:259" x14ac:dyDescent="0.45">
      <c r="CU127" s="40">
        <v>100</v>
      </c>
      <c r="CV127" s="40" t="s">
        <v>130</v>
      </c>
      <c r="CW127" s="48">
        <v>0</v>
      </c>
      <c r="CX127" s="48">
        <v>3.2424063869810109E-2</v>
      </c>
      <c r="CY127" s="48">
        <v>0.14481486628409782</v>
      </c>
      <c r="CZ127" s="48">
        <v>0.37087291452884613</v>
      </c>
      <c r="DA127" s="48">
        <v>0.82555639465825426</v>
      </c>
      <c r="DB127" s="48">
        <v>0.79313233078844414</v>
      </c>
      <c r="DC127" s="48">
        <v>0.68074152837415636</v>
      </c>
      <c r="DD127" s="48">
        <v>0.45468348012940801</v>
      </c>
      <c r="DE127" s="48">
        <v>0</v>
      </c>
      <c r="DF127" s="71"/>
      <c r="DJ127" s="40">
        <v>89</v>
      </c>
      <c r="DK127" s="40" t="s">
        <v>254</v>
      </c>
      <c r="DL127" s="48">
        <v>0</v>
      </c>
      <c r="DM127" s="48">
        <v>0.87271975127014634</v>
      </c>
      <c r="DN127" s="48">
        <v>0.84510669897610313</v>
      </c>
      <c r="DO127" s="48">
        <v>0.81749364668205748</v>
      </c>
      <c r="DP127" s="48">
        <v>0.78988059438801506</v>
      </c>
      <c r="DQ127" s="48">
        <v>0.76226754209397285</v>
      </c>
      <c r="DR127" s="48">
        <v>0.73465448979992942</v>
      </c>
      <c r="DS127" s="48">
        <v>0.707041437505884</v>
      </c>
      <c r="DT127" s="48">
        <v>0.67942838521183402</v>
      </c>
      <c r="DU127" s="71"/>
      <c r="IO127" s="40">
        <v>108</v>
      </c>
      <c r="IP127" s="40" t="s">
        <v>227</v>
      </c>
      <c r="IQ127" s="48">
        <v>0.59895499368064165</v>
      </c>
      <c r="IR127" s="48">
        <v>1.6128071028964635</v>
      </c>
      <c r="IS127" s="48">
        <v>3.3260514742373219</v>
      </c>
      <c r="IT127" s="48">
        <v>5.1719416083279572</v>
      </c>
      <c r="IU127" s="48">
        <v>4.1580894991131281</v>
      </c>
      <c r="IV127" s="48">
        <v>2.4448451277726377</v>
      </c>
      <c r="IW127" s="48">
        <v>0</v>
      </c>
      <c r="IX127" s="48">
        <v>0</v>
      </c>
      <c r="IY127" s="71"/>
    </row>
    <row r="128" spans="99:259" x14ac:dyDescent="0.45">
      <c r="CU128" s="40">
        <v>101</v>
      </c>
      <c r="CV128" s="40" t="s">
        <v>139</v>
      </c>
      <c r="CW128" s="48">
        <v>0</v>
      </c>
      <c r="CX128" s="48">
        <v>0</v>
      </c>
      <c r="CY128" s="48">
        <v>0</v>
      </c>
      <c r="CZ128" s="48">
        <v>4.604487318107215E-2</v>
      </c>
      <c r="DA128" s="48">
        <v>0.13616458781255664</v>
      </c>
      <c r="DB128" s="48">
        <v>0.31241326644409184</v>
      </c>
      <c r="DC128" s="48">
        <v>0.33431442408178064</v>
      </c>
      <c r="DD128" s="48">
        <v>0.49968070377445734</v>
      </c>
      <c r="DE128" s="48">
        <v>0.91430755460723778</v>
      </c>
      <c r="DF128" s="71"/>
      <c r="DJ128" s="40">
        <v>90</v>
      </c>
      <c r="DK128" s="40" t="s">
        <v>255</v>
      </c>
      <c r="DL128" s="48">
        <v>0</v>
      </c>
      <c r="DM128" s="48">
        <v>0.21619638042651668</v>
      </c>
      <c r="DN128" s="48">
        <v>0.19343396785046893</v>
      </c>
      <c r="DO128" s="48">
        <v>0.15481820313066696</v>
      </c>
      <c r="DP128" s="48">
        <v>9.2109091311984095E-2</v>
      </c>
      <c r="DQ128" s="48">
        <v>0</v>
      </c>
      <c r="DR128" s="48">
        <v>2.4441588655256547E-2</v>
      </c>
      <c r="DS128" s="48">
        <v>8.0769931090843405E-2</v>
      </c>
      <c r="DT128" s="48">
        <v>0.1743801708820901</v>
      </c>
      <c r="DU128" s="71"/>
      <c r="IO128" s="40">
        <v>109</v>
      </c>
      <c r="IP128" s="40" t="s">
        <v>230</v>
      </c>
      <c r="IQ128" s="48">
        <v>1.0890090586280838</v>
      </c>
      <c r="IR128" s="48">
        <v>2.9323764902350016</v>
      </c>
      <c r="IS128" s="48">
        <v>6.0473662401658306</v>
      </c>
      <c r="IT128" s="48">
        <v>10.212490304848968</v>
      </c>
      <c r="IU128" s="48">
        <v>17.213593163995093</v>
      </c>
      <c r="IV128" s="48">
        <v>14.098603414066668</v>
      </c>
      <c r="IW128" s="48">
        <v>8.8444702907573536</v>
      </c>
      <c r="IX128" s="48">
        <v>0</v>
      </c>
      <c r="IY128" s="71"/>
    </row>
    <row r="129" spans="99:259" x14ac:dyDescent="0.45">
      <c r="CU129" s="40">
        <v>103</v>
      </c>
      <c r="CV129" s="40" t="s">
        <v>254</v>
      </c>
      <c r="CW129" s="48">
        <v>0</v>
      </c>
      <c r="CX129" s="48">
        <v>1.7993337783625751</v>
      </c>
      <c r="CY129" s="48">
        <v>1.7424024465758787</v>
      </c>
      <c r="CZ129" s="48">
        <v>1.685471114789177</v>
      </c>
      <c r="DA129" s="48">
        <v>1.6285397830024817</v>
      </c>
      <c r="DB129" s="48">
        <v>1.5716084512157869</v>
      </c>
      <c r="DC129" s="48">
        <v>1.5146771194290902</v>
      </c>
      <c r="DD129" s="48">
        <v>1.4577457876423887</v>
      </c>
      <c r="DE129" s="48">
        <v>1.4008144558556783</v>
      </c>
      <c r="DF129" s="71"/>
      <c r="DJ129" s="40">
        <v>91</v>
      </c>
      <c r="DK129" s="40" t="s">
        <v>241</v>
      </c>
      <c r="DL129" s="48">
        <v>0</v>
      </c>
      <c r="DM129" s="48">
        <v>7.7934066814234412E-3</v>
      </c>
      <c r="DN129" s="48">
        <v>2.3468731225212619E-2</v>
      </c>
      <c r="DO129" s="48">
        <v>5.4997407912755099E-2</v>
      </c>
      <c r="DP129" s="48">
        <v>0.11061943169918001</v>
      </c>
      <c r="DQ129" s="48">
        <v>0.1956414349788764</v>
      </c>
      <c r="DR129" s="48">
        <v>0.16411275829133393</v>
      </c>
      <c r="DS129" s="48">
        <v>0.10069732782348559</v>
      </c>
      <c r="DT129" s="48">
        <v>0</v>
      </c>
      <c r="DU129" s="71"/>
      <c r="IO129" s="40">
        <v>110</v>
      </c>
      <c r="IP129" s="40" t="s">
        <v>233</v>
      </c>
      <c r="IQ129" s="48">
        <v>7.7260571891614547E-4</v>
      </c>
      <c r="IR129" s="48">
        <v>1.5119548753251425E-3</v>
      </c>
      <c r="IS129" s="48">
        <v>0.54087233892276521</v>
      </c>
      <c r="IT129" s="48">
        <v>1.4458672507371986</v>
      </c>
      <c r="IU129" s="48">
        <v>2.9625001220105731</v>
      </c>
      <c r="IV129" s="48">
        <v>4.9582199424421836</v>
      </c>
      <c r="IW129" s="48">
        <v>8.2750796619130949</v>
      </c>
      <c r="IX129" s="48">
        <v>13.767557115169474</v>
      </c>
      <c r="IY129" s="71"/>
    </row>
    <row r="130" spans="99:259" x14ac:dyDescent="0.45">
      <c r="CU130" s="40">
        <v>104</v>
      </c>
      <c r="CV130" s="40" t="s">
        <v>255</v>
      </c>
      <c r="CW130" s="48">
        <v>0</v>
      </c>
      <c r="CX130" s="48">
        <v>2.3721446709382046</v>
      </c>
      <c r="CY130" s="48">
        <v>2.1223914808827344</v>
      </c>
      <c r="CZ130" s="48">
        <v>1.6986925257310943</v>
      </c>
      <c r="DA130" s="48">
        <v>1.0106371330992219</v>
      </c>
      <c r="DB130" s="48">
        <v>0</v>
      </c>
      <c r="DC130" s="48">
        <v>0.26817740502152881</v>
      </c>
      <c r="DD130" s="48">
        <v>0.88622187490466664</v>
      </c>
      <c r="DE130" s="48">
        <v>1.9133298728645518</v>
      </c>
      <c r="DF130" s="71"/>
      <c r="DJ130" s="40">
        <v>92</v>
      </c>
      <c r="DK130" s="40" t="s">
        <v>244</v>
      </c>
      <c r="DL130" s="48">
        <v>0</v>
      </c>
      <c r="DM130" s="48">
        <v>4.04240546218037</v>
      </c>
      <c r="DN130" s="48">
        <v>4.0726893462863609</v>
      </c>
      <c r="DO130" s="48">
        <v>4.1008846772256362</v>
      </c>
      <c r="DP130" s="48">
        <v>4.1269914549982714</v>
      </c>
      <c r="DQ130" s="48">
        <v>4.1510096796042228</v>
      </c>
      <c r="DR130" s="48">
        <v>4.1729393510434818</v>
      </c>
      <c r="DS130" s="48">
        <v>4.192780469316042</v>
      </c>
      <c r="DT130" s="48">
        <v>4.2105330344218466</v>
      </c>
      <c r="DU130" s="71"/>
      <c r="IO130" s="40">
        <v>111</v>
      </c>
      <c r="IP130" s="40" t="s">
        <v>235</v>
      </c>
      <c r="IQ130" s="48">
        <v>1.1589189064887561E-3</v>
      </c>
      <c r="IR130" s="48">
        <v>2.2679736254671633E-3</v>
      </c>
      <c r="IS130" s="48">
        <v>0.811347996233166</v>
      </c>
      <c r="IT130" s="48">
        <v>2.1689376792126254</v>
      </c>
      <c r="IU130" s="48">
        <v>4.4441074820571753</v>
      </c>
      <c r="IV130" s="48">
        <v>7.4381227752342243</v>
      </c>
      <c r="IW130" s="48">
        <v>12.414304362273086</v>
      </c>
      <c r="IX130" s="48">
        <v>17.149880932674574</v>
      </c>
      <c r="IY130" s="71"/>
    </row>
    <row r="131" spans="99:259" x14ac:dyDescent="0.45">
      <c r="CU131" s="40">
        <v>105</v>
      </c>
      <c r="CV131" s="40" t="s">
        <v>241</v>
      </c>
      <c r="CW131" s="48">
        <v>0</v>
      </c>
      <c r="CX131" s="48">
        <v>0.11641943898923675</v>
      </c>
      <c r="CY131" s="48">
        <v>0.35058051436492016</v>
      </c>
      <c r="CZ131" s="48">
        <v>0.82156207635448497</v>
      </c>
      <c r="DA131" s="48">
        <v>1.6524547872528779</v>
      </c>
      <c r="DB131" s="48">
        <v>2.9225301635522989</v>
      </c>
      <c r="DC131" s="48">
        <v>2.4515486015627346</v>
      </c>
      <c r="DD131" s="48">
        <v>1.504236451675105</v>
      </c>
      <c r="DE131" s="48">
        <v>0</v>
      </c>
      <c r="DF131" s="71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71"/>
      <c r="IO131" s="40">
        <v>112</v>
      </c>
      <c r="IP131" s="40" t="s">
        <v>239</v>
      </c>
      <c r="IQ131" s="48">
        <v>0</v>
      </c>
      <c r="IR131" s="48">
        <v>0.26951756398241955</v>
      </c>
      <c r="IS131" s="48">
        <v>0.72495821496625801</v>
      </c>
      <c r="IT131" s="48">
        <v>1.4931616093239051</v>
      </c>
      <c r="IU131" s="48">
        <v>1.2236440453493544</v>
      </c>
      <c r="IV131" s="48">
        <v>0.76820339436603602</v>
      </c>
      <c r="IW131" s="48">
        <v>0</v>
      </c>
      <c r="IX131" s="48">
        <v>0</v>
      </c>
      <c r="IY131" s="71"/>
    </row>
    <row r="132" spans="99:259" x14ac:dyDescent="0.45">
      <c r="CU132" s="40">
        <v>106</v>
      </c>
      <c r="CV132" s="40" t="s">
        <v>244</v>
      </c>
      <c r="CW132" s="48">
        <v>0</v>
      </c>
      <c r="CX132" s="48">
        <v>2.0281887845287701</v>
      </c>
      <c r="CY132" s="48">
        <v>2.0433830629529366</v>
      </c>
      <c r="CZ132" s="48">
        <v>2.0575294553725318</v>
      </c>
      <c r="DA132" s="48">
        <v>2.0706279617875909</v>
      </c>
      <c r="DB132" s="48">
        <v>2.0826785821980955</v>
      </c>
      <c r="DC132" s="48">
        <v>2.0936813166040387</v>
      </c>
      <c r="DD132" s="48">
        <v>2.1036361650054189</v>
      </c>
      <c r="DE132" s="48">
        <v>2.1125431274022075</v>
      </c>
      <c r="DF132" s="71"/>
      <c r="DJ132" s="40">
        <v>96</v>
      </c>
      <c r="DK132" s="40" t="s">
        <v>258</v>
      </c>
      <c r="DL132" s="48">
        <v>68.400000000000006</v>
      </c>
      <c r="DM132" s="48">
        <v>62.099347054239466</v>
      </c>
      <c r="DN132" s="48">
        <v>64.05262159703355</v>
      </c>
      <c r="DO132" s="48">
        <v>65.809094032760044</v>
      </c>
      <c r="DP132" s="48">
        <v>67.313555833098675</v>
      </c>
      <c r="DQ132" s="48">
        <v>68.642721834667441</v>
      </c>
      <c r="DR132" s="48">
        <v>69.998134562649</v>
      </c>
      <c r="DS132" s="48">
        <v>71.380313310120016</v>
      </c>
      <c r="DT132" s="48">
        <v>72.802839434861568</v>
      </c>
      <c r="DU132" s="71"/>
      <c r="IO132" s="40">
        <v>115</v>
      </c>
      <c r="IP132" s="40" t="s">
        <v>242</v>
      </c>
      <c r="IQ132" s="48">
        <v>0.42090880711764195</v>
      </c>
      <c r="IR132" s="48">
        <v>1.1333818491659837</v>
      </c>
      <c r="IS132" s="48">
        <v>2.3373448650196762</v>
      </c>
      <c r="IT132" s="48">
        <v>3.9471913525028244</v>
      </c>
      <c r="IU132" s="48">
        <v>3.7835580639739912</v>
      </c>
      <c r="IV132" s="48">
        <v>2.5795950481209022</v>
      </c>
      <c r="IW132" s="48">
        <v>0.54883975352037795</v>
      </c>
      <c r="IX132" s="48">
        <v>0</v>
      </c>
      <c r="IY132" s="71"/>
    </row>
    <row r="133" spans="99:259" x14ac:dyDescent="0.45">
      <c r="CU133" s="40">
        <v>113</v>
      </c>
      <c r="CV133" s="40" t="s">
        <v>151</v>
      </c>
      <c r="CW133" s="48">
        <v>0</v>
      </c>
      <c r="CX133" s="48">
        <v>3.9385344751448524E-2</v>
      </c>
      <c r="CY133" s="48">
        <v>0.12219160591774059</v>
      </c>
      <c r="CZ133" s="48">
        <v>0.22571733772375274</v>
      </c>
      <c r="DA133" s="48">
        <v>2.6068522670443278E-2</v>
      </c>
      <c r="DB133" s="48">
        <v>8.300713879871682E-3</v>
      </c>
      <c r="DC133" s="48">
        <v>0</v>
      </c>
      <c r="DD133" s="48">
        <v>0</v>
      </c>
      <c r="DE133" s="48">
        <v>0</v>
      </c>
      <c r="DF133" s="71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5.0735284303718515</v>
      </c>
      <c r="DS133" s="48">
        <v>9.7055516613133328</v>
      </c>
      <c r="DT133" s="48">
        <v>14.388208899779491</v>
      </c>
      <c r="DU133" s="71"/>
      <c r="IO133" s="40">
        <v>116</v>
      </c>
      <c r="IP133" s="40" t="s">
        <v>245</v>
      </c>
      <c r="IQ133" s="48">
        <v>3.7558096886198129E-4</v>
      </c>
      <c r="IR133" s="48">
        <v>7.3631387523992746E-4</v>
      </c>
      <c r="IS133" s="48">
        <v>0.22099904039138982</v>
      </c>
      <c r="IT133" s="48">
        <v>0.59213802263395188</v>
      </c>
      <c r="IU133" s="48">
        <v>1.2171458965391662</v>
      </c>
      <c r="IV133" s="48">
        <v>2.0472416557889037</v>
      </c>
      <c r="IW133" s="48">
        <v>1.6757270925777401</v>
      </c>
      <c r="IX133" s="48">
        <v>1.0503584857663382</v>
      </c>
      <c r="IY133" s="71"/>
    </row>
    <row r="134" spans="99:259" x14ac:dyDescent="0.45">
      <c r="CU134" s="40">
        <v>120</v>
      </c>
      <c r="CV134" s="40" t="s">
        <v>89</v>
      </c>
      <c r="CW134" s="48">
        <v>0</v>
      </c>
      <c r="CX134" s="48">
        <v>0</v>
      </c>
      <c r="CY134" s="48">
        <v>0</v>
      </c>
      <c r="CZ134" s="48">
        <v>5.3979093607251824E-2</v>
      </c>
      <c r="DA134" s="48">
        <v>9.8558018074828377E-2</v>
      </c>
      <c r="DB134" s="48">
        <v>0.98757138013218138</v>
      </c>
      <c r="DC134" s="48">
        <v>2.184252107784606</v>
      </c>
      <c r="DD134" s="48">
        <v>2.3040095869612047</v>
      </c>
      <c r="DE134" s="48">
        <v>2.6041081326540856</v>
      </c>
      <c r="DF134" s="71"/>
      <c r="DJ134" s="40">
        <v>98</v>
      </c>
      <c r="DK134" s="40" t="s">
        <v>260</v>
      </c>
      <c r="DL134" s="48">
        <v>31.2</v>
      </c>
      <c r="DM134" s="48">
        <v>34.106083767883966</v>
      </c>
      <c r="DN134" s="48">
        <v>36.040189752990578</v>
      </c>
      <c r="DO134" s="48">
        <v>37.588302225116188</v>
      </c>
      <c r="DP134" s="48">
        <v>39.800136572025927</v>
      </c>
      <c r="DQ134" s="48">
        <v>42.000579756528516</v>
      </c>
      <c r="DR134" s="48">
        <v>45.527866070322091</v>
      </c>
      <c r="DS134" s="48">
        <v>47.852948117530289</v>
      </c>
      <c r="DT134" s="48">
        <v>49.014550031879772</v>
      </c>
      <c r="DU134" s="71"/>
      <c r="IO134" s="40">
        <v>117</v>
      </c>
      <c r="IP134" s="40" t="s">
        <v>246</v>
      </c>
      <c r="IQ134" s="48">
        <v>5.3031631269284478E-4</v>
      </c>
      <c r="IR134" s="48">
        <v>1.0396732503848505E-3</v>
      </c>
      <c r="IS134" s="48">
        <v>0.31205584144612475</v>
      </c>
      <c r="IT134" s="48">
        <v>0.83612008348336675</v>
      </c>
      <c r="IU134" s="48">
        <v>1.7186714317089842</v>
      </c>
      <c r="IV134" s="48">
        <v>1.4076552635152246</v>
      </c>
      <c r="IW134" s="48">
        <v>0.8830607051655962</v>
      </c>
      <c r="IX134" s="48">
        <v>0</v>
      </c>
      <c r="IY134" s="71"/>
    </row>
    <row r="135" spans="99:259" x14ac:dyDescent="0.45">
      <c r="CU135" s="40">
        <v>121</v>
      </c>
      <c r="CV135" s="40" t="s">
        <v>77</v>
      </c>
      <c r="CW135" s="48">
        <v>0</v>
      </c>
      <c r="CX135" s="48">
        <v>0</v>
      </c>
      <c r="CY135" s="48">
        <v>8.6190598818407543E-2</v>
      </c>
      <c r="CZ135" s="48">
        <v>0.38689357759827708</v>
      </c>
      <c r="DA135" s="48">
        <v>0.60313254652588333</v>
      </c>
      <c r="DB135" s="48">
        <v>0.58445185001979649</v>
      </c>
      <c r="DC135" s="48">
        <v>0.57958588951473566</v>
      </c>
      <c r="DD135" s="48">
        <v>0.50538088974837259</v>
      </c>
      <c r="DE135" s="48">
        <v>0.28595774608229257</v>
      </c>
      <c r="DF135" s="71"/>
      <c r="DJ135" s="40">
        <v>99</v>
      </c>
      <c r="DK135" s="40" t="s">
        <v>261</v>
      </c>
      <c r="DL135" s="48">
        <v>7.4</v>
      </c>
      <c r="DM135" s="48">
        <v>8.231419214487488</v>
      </c>
      <c r="DN135" s="48">
        <v>8.6857832658795999</v>
      </c>
      <c r="DO135" s="48">
        <v>8.7667752574766773</v>
      </c>
      <c r="DP135" s="48">
        <v>8.8144036600551008</v>
      </c>
      <c r="DQ135" s="48">
        <v>8.8581017617517475</v>
      </c>
      <c r="DR135" s="48">
        <v>8.8778455994033152</v>
      </c>
      <c r="DS135" s="48">
        <v>8.8959241976979726</v>
      </c>
      <c r="DT135" s="48">
        <v>8.9158378691649016</v>
      </c>
      <c r="DU135" s="71"/>
      <c r="IO135" s="40">
        <v>120</v>
      </c>
      <c r="IP135" s="40" t="s">
        <v>262</v>
      </c>
      <c r="IQ135" s="48">
        <v>1.9049309460494404</v>
      </c>
      <c r="IR135" s="48">
        <v>3.2774613847074892</v>
      </c>
      <c r="IS135" s="48">
        <v>4.5083440589443926</v>
      </c>
      <c r="IT135" s="48">
        <v>5.0994217736134804</v>
      </c>
      <c r="IU135" s="48">
        <v>6.4023029646644698</v>
      </c>
      <c r="IV135" s="48">
        <v>7.846424152616243</v>
      </c>
      <c r="IW135" s="48">
        <v>7.6880318762758675</v>
      </c>
      <c r="IX135" s="48">
        <v>7.5666340205276024</v>
      </c>
      <c r="IY135" s="71"/>
    </row>
    <row r="136" spans="99:259" x14ac:dyDescent="0.45">
      <c r="CU136" s="40">
        <v>137</v>
      </c>
      <c r="CV136" s="40" t="s">
        <v>96</v>
      </c>
      <c r="CW136" s="48">
        <v>0</v>
      </c>
      <c r="CX136" s="48">
        <v>39.257860966760092</v>
      </c>
      <c r="CY136" s="48">
        <v>56.733535443609988</v>
      </c>
      <c r="CZ136" s="48">
        <v>49.457283538384004</v>
      </c>
      <c r="DA136" s="48">
        <v>17.724265445930129</v>
      </c>
      <c r="DB136" s="48">
        <v>6.0032662736949627</v>
      </c>
      <c r="DC136" s="48">
        <v>0</v>
      </c>
      <c r="DD136" s="48">
        <v>0</v>
      </c>
      <c r="DE136" s="48">
        <v>0</v>
      </c>
      <c r="DF136" s="71"/>
      <c r="DJ136" s="40">
        <v>100</v>
      </c>
      <c r="DK136" s="40" t="s">
        <v>263</v>
      </c>
      <c r="DL136" s="48">
        <v>34.299999999999997</v>
      </c>
      <c r="DM136" s="48">
        <v>43.524487004032878</v>
      </c>
      <c r="DN136" s="48">
        <v>45.976044584582446</v>
      </c>
      <c r="DO136" s="48">
        <v>47.72473061907364</v>
      </c>
      <c r="DP136" s="48">
        <v>49.956307059514849</v>
      </c>
      <c r="DQ136" s="48">
        <v>21.696701390499555</v>
      </c>
      <c r="DR136" s="48">
        <v>4.5124772848546426</v>
      </c>
      <c r="DS136" s="48">
        <v>6.6573050979786528</v>
      </c>
      <c r="DT136" s="48">
        <v>0.54749324896618856</v>
      </c>
      <c r="DU136" s="71"/>
      <c r="IO136" s="40">
        <v>121</v>
      </c>
      <c r="IP136" s="40" t="s">
        <v>264</v>
      </c>
      <c r="IQ136" s="48">
        <v>10.417671026793283</v>
      </c>
      <c r="IR136" s="48">
        <v>29.302274020019219</v>
      </c>
      <c r="IS136" s="48">
        <v>29.352060423741179</v>
      </c>
      <c r="IT136" s="48">
        <v>29.563077141957759</v>
      </c>
      <c r="IU136" s="48">
        <v>29.954788773737985</v>
      </c>
      <c r="IV136" s="48">
        <v>30.495299812691915</v>
      </c>
      <c r="IW136" s="48">
        <v>29.828422520598298</v>
      </c>
      <c r="IX136" s="48">
        <v>28.559255234243086</v>
      </c>
      <c r="IY136" s="71"/>
    </row>
    <row r="137" spans="99:259" x14ac:dyDescent="0.45">
      <c r="CU137" s="40">
        <v>138</v>
      </c>
      <c r="CV137" s="40" t="s">
        <v>106</v>
      </c>
      <c r="CW137" s="48">
        <v>0</v>
      </c>
      <c r="CX137" s="48">
        <v>0</v>
      </c>
      <c r="CY137" s="48">
        <v>5.9236094249016248E-2</v>
      </c>
      <c r="CZ137" s="48">
        <v>0.71709153978022311</v>
      </c>
      <c r="DA137" s="48">
        <v>1.196874676030907</v>
      </c>
      <c r="DB137" s="48">
        <v>0.93936359884185194</v>
      </c>
      <c r="DC137" s="48">
        <v>0.65603633365199632</v>
      </c>
      <c r="DD137" s="48">
        <v>0.80659304123895303</v>
      </c>
      <c r="DE137" s="48">
        <v>1.2028678044800754</v>
      </c>
      <c r="DF137" s="71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71"/>
      <c r="IO137" s="40">
        <v>124</v>
      </c>
      <c r="IP137" s="40" t="s">
        <v>96</v>
      </c>
      <c r="IQ137" s="48">
        <v>213.84606692864193</v>
      </c>
      <c r="IR137" s="48">
        <v>309.0398488049351</v>
      </c>
      <c r="IS137" s="48">
        <v>269.40452956958279</v>
      </c>
      <c r="IT137" s="48">
        <v>96.547910697952574</v>
      </c>
      <c r="IU137" s="48">
        <v>32.701090934170182</v>
      </c>
      <c r="IV137" s="48">
        <v>0</v>
      </c>
      <c r="IW137" s="48">
        <v>0</v>
      </c>
      <c r="IX137" s="48">
        <v>0</v>
      </c>
      <c r="IY137" s="71"/>
    </row>
    <row r="138" spans="99:259" x14ac:dyDescent="0.45">
      <c r="CU138" s="40">
        <v>139</v>
      </c>
      <c r="CV138" s="40" t="s">
        <v>158</v>
      </c>
      <c r="CW138" s="48">
        <v>0</v>
      </c>
      <c r="CX138" s="48">
        <v>0.32007854217685022</v>
      </c>
      <c r="CY138" s="48">
        <v>1.1179631549351901</v>
      </c>
      <c r="CZ138" s="48">
        <v>0</v>
      </c>
      <c r="DA138" s="48">
        <v>0</v>
      </c>
      <c r="DB138" s="48">
        <v>0</v>
      </c>
      <c r="DC138" s="48">
        <v>0</v>
      </c>
      <c r="DD138" s="48">
        <v>0</v>
      </c>
      <c r="DE138" s="48">
        <v>0</v>
      </c>
      <c r="DF138" s="71"/>
      <c r="DJ138" s="40">
        <v>102</v>
      </c>
      <c r="DK138" s="40" t="s">
        <v>266</v>
      </c>
      <c r="DL138" s="48">
        <v>0</v>
      </c>
      <c r="DM138" s="48">
        <v>4.5570758377027357E-2</v>
      </c>
      <c r="DN138" s="48">
        <v>0</v>
      </c>
      <c r="DO138" s="48">
        <v>0</v>
      </c>
      <c r="DP138" s="48">
        <v>0</v>
      </c>
      <c r="DQ138" s="48">
        <v>18.3075786956969</v>
      </c>
      <c r="DR138" s="48">
        <v>29.796301187747716</v>
      </c>
      <c r="DS138" s="48">
        <v>28.510666637883784</v>
      </c>
      <c r="DT138" s="48">
        <v>30.919638406140528</v>
      </c>
      <c r="DU138" s="71"/>
      <c r="IO138" s="40">
        <v>125</v>
      </c>
      <c r="IP138" s="40" t="s">
        <v>106</v>
      </c>
      <c r="IQ138" s="48">
        <v>0</v>
      </c>
      <c r="IR138" s="48">
        <v>6.4534365670570066</v>
      </c>
      <c r="IS138" s="48">
        <v>78.123056953940761</v>
      </c>
      <c r="IT138" s="48">
        <v>130.39270901306307</v>
      </c>
      <c r="IU138" s="48">
        <v>102.33833738335889</v>
      </c>
      <c r="IV138" s="48">
        <v>71.471438463012944</v>
      </c>
      <c r="IW138" s="48">
        <v>87.873738014920178</v>
      </c>
      <c r="IX138" s="48">
        <v>131.04562637325139</v>
      </c>
      <c r="IY138" s="71"/>
    </row>
    <row r="139" spans="99:259" x14ac:dyDescent="0.45">
      <c r="CU139" s="40">
        <v>144</v>
      </c>
      <c r="CV139" s="40" t="s">
        <v>165</v>
      </c>
      <c r="CW139" s="48">
        <v>0</v>
      </c>
      <c r="CX139" s="48">
        <v>0</v>
      </c>
      <c r="CY139" s="48">
        <v>0</v>
      </c>
      <c r="CZ139" s="48">
        <v>3.9719560135296914E-2</v>
      </c>
      <c r="DA139" s="48">
        <v>3.9653899390297745E-2</v>
      </c>
      <c r="DB139" s="48">
        <v>3.9719560135286089E-2</v>
      </c>
      <c r="DC139" s="48">
        <v>3.9719560135275139E-2</v>
      </c>
      <c r="DD139" s="48">
        <v>3.9719560135242055E-2</v>
      </c>
      <c r="DE139" s="48">
        <v>3.9719560134670658E-2</v>
      </c>
      <c r="DF139" s="71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71"/>
      <c r="IO139" s="40">
        <v>127</v>
      </c>
      <c r="IP139" s="40" t="s">
        <v>70</v>
      </c>
      <c r="IQ139" s="48">
        <v>1.4090528529743851</v>
      </c>
      <c r="IR139" s="48">
        <v>1.2119136302359035</v>
      </c>
      <c r="IS139" s="48">
        <v>2.3813412906764828</v>
      </c>
      <c r="IT139" s="48">
        <v>0.6843588260476603</v>
      </c>
      <c r="IU139" s="48">
        <v>0.29875461129492309</v>
      </c>
      <c r="IV139" s="48">
        <v>0</v>
      </c>
      <c r="IW139" s="48">
        <v>0</v>
      </c>
      <c r="IX139" s="48">
        <v>0</v>
      </c>
      <c r="IY139" s="71"/>
    </row>
    <row r="140" spans="99:259" x14ac:dyDescent="0.45">
      <c r="CU140" s="40">
        <v>147</v>
      </c>
      <c r="CV140" s="40" t="s">
        <v>170</v>
      </c>
      <c r="CW140" s="48">
        <v>0</v>
      </c>
      <c r="CX140" s="48">
        <v>5.0089327305552775E-3</v>
      </c>
      <c r="CY140" s="48">
        <v>6.9414306709995131E-3</v>
      </c>
      <c r="CZ140" s="48">
        <v>2.2559649680599106E-2</v>
      </c>
      <c r="DA140" s="48">
        <v>1.9667386901155721E-2</v>
      </c>
      <c r="DB140" s="48">
        <v>1.1023993539323939E-2</v>
      </c>
      <c r="DC140" s="48">
        <v>0</v>
      </c>
      <c r="DD140" s="48">
        <v>0</v>
      </c>
      <c r="DE140" s="48">
        <v>0</v>
      </c>
      <c r="DF140" s="71"/>
      <c r="DJ140" s="40">
        <v>105</v>
      </c>
      <c r="DK140" s="40" t="s">
        <v>149</v>
      </c>
      <c r="DL140" s="48">
        <v>0</v>
      </c>
      <c r="DM140" s="48">
        <v>7.7912495504857215</v>
      </c>
      <c r="DN140" s="48">
        <v>5.9256443643924106</v>
      </c>
      <c r="DO140" s="48">
        <v>3.8956247752401243</v>
      </c>
      <c r="DP140" s="48">
        <v>2.6341817973965074</v>
      </c>
      <c r="DQ140" s="48">
        <v>9.7744753529176692E-2</v>
      </c>
      <c r="DR140" s="48">
        <v>25.976254414314965</v>
      </c>
      <c r="DS140" s="48">
        <v>37.853432176988022</v>
      </c>
      <c r="DT140" s="48">
        <v>30.902032935471475</v>
      </c>
      <c r="DU140" s="71"/>
      <c r="IO140" s="40">
        <v>130</v>
      </c>
      <c r="IP140" s="40" t="s">
        <v>268</v>
      </c>
      <c r="IQ140" s="48">
        <v>9.7176458576069624</v>
      </c>
      <c r="IR140" s="48">
        <v>13.52256011226997</v>
      </c>
      <c r="IS140" s="48">
        <v>16.58671221000035</v>
      </c>
      <c r="IT140" s="48">
        <v>16.973701310000305</v>
      </c>
      <c r="IU140" s="48">
        <v>17.259940979999794</v>
      </c>
      <c r="IV140" s="48">
        <v>11.155558999195121</v>
      </c>
      <c r="IW140" s="48">
        <v>5.6089926570155582</v>
      </c>
      <c r="IX140" s="48">
        <v>0</v>
      </c>
      <c r="IY140" s="71"/>
    </row>
    <row r="141" spans="99:259" x14ac:dyDescent="0.45">
      <c r="CU141" s="40">
        <v>165</v>
      </c>
      <c r="CV141" s="40" t="s">
        <v>70</v>
      </c>
      <c r="CW141" s="48">
        <v>0</v>
      </c>
      <c r="CX141" s="48">
        <v>0.2586739227490375</v>
      </c>
      <c r="CY141" s="48">
        <v>0.22248310423870715</v>
      </c>
      <c r="CZ141" s="48">
        <v>0.43716663414238871</v>
      </c>
      <c r="DA141" s="48">
        <v>0.12563459328582946</v>
      </c>
      <c r="DB141" s="48">
        <v>5.4845371541521963E-2</v>
      </c>
      <c r="DC141" s="48">
        <v>0</v>
      </c>
      <c r="DD141" s="48">
        <v>0</v>
      </c>
      <c r="DE141" s="48">
        <v>0</v>
      </c>
      <c r="DF141" s="71"/>
      <c r="DJ141" s="40">
        <v>106</v>
      </c>
      <c r="DK141" s="40" t="s">
        <v>148</v>
      </c>
      <c r="DL141" s="48">
        <v>0</v>
      </c>
      <c r="DM141" s="48">
        <v>28.725602046664431</v>
      </c>
      <c r="DN141" s="48">
        <v>21.278132292934789</v>
      </c>
      <c r="DO141" s="48">
        <v>14.894655017789942</v>
      </c>
      <c r="DP141" s="48">
        <v>10.284395511580342</v>
      </c>
      <c r="DQ141" s="48">
        <v>0.25877641590076178</v>
      </c>
      <c r="DR141" s="48">
        <v>2.4580954787508436</v>
      </c>
      <c r="DS141" s="48">
        <v>55.880224096063422</v>
      </c>
      <c r="DT141" s="48">
        <v>115.20745581517745</v>
      </c>
      <c r="DU141" s="71"/>
      <c r="IO141" s="40">
        <v>131</v>
      </c>
      <c r="IP141" s="40" t="s">
        <v>269</v>
      </c>
      <c r="IQ141" s="48">
        <v>7.6108562155121438E-3</v>
      </c>
      <c r="IR141" s="48">
        <v>1.9687740736732618E-2</v>
      </c>
      <c r="IS141" s="48">
        <v>5.498594263103538E-2</v>
      </c>
      <c r="IT141" s="48">
        <v>0.10798771745935049</v>
      </c>
      <c r="IU141" s="48">
        <v>0.20710307226442456</v>
      </c>
      <c r="IV141" s="48">
        <v>0.31769464160279864</v>
      </c>
      <c r="IW141" s="48">
        <v>0.50583069851117435</v>
      </c>
      <c r="IX141" s="48">
        <v>0.77048536937402268</v>
      </c>
      <c r="IY141" s="71"/>
    </row>
    <row r="142" spans="99:259" x14ac:dyDescent="0.45">
      <c r="CU142" s="40">
        <v>169</v>
      </c>
      <c r="CV142" s="40" t="s">
        <v>53</v>
      </c>
      <c r="CW142" s="48">
        <v>0</v>
      </c>
      <c r="CX142" s="48">
        <v>8.4864326391369191E-3</v>
      </c>
      <c r="CY142" s="48">
        <v>0</v>
      </c>
      <c r="CZ142" s="48">
        <v>0</v>
      </c>
      <c r="DA142" s="48">
        <v>0</v>
      </c>
      <c r="DB142" s="48">
        <v>0</v>
      </c>
      <c r="DC142" s="48">
        <v>0</v>
      </c>
      <c r="DD142" s="48">
        <v>0</v>
      </c>
      <c r="DE142" s="48">
        <v>0</v>
      </c>
      <c r="DF142" s="71"/>
      <c r="DJ142" s="40">
        <v>111</v>
      </c>
      <c r="DK142" s="40" t="s">
        <v>160</v>
      </c>
      <c r="DL142" s="48">
        <v>0</v>
      </c>
      <c r="DM142" s="48">
        <v>3.9268394744389349E-3</v>
      </c>
      <c r="DN142" s="48">
        <v>0.22623647359242005</v>
      </c>
      <c r="DO142" s="48">
        <v>0.76748879397443581</v>
      </c>
      <c r="DP142" s="48">
        <v>0.89457297749762699</v>
      </c>
      <c r="DQ142" s="48">
        <v>0.88999591465930816</v>
      </c>
      <c r="DR142" s="48">
        <v>0.5078633787778023</v>
      </c>
      <c r="DS142" s="48">
        <v>0</v>
      </c>
      <c r="DT142" s="48">
        <v>0</v>
      </c>
      <c r="DU142" s="71"/>
      <c r="IO142" s="40">
        <v>132</v>
      </c>
      <c r="IP142" s="40" t="s">
        <v>133</v>
      </c>
      <c r="IQ142" s="48">
        <v>80.753039506891028</v>
      </c>
      <c r="IR142" s="48">
        <v>84.137142262543733</v>
      </c>
      <c r="IS142" s="48">
        <v>85.698097508879897</v>
      </c>
      <c r="IT142" s="48">
        <v>72.82541872247576</v>
      </c>
      <c r="IU142" s="48">
        <v>60.275596198755956</v>
      </c>
      <c r="IV142" s="48">
        <v>22.367905973327215</v>
      </c>
      <c r="IW142" s="48">
        <v>0.76756817778630826</v>
      </c>
      <c r="IX142" s="48">
        <v>9.1795960885896102E-2</v>
      </c>
      <c r="IY142" s="71"/>
    </row>
    <row r="143" spans="99:259" x14ac:dyDescent="0.45">
      <c r="CU143" s="40">
        <v>171</v>
      </c>
      <c r="CV143" s="40" t="s">
        <v>84</v>
      </c>
      <c r="CW143" s="48">
        <v>0</v>
      </c>
      <c r="CX143" s="48">
        <v>110.34785498257156</v>
      </c>
      <c r="CY143" s="48">
        <v>38.77034135472659</v>
      </c>
      <c r="CZ143" s="48">
        <v>3.6055970102264419</v>
      </c>
      <c r="DA143" s="48">
        <v>0.29947968047611351</v>
      </c>
      <c r="DB143" s="48">
        <v>0</v>
      </c>
      <c r="DC143" s="48">
        <v>0</v>
      </c>
      <c r="DD143" s="48">
        <v>0</v>
      </c>
      <c r="DE143" s="48">
        <v>0</v>
      </c>
      <c r="DF143" s="71"/>
      <c r="DJ143" s="40">
        <v>112</v>
      </c>
      <c r="DK143" s="40" t="s">
        <v>155</v>
      </c>
      <c r="DL143" s="48">
        <v>0</v>
      </c>
      <c r="DM143" s="48">
        <v>0.3013879947418161</v>
      </c>
      <c r="DN143" s="48">
        <v>1.0355493535639826</v>
      </c>
      <c r="DO143" s="48">
        <v>2.8230911139976165</v>
      </c>
      <c r="DP143" s="48">
        <v>3.906532421279715</v>
      </c>
      <c r="DQ143" s="48">
        <v>5.985252735680799</v>
      </c>
      <c r="DR143" s="48">
        <v>8.8511546437695898</v>
      </c>
      <c r="DS143" s="48">
        <v>8.1221575567114073</v>
      </c>
      <c r="DT143" s="48">
        <v>5.0274303932383688</v>
      </c>
      <c r="DU143" s="71"/>
      <c r="IO143" s="40">
        <v>133</v>
      </c>
      <c r="IP143" s="40" t="s">
        <v>132</v>
      </c>
      <c r="IQ143" s="48">
        <v>390.26800591152494</v>
      </c>
      <c r="IR143" s="48">
        <v>381.04835915225499</v>
      </c>
      <c r="IS143" s="48">
        <v>364.17874596732349</v>
      </c>
      <c r="IT143" s="48">
        <v>339.87707377993462</v>
      </c>
      <c r="IU143" s="48">
        <v>316.78729131011158</v>
      </c>
      <c r="IV143" s="48">
        <v>270.55357414343473</v>
      </c>
      <c r="IW143" s="48">
        <v>132.523471563854</v>
      </c>
      <c r="IX143" s="48">
        <v>2.2644041028821467</v>
      </c>
      <c r="IY143" s="71"/>
    </row>
    <row r="144" spans="99:259" x14ac:dyDescent="0.45">
      <c r="CU144" s="40">
        <v>179</v>
      </c>
      <c r="CV144" s="40" t="s">
        <v>174</v>
      </c>
      <c r="CW144" s="48">
        <v>0</v>
      </c>
      <c r="CX144" s="48">
        <v>0</v>
      </c>
      <c r="CY144" s="48">
        <v>0</v>
      </c>
      <c r="CZ144" s="48">
        <v>0</v>
      </c>
      <c r="DA144" s="48">
        <v>0</v>
      </c>
      <c r="DB144" s="48">
        <v>0</v>
      </c>
      <c r="DC144" s="48">
        <v>0</v>
      </c>
      <c r="DD144" s="48">
        <v>2.7021078346823701</v>
      </c>
      <c r="DE144" s="48">
        <v>3.3909838945800814</v>
      </c>
      <c r="DF144" s="71"/>
      <c r="DJ144" s="40">
        <v>113</v>
      </c>
      <c r="DK144" s="40" t="s">
        <v>167</v>
      </c>
      <c r="DL144" s="48">
        <v>0</v>
      </c>
      <c r="DM144" s="48">
        <v>0.4073153227648893</v>
      </c>
      <c r="DN144" s="48">
        <v>1.289315432280419</v>
      </c>
      <c r="DO144" s="48">
        <v>2.9142403542632631</v>
      </c>
      <c r="DP144" s="48">
        <v>8.5689269804874968</v>
      </c>
      <c r="DQ144" s="48">
        <v>14.74243948131817</v>
      </c>
      <c r="DR144" s="48">
        <v>17.997113668497423</v>
      </c>
      <c r="DS144" s="48">
        <v>20.203660193130229</v>
      </c>
      <c r="DT144" s="48">
        <v>21.452797468775898</v>
      </c>
      <c r="DU144" s="71"/>
      <c r="IQ144" s="71"/>
      <c r="IR144" s="71"/>
      <c r="IS144" s="71"/>
      <c r="IT144" s="71"/>
      <c r="IU144" s="71"/>
      <c r="IV144" s="71"/>
      <c r="IW144" s="71"/>
      <c r="IX144" s="71"/>
      <c r="IY144" s="71"/>
    </row>
    <row r="145" spans="99:125" x14ac:dyDescent="0.45">
      <c r="CU145" s="40">
        <v>182</v>
      </c>
      <c r="CV145" s="40" t="s">
        <v>142</v>
      </c>
      <c r="CW145" s="48">
        <v>0</v>
      </c>
      <c r="CX145" s="48">
        <v>0.60371622527605284</v>
      </c>
      <c r="CY145" s="48">
        <v>1.1632897085192089</v>
      </c>
      <c r="CZ145" s="48">
        <v>0</v>
      </c>
      <c r="DA145" s="48">
        <v>0</v>
      </c>
      <c r="DB145" s="48">
        <v>0</v>
      </c>
      <c r="DC145" s="48">
        <v>0</v>
      </c>
      <c r="DD145" s="48">
        <v>0</v>
      </c>
      <c r="DE145" s="48">
        <v>0</v>
      </c>
      <c r="DF145" s="71"/>
      <c r="DJ145" s="40">
        <v>114</v>
      </c>
      <c r="DK145" s="40" t="s">
        <v>163</v>
      </c>
      <c r="DL145" s="48">
        <v>0</v>
      </c>
      <c r="DM145" s="48">
        <v>0.26371449540011299</v>
      </c>
      <c r="DN145" s="48">
        <v>0.90610568437118344</v>
      </c>
      <c r="DO145" s="48">
        <v>2.4702047247653267</v>
      </c>
      <c r="DP145" s="48">
        <v>6.2766456509433128</v>
      </c>
      <c r="DQ145" s="48">
        <v>14.170711828526205</v>
      </c>
      <c r="DR145" s="48">
        <v>29.162660591804485</v>
      </c>
      <c r="DS145" s="48">
        <v>39.303928149040807</v>
      </c>
      <c r="DT145" s="48">
        <v>51.697973694682425</v>
      </c>
      <c r="DU145" s="71"/>
    </row>
    <row r="146" spans="99:125" x14ac:dyDescent="0.45">
      <c r="CU146" s="40">
        <v>183</v>
      </c>
      <c r="CV146" s="40" t="s">
        <v>141</v>
      </c>
      <c r="CW146" s="48">
        <v>0</v>
      </c>
      <c r="CX146" s="48">
        <v>4.0010718413934416</v>
      </c>
      <c r="CY146" s="48">
        <v>2.1149512642933561</v>
      </c>
      <c r="CZ146" s="48">
        <v>11.964701944605446</v>
      </c>
      <c r="DA146" s="48">
        <v>12.776395090193233</v>
      </c>
      <c r="DB146" s="48">
        <v>12.772998205383221</v>
      </c>
      <c r="DC146" s="48">
        <v>0</v>
      </c>
      <c r="DD146" s="48">
        <v>0</v>
      </c>
      <c r="DE146" s="48">
        <v>0</v>
      </c>
      <c r="DF146" s="71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5.005001018597385</v>
      </c>
      <c r="DS146" s="48">
        <v>8.6999302275895047</v>
      </c>
      <c r="DT146" s="48">
        <v>18.651524903293836</v>
      </c>
      <c r="DU146" s="71"/>
    </row>
    <row r="147" spans="99:125" x14ac:dyDescent="0.45">
      <c r="CU147" s="40">
        <v>211</v>
      </c>
      <c r="CV147" s="40" t="s">
        <v>269</v>
      </c>
      <c r="CW147" s="48">
        <v>0</v>
      </c>
      <c r="CX147" s="48">
        <v>1.3972009840437193E-3</v>
      </c>
      <c r="CY147" s="48">
        <v>3.614275444449375E-3</v>
      </c>
      <c r="CZ147" s="48">
        <v>1.0094319348205476E-2</v>
      </c>
      <c r="DA147" s="48">
        <v>1.9824385171187568E-2</v>
      </c>
      <c r="DB147" s="48">
        <v>3.801998200630307E-2</v>
      </c>
      <c r="DC147" s="48">
        <v>5.8322382305441768E-2</v>
      </c>
      <c r="DD147" s="48">
        <v>9.2860399632681404E-2</v>
      </c>
      <c r="DE147" s="48">
        <v>0.1414457041096831</v>
      </c>
      <c r="DF147" s="71"/>
      <c r="DJ147" s="40">
        <v>117</v>
      </c>
      <c r="DK147" s="40" t="s">
        <v>270</v>
      </c>
      <c r="DL147" s="48">
        <v>0</v>
      </c>
      <c r="DM147" s="48">
        <v>0.38536996789534878</v>
      </c>
      <c r="DN147" s="48">
        <v>0.55464597251852665</v>
      </c>
      <c r="DO147" s="48">
        <v>0.71006535337543364</v>
      </c>
      <c r="DP147" s="48">
        <v>0.98375344299184586</v>
      </c>
      <c r="DQ147" s="48">
        <v>1.2432394828593336</v>
      </c>
      <c r="DR147" s="48">
        <v>1.7629452987797654</v>
      </c>
      <c r="DS147" s="48">
        <v>2.2033151427399882</v>
      </c>
      <c r="DT147" s="48">
        <v>3.1251552732289998</v>
      </c>
      <c r="DU147" s="71"/>
    </row>
    <row r="148" spans="99:125" x14ac:dyDescent="0.45">
      <c r="CU148" s="40">
        <v>215</v>
      </c>
      <c r="CV148" s="40" t="s">
        <v>268</v>
      </c>
      <c r="CW148" s="48">
        <v>0</v>
      </c>
      <c r="CX148" s="48">
        <v>1.7839654265394858</v>
      </c>
      <c r="CY148" s="48">
        <v>2.4824715854105213</v>
      </c>
      <c r="CZ148" s="48">
        <v>3.0449886275118647</v>
      </c>
      <c r="DA148" s="48">
        <v>3.1160320864898559</v>
      </c>
      <c r="DB148" s="48">
        <v>3.1685799651083633</v>
      </c>
      <c r="DC148" s="48">
        <v>2.0479375210722401</v>
      </c>
      <c r="DD148" s="48">
        <v>1.0296988719749163</v>
      </c>
      <c r="DE148" s="48">
        <v>0</v>
      </c>
      <c r="DF148" s="71"/>
      <c r="DJ148" s="40">
        <v>120</v>
      </c>
      <c r="DK148" s="40" t="s">
        <v>63</v>
      </c>
      <c r="DL148" s="48">
        <v>0</v>
      </c>
      <c r="DM148" s="48">
        <v>1.4375979732576734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71"/>
    </row>
    <row r="149" spans="99:125" x14ac:dyDescent="0.45">
      <c r="CU149" s="40">
        <v>244</v>
      </c>
      <c r="CV149" s="40" t="s">
        <v>133</v>
      </c>
      <c r="CW149" s="48">
        <v>0</v>
      </c>
      <c r="CX149" s="48">
        <v>14.824642992675056</v>
      </c>
      <c r="CY149" s="48">
        <v>15.445896576557779</v>
      </c>
      <c r="CZ149" s="48">
        <v>15.732456740680169</v>
      </c>
      <c r="DA149" s="48">
        <v>13.3692903690721</v>
      </c>
      <c r="DB149" s="48">
        <v>11.065393950167623</v>
      </c>
      <c r="DC149" s="48">
        <v>4.1063001785834095</v>
      </c>
      <c r="DD149" s="48">
        <v>0.14091016607801049</v>
      </c>
      <c r="DE149" s="48">
        <v>1.6851902499432806E-2</v>
      </c>
      <c r="DF149" s="71"/>
      <c r="DJ149" s="40">
        <v>121</v>
      </c>
      <c r="DK149" s="40" t="s">
        <v>77</v>
      </c>
      <c r="DL149" s="48">
        <v>0</v>
      </c>
      <c r="DM149" s="48">
        <v>2.6339241151662903E-4</v>
      </c>
      <c r="DN149" s="48">
        <v>0.28769966063649971</v>
      </c>
      <c r="DO149" s="48">
        <v>1.322929997725399</v>
      </c>
      <c r="DP149" s="48">
        <v>2.0902013603178564</v>
      </c>
      <c r="DQ149" s="48">
        <v>2.0270956793604156</v>
      </c>
      <c r="DR149" s="48">
        <v>2.0105666994654903</v>
      </c>
      <c r="DS149" s="48">
        <v>1.7579252637250287</v>
      </c>
      <c r="DT149" s="48">
        <v>0.98910262730213394</v>
      </c>
      <c r="DU149" s="71"/>
    </row>
    <row r="150" spans="99:125" x14ac:dyDescent="0.45">
      <c r="CU150" s="40">
        <v>245</v>
      </c>
      <c r="CV150" s="40" t="s">
        <v>132</v>
      </c>
      <c r="CW150" s="48">
        <v>0</v>
      </c>
      <c r="CX150" s="48">
        <v>71.645400525237747</v>
      </c>
      <c r="CY150" s="48">
        <v>69.952857773170962</v>
      </c>
      <c r="CZ150" s="48">
        <v>66.855934184681246</v>
      </c>
      <c r="DA150" s="48">
        <v>62.394633204520389</v>
      </c>
      <c r="DB150" s="48">
        <v>58.155810938710289</v>
      </c>
      <c r="DC150" s="48">
        <v>49.668225141251753</v>
      </c>
      <c r="DD150" s="48">
        <v>24.328658909692329</v>
      </c>
      <c r="DE150" s="48">
        <v>0.41569930520710452</v>
      </c>
      <c r="DF150" s="71"/>
      <c r="DJ150" s="40">
        <v>124</v>
      </c>
      <c r="DK150" s="40" t="s">
        <v>66</v>
      </c>
      <c r="DL150" s="48">
        <v>0</v>
      </c>
      <c r="DM150" s="48">
        <v>0.19803063344386837</v>
      </c>
      <c r="DN150" s="48">
        <v>0.43384740511522196</v>
      </c>
      <c r="DO150" s="48">
        <v>1.0858823237654152</v>
      </c>
      <c r="DP150" s="48">
        <v>1.9287746246013671</v>
      </c>
      <c r="DQ150" s="48">
        <v>3.8954652166704151</v>
      </c>
      <c r="DR150" s="48">
        <v>3.9514691617599418</v>
      </c>
      <c r="DS150" s="48">
        <v>7.4905720195062129</v>
      </c>
      <c r="DT150" s="48">
        <v>9.4187105685938697</v>
      </c>
      <c r="DU150" s="71"/>
    </row>
    <row r="151" spans="99:125" x14ac:dyDescent="0.45">
      <c r="CU151" s="40">
        <v>263</v>
      </c>
      <c r="CV151" s="40" t="s">
        <v>123</v>
      </c>
      <c r="CW151" s="48">
        <v>0</v>
      </c>
      <c r="CX151" s="48">
        <v>1.040618757758246</v>
      </c>
      <c r="CY151" s="48">
        <v>0.77036159735846477</v>
      </c>
      <c r="CZ151" s="48">
        <v>0.53234601786855817</v>
      </c>
      <c r="DA151" s="48">
        <v>0.36530797882351884</v>
      </c>
      <c r="DB151" s="48">
        <v>7.2089977672503834E-4</v>
      </c>
      <c r="DC151" s="48">
        <v>0</v>
      </c>
      <c r="DD151" s="48">
        <v>0</v>
      </c>
      <c r="DE151" s="48">
        <v>0</v>
      </c>
      <c r="DF151" s="71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9.0244222403986232E-2</v>
      </c>
      <c r="DP151" s="48">
        <v>0.28968268310868001</v>
      </c>
      <c r="DQ151" s="48">
        <v>0.63410831012185054</v>
      </c>
      <c r="DR151" s="48">
        <v>1.1384297803588963</v>
      </c>
      <c r="DS151" s="48">
        <v>1.9649134101709314</v>
      </c>
      <c r="DT151" s="48">
        <v>3.0118827617472781</v>
      </c>
      <c r="DU151" s="71"/>
    </row>
    <row r="152" spans="99:125" x14ac:dyDescent="0.45">
      <c r="CU152" s="40">
        <v>264</v>
      </c>
      <c r="CV152" s="40" t="s">
        <v>122</v>
      </c>
      <c r="CW152" s="48">
        <v>0</v>
      </c>
      <c r="CX152" s="48">
        <v>7.9580388036658993</v>
      </c>
      <c r="CY152" s="48">
        <v>5.5397805993513076</v>
      </c>
      <c r="CZ152" s="48">
        <v>3.7623661955654377</v>
      </c>
      <c r="DA152" s="48">
        <v>2.584251538788195</v>
      </c>
      <c r="DB152" s="48">
        <v>8.5155942416261891E-3</v>
      </c>
      <c r="DC152" s="48">
        <v>0</v>
      </c>
      <c r="DD152" s="48">
        <v>0</v>
      </c>
      <c r="DE152" s="48">
        <v>0</v>
      </c>
      <c r="DF152" s="71"/>
      <c r="DJ152" s="40">
        <v>129</v>
      </c>
      <c r="DK152" s="40" t="s">
        <v>239</v>
      </c>
      <c r="DL152" s="48">
        <v>0</v>
      </c>
      <c r="DM152" s="48">
        <v>0</v>
      </c>
      <c r="DN152" s="48">
        <v>1.1557598987616961E-2</v>
      </c>
      <c r="DO152" s="48">
        <v>3.1088053066200778E-2</v>
      </c>
      <c r="DP152" s="48">
        <v>6.4030569471146465E-2</v>
      </c>
      <c r="DQ152" s="48">
        <v>5.2472970483866947E-2</v>
      </c>
      <c r="DR152" s="48">
        <v>3.2942516405305419E-2</v>
      </c>
      <c r="DS152" s="48">
        <v>0</v>
      </c>
      <c r="DT152" s="48">
        <v>0</v>
      </c>
      <c r="DU152" s="71"/>
    </row>
    <row r="153" spans="99:125" x14ac:dyDescent="0.45">
      <c r="CU153" s="40">
        <v>266</v>
      </c>
      <c r="CV153" s="40" t="s">
        <v>271</v>
      </c>
      <c r="CW153" s="48">
        <v>0</v>
      </c>
      <c r="CX153" s="48">
        <v>0</v>
      </c>
      <c r="CY153" s="48">
        <v>0</v>
      </c>
      <c r="CZ153" s="48">
        <v>-4.3499999999996328</v>
      </c>
      <c r="DA153" s="48">
        <v>-5.5099999999986728</v>
      </c>
      <c r="DB153" s="48">
        <v>-6.6699999999992095</v>
      </c>
      <c r="DC153" s="48">
        <v>-7.8299999999993739</v>
      </c>
      <c r="DD153" s="48">
        <v>-8.9899999999997728</v>
      </c>
      <c r="DE153" s="48">
        <v>-10.149999999999977</v>
      </c>
      <c r="DF153" s="71"/>
      <c r="DJ153" s="40">
        <v>131</v>
      </c>
      <c r="DK153" s="40" t="s">
        <v>242</v>
      </c>
      <c r="DL153" s="48">
        <v>0</v>
      </c>
      <c r="DM153" s="48">
        <v>1.8049640740071541E-2</v>
      </c>
      <c r="DN153" s="48">
        <v>4.8602297820407196E-2</v>
      </c>
      <c r="DO153" s="48">
        <v>0.10023129567698683</v>
      </c>
      <c r="DP153" s="48">
        <v>0.16926560965278248</v>
      </c>
      <c r="DQ153" s="48">
        <v>0.16224859784139406</v>
      </c>
      <c r="DR153" s="48">
        <v>0.11061959998484028</v>
      </c>
      <c r="DS153" s="48">
        <v>2.3535645268984506E-2</v>
      </c>
      <c r="DT153" s="48">
        <v>0</v>
      </c>
      <c r="DU153" s="71"/>
    </row>
    <row r="154" spans="99:125" x14ac:dyDescent="0.45">
      <c r="CU154" s="40">
        <v>267</v>
      </c>
      <c r="CV154" s="40" t="s">
        <v>272</v>
      </c>
      <c r="CW154" s="48">
        <v>0</v>
      </c>
      <c r="CX154" s="48">
        <v>-9.634677582516829E-2</v>
      </c>
      <c r="CY154" s="48">
        <v>0</v>
      </c>
      <c r="CZ154" s="48">
        <v>0</v>
      </c>
      <c r="DA154" s="48">
        <v>0</v>
      </c>
      <c r="DB154" s="48">
        <v>-12.269907550906613</v>
      </c>
      <c r="DC154" s="48">
        <v>-15.343019999555368</v>
      </c>
      <c r="DD154" s="48">
        <v>-10.540530000589177</v>
      </c>
      <c r="DE154" s="48">
        <v>-5.7380399994411864</v>
      </c>
      <c r="DF154" s="71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1.6423787750326175E-4</v>
      </c>
      <c r="DO154" s="48">
        <v>5.0447045303269697E-2</v>
      </c>
      <c r="DP154" s="48">
        <v>0.13661628845771095</v>
      </c>
      <c r="DQ154" s="48">
        <v>0.28437690706855584</v>
      </c>
      <c r="DR154" s="48">
        <v>0.48730223155072255</v>
      </c>
      <c r="DS154" s="48">
        <v>0.63339400747015928</v>
      </c>
      <c r="DT154" s="48">
        <v>0.48555232272455751</v>
      </c>
      <c r="DU154" s="71"/>
    </row>
    <row r="155" spans="99:125" x14ac:dyDescent="0.45">
      <c r="CU155" s="40">
        <v>268</v>
      </c>
      <c r="CV155" s="40" t="s">
        <v>273</v>
      </c>
      <c r="CW155" s="48">
        <v>0</v>
      </c>
      <c r="CX155" s="48">
        <v>-8.1330742926016466</v>
      </c>
      <c r="CY155" s="48">
        <v>-10.98755124949199</v>
      </c>
      <c r="CZ155" s="48">
        <v>-22.912287749999493</v>
      </c>
      <c r="DA155" s="48">
        <v>-27.494745299999462</v>
      </c>
      <c r="DB155" s="48">
        <v>-32.077202849999651</v>
      </c>
      <c r="DC155" s="48">
        <v>-36.659660400000924</v>
      </c>
      <c r="DD155" s="48">
        <v>-41.242117950000178</v>
      </c>
      <c r="DE155" s="48">
        <v>-45.824575499998652</v>
      </c>
      <c r="DF155" s="71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9.4770012304595339E-3</v>
      </c>
      <c r="DP155" s="48">
        <v>2.5392385230114646E-2</v>
      </c>
      <c r="DQ155" s="48">
        <v>5.2194313326981538E-2</v>
      </c>
      <c r="DR155" s="48">
        <v>8.7790931836622357E-2</v>
      </c>
      <c r="DS155" s="48">
        <v>7.1859441969288909E-2</v>
      </c>
      <c r="DT155" s="48">
        <v>4.5042044727444074E-2</v>
      </c>
      <c r="DU155" s="71"/>
    </row>
    <row r="156" spans="99:125" x14ac:dyDescent="0.45">
      <c r="CU156" s="40">
        <v>269</v>
      </c>
      <c r="CV156" s="40" t="s">
        <v>274</v>
      </c>
      <c r="CW156" s="48">
        <v>0</v>
      </c>
      <c r="CX156" s="48">
        <v>-2.0661847530638999E-3</v>
      </c>
      <c r="CY156" s="48">
        <v>-2.8633401581469051E-3</v>
      </c>
      <c r="CZ156" s="48">
        <v>-9.3281324402757996E-3</v>
      </c>
      <c r="DA156" s="48">
        <v>-8.1573136987011605E-3</v>
      </c>
      <c r="DB156" s="48">
        <v>-4.6142284805815179E-3</v>
      </c>
      <c r="DC156" s="48">
        <v>0</v>
      </c>
      <c r="DD156" s="48">
        <v>-11.146194821075271</v>
      </c>
      <c r="DE156" s="48">
        <v>-13.987808567484162</v>
      </c>
      <c r="DF156" s="71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1.3381748572842351E-2</v>
      </c>
      <c r="DP156" s="48">
        <v>3.5854956862937187E-2</v>
      </c>
      <c r="DQ156" s="48">
        <v>7.3701004512127605E-2</v>
      </c>
      <c r="DR156" s="48">
        <v>6.036383977401364E-2</v>
      </c>
      <c r="DS156" s="48">
        <v>3.7867890170942435E-2</v>
      </c>
      <c r="DT156" s="48">
        <v>0</v>
      </c>
      <c r="DU156" s="71"/>
    </row>
    <row r="157" spans="99:125" x14ac:dyDescent="0.45">
      <c r="CU157" s="40">
        <v>270</v>
      </c>
      <c r="CV157" s="40" t="s">
        <v>275</v>
      </c>
      <c r="CW157" s="48">
        <v>0</v>
      </c>
      <c r="CX157" s="48">
        <v>0</v>
      </c>
      <c r="CY157" s="48">
        <v>0</v>
      </c>
      <c r="CZ157" s="48">
        <v>0</v>
      </c>
      <c r="DA157" s="48">
        <v>0</v>
      </c>
      <c r="DB157" s="48">
        <v>0</v>
      </c>
      <c r="DC157" s="48">
        <v>0</v>
      </c>
      <c r="DD157" s="48">
        <v>0</v>
      </c>
      <c r="DE157" s="48">
        <v>-1.7456220505594684</v>
      </c>
      <c r="DF157" s="71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0.15161737124113356</v>
      </c>
      <c r="DU157" s="71"/>
    </row>
    <row r="158" spans="99:125" x14ac:dyDescent="0.45">
      <c r="CU158" s="40">
        <v>273</v>
      </c>
      <c r="CV158" s="40" t="s">
        <v>276</v>
      </c>
      <c r="CW158" s="48">
        <v>0</v>
      </c>
      <c r="CX158" s="48">
        <v>6.4607801378867373</v>
      </c>
      <c r="CY158" s="48">
        <v>6.5357109244953175</v>
      </c>
      <c r="CZ158" s="48">
        <v>6.5614568814899474</v>
      </c>
      <c r="DA158" s="48">
        <v>6.5519822978999143</v>
      </c>
      <c r="DB158" s="48">
        <v>6.5419398916021523</v>
      </c>
      <c r="DC158" s="48">
        <v>6.5312252743717725</v>
      </c>
      <c r="DD158" s="48">
        <v>6.5092589117791064</v>
      </c>
      <c r="DE158" s="48">
        <v>6.486149156292492</v>
      </c>
      <c r="DF158" s="71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4.4244880258570207</v>
      </c>
      <c r="DU158" s="71"/>
    </row>
    <row r="159" spans="99:125" x14ac:dyDescent="0.45">
      <c r="CU159" s="40">
        <v>274</v>
      </c>
      <c r="CV159" s="40" t="s">
        <v>200</v>
      </c>
      <c r="CW159" s="48">
        <v>0</v>
      </c>
      <c r="CX159" s="48">
        <v>0</v>
      </c>
      <c r="CY159" s="48">
        <v>0</v>
      </c>
      <c r="CZ159" s="48">
        <v>2.0655630110159202E-2</v>
      </c>
      <c r="DA159" s="48">
        <v>5.5937778227872721E-2</v>
      </c>
      <c r="DB159" s="48">
        <v>0.11643861525230952</v>
      </c>
      <c r="DC159" s="48">
        <v>0.19952675458851798</v>
      </c>
      <c r="DD159" s="48">
        <v>0.25934428239175855</v>
      </c>
      <c r="DE159" s="48">
        <v>0.19881025269386252</v>
      </c>
      <c r="DF159" s="71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4.5146137238893456</v>
      </c>
      <c r="DT159" s="48">
        <v>4.5146137238929089</v>
      </c>
      <c r="DU159" s="71"/>
    </row>
    <row r="160" spans="99:125" x14ac:dyDescent="0.45">
      <c r="CU160" s="40">
        <v>275</v>
      </c>
      <c r="CV160" s="40" t="s">
        <v>277</v>
      </c>
      <c r="CW160" s="48">
        <v>0</v>
      </c>
      <c r="CX160" s="48">
        <v>1.2324187099465012</v>
      </c>
      <c r="CY160" s="48">
        <v>1.2011360040648207</v>
      </c>
      <c r="CZ160" s="48">
        <v>1.1649634901481445</v>
      </c>
      <c r="DA160" s="48">
        <v>1.1238730635710048</v>
      </c>
      <c r="DB160" s="48">
        <v>1.0778373415605187</v>
      </c>
      <c r="DC160" s="48">
        <v>1.032513251796443</v>
      </c>
      <c r="DD160" s="48">
        <v>0.98798547599393483</v>
      </c>
      <c r="DE160" s="48">
        <v>0.94422967534555036</v>
      </c>
      <c r="DF160" s="71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3.5552703205332765</v>
      </c>
      <c r="DU160" s="71"/>
    </row>
    <row r="161" spans="99:125" x14ac:dyDescent="0.45">
      <c r="CU161" s="40">
        <v>276</v>
      </c>
      <c r="CV161" s="40" t="s">
        <v>278</v>
      </c>
      <c r="CW161" s="48">
        <v>0</v>
      </c>
      <c r="CX161" s="48">
        <v>1.4376936673579592</v>
      </c>
      <c r="CY161" s="48">
        <v>1.3986196795424537</v>
      </c>
      <c r="CZ161" s="48">
        <v>1.3521319742631297</v>
      </c>
      <c r="DA161" s="48">
        <v>1.2981977480666334</v>
      </c>
      <c r="DB161" s="48">
        <v>1.2436278694071818</v>
      </c>
      <c r="DC161" s="48">
        <v>1.1900300047014474</v>
      </c>
      <c r="DD161" s="48">
        <v>1.1373747329792643</v>
      </c>
      <c r="DE161" s="48">
        <v>1.0856333974421544</v>
      </c>
      <c r="DF161" s="71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0</v>
      </c>
      <c r="DQ161" s="48">
        <v>0.94258484489073691</v>
      </c>
      <c r="DR161" s="48">
        <v>2.490038592851247</v>
      </c>
      <c r="DS161" s="48">
        <v>2.1130046548949517</v>
      </c>
      <c r="DT161" s="48">
        <v>0.92847224877630563</v>
      </c>
      <c r="DU161" s="71"/>
    </row>
    <row r="162" spans="99:125" x14ac:dyDescent="0.45">
      <c r="CU162" s="40">
        <v>277</v>
      </c>
      <c r="CV162" s="40" t="s">
        <v>262</v>
      </c>
      <c r="CW162" s="48">
        <v>0</v>
      </c>
      <c r="CX162" s="48">
        <v>0.43206747209441926</v>
      </c>
      <c r="CY162" s="48">
        <v>0.74337836713745664</v>
      </c>
      <c r="CZ162" s="48">
        <v>1.0225613832356182</v>
      </c>
      <c r="DA162" s="48">
        <v>1.1566268491674494</v>
      </c>
      <c r="DB162" s="48">
        <v>1.4521402304141642</v>
      </c>
      <c r="DC162" s="48">
        <v>1.7796890020059744</v>
      </c>
      <c r="DD162" s="48">
        <v>1.743763212091439</v>
      </c>
      <c r="DE162" s="48">
        <v>1.716228322356971</v>
      </c>
      <c r="DF162" s="71"/>
      <c r="DJ162" s="40">
        <v>150</v>
      </c>
      <c r="DK162" s="40" t="s">
        <v>224</v>
      </c>
      <c r="DL162" s="48">
        <v>0</v>
      </c>
      <c r="DM162" s="48">
        <v>3.1132986430842318E-2</v>
      </c>
      <c r="DN162" s="48">
        <v>8.3831844446230999E-2</v>
      </c>
      <c r="DO162" s="48">
        <v>0.17288430259471516</v>
      </c>
      <c r="DP162" s="48">
        <v>0.29195838038798799</v>
      </c>
      <c r="DQ162" s="48">
        <v>0.49210844557001654</v>
      </c>
      <c r="DR162" s="48">
        <v>0.76538414861847914</v>
      </c>
      <c r="DS162" s="48">
        <v>0.71821316153231562</v>
      </c>
      <c r="DT162" s="48">
        <v>0.46536423833494556</v>
      </c>
      <c r="DU162" s="71"/>
    </row>
    <row r="163" spans="99:125" x14ac:dyDescent="0.45">
      <c r="CU163" s="40">
        <v>278</v>
      </c>
      <c r="CV163" s="40" t="s">
        <v>264</v>
      </c>
      <c r="CW163" s="48">
        <v>0</v>
      </c>
      <c r="CX163" s="48">
        <v>2.3628871179583881</v>
      </c>
      <c r="CY163" s="48">
        <v>6.6462039001106996</v>
      </c>
      <c r="CZ163" s="48">
        <v>6.6574962179137049</v>
      </c>
      <c r="DA163" s="48">
        <v>6.7053580369198382</v>
      </c>
      <c r="DB163" s="48">
        <v>6.7942042258938171</v>
      </c>
      <c r="DC163" s="48">
        <v>6.9168003961709008</v>
      </c>
      <c r="DD163" s="48">
        <v>6.765542427058203</v>
      </c>
      <c r="DE163" s="48">
        <v>6.4776758757792843</v>
      </c>
      <c r="DF163" s="71"/>
      <c r="DJ163" s="40">
        <v>151</v>
      </c>
      <c r="DK163" s="40" t="s">
        <v>227</v>
      </c>
      <c r="DL163" s="48">
        <v>0</v>
      </c>
      <c r="DM163" s="48">
        <v>2.5684714295811366E-2</v>
      </c>
      <c r="DN163" s="48">
        <v>6.9161272698626403E-2</v>
      </c>
      <c r="DO163" s="48">
        <v>0.14262955105187375</v>
      </c>
      <c r="DP163" s="48">
        <v>0.22178601725683567</v>
      </c>
      <c r="DQ163" s="48">
        <v>0.17830945885406321</v>
      </c>
      <c r="DR163" s="48">
        <v>0.10484118050083169</v>
      </c>
      <c r="DS163" s="48">
        <v>0</v>
      </c>
      <c r="DT163" s="48">
        <v>0</v>
      </c>
      <c r="DU163" s="71"/>
    </row>
    <row r="164" spans="99:125" x14ac:dyDescent="0.45">
      <c r="CU164" s="40">
        <v>279</v>
      </c>
      <c r="CV164" s="40" t="s">
        <v>279</v>
      </c>
      <c r="CW164" s="48">
        <v>0</v>
      </c>
      <c r="CX164" s="48">
        <v>1.7978732701229869</v>
      </c>
      <c r="CY164" s="48">
        <v>1.7490102333541406</v>
      </c>
      <c r="CZ164" s="48">
        <v>1.6908761502218526</v>
      </c>
      <c r="DA164" s="48">
        <v>1.6234299991553678</v>
      </c>
      <c r="DB164" s="48">
        <v>1.5551889487026169</v>
      </c>
      <c r="DC164" s="48">
        <v>1.4881634275010891</v>
      </c>
      <c r="DD164" s="48">
        <v>1.422316643317145</v>
      </c>
      <c r="DE164" s="48">
        <v>1.3576127600796495</v>
      </c>
      <c r="DF164" s="71"/>
      <c r="DJ164" s="40">
        <v>152</v>
      </c>
      <c r="DK164" s="40" t="s">
        <v>230</v>
      </c>
      <c r="DL164" s="48">
        <v>0</v>
      </c>
      <c r="DM164" s="48">
        <v>4.6699479646256516E-2</v>
      </c>
      <c r="DN164" s="48">
        <v>0.12574776594917034</v>
      </c>
      <c r="DO164" s="48">
        <v>0.25932645317189296</v>
      </c>
      <c r="DP164" s="48">
        <v>0.43793757209852768</v>
      </c>
      <c r="DQ164" s="48">
        <v>0.73816267847544492</v>
      </c>
      <c r="DR164" s="48">
        <v>0.60458399125282514</v>
      </c>
      <c r="DS164" s="48">
        <v>0.37927339268001575</v>
      </c>
      <c r="DT164" s="48">
        <v>0</v>
      </c>
      <c r="DU164" s="71"/>
    </row>
    <row r="165" spans="99:125" x14ac:dyDescent="0.45">
      <c r="CU165" s="40">
        <v>280</v>
      </c>
      <c r="CV165" s="40" t="s">
        <v>280</v>
      </c>
      <c r="CW165" s="48">
        <v>0</v>
      </c>
      <c r="CX165" s="48">
        <v>1.0444250410433751</v>
      </c>
      <c r="CY165" s="48">
        <v>1.0179142112612247</v>
      </c>
      <c r="CZ165" s="48">
        <v>0.98725946589652247</v>
      </c>
      <c r="DA165" s="48">
        <v>0.9524369887260502</v>
      </c>
      <c r="DB165" s="48">
        <v>0.91342357395814888</v>
      </c>
      <c r="DC165" s="48">
        <v>0.87501323878904302</v>
      </c>
      <c r="DD165" s="48">
        <v>0.83727774878279171</v>
      </c>
      <c r="DE165" s="48">
        <v>0.80019647779039305</v>
      </c>
      <c r="DF165" s="71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2.3193982256278965E-2</v>
      </c>
      <c r="DP165" s="48">
        <v>6.2002467024519364E-2</v>
      </c>
      <c r="DQ165" s="48">
        <v>0.12703954393561492</v>
      </c>
      <c r="DR165" s="48">
        <v>0.21262108836398491</v>
      </c>
      <c r="DS165" s="48">
        <v>0.35485647358112438</v>
      </c>
      <c r="DT165" s="48">
        <v>0.59038788353927341</v>
      </c>
      <c r="DU165" s="71"/>
    </row>
    <row r="166" spans="99:125" x14ac:dyDescent="0.45">
      <c r="CU166" s="40">
        <v>281</v>
      </c>
      <c r="CV166" s="40" t="s">
        <v>212</v>
      </c>
      <c r="CW166" s="48">
        <v>0</v>
      </c>
      <c r="CX166" s="48">
        <v>1.0233865719921714E-2</v>
      </c>
      <c r="CY166" s="48">
        <v>4.141694036619472E-2</v>
      </c>
      <c r="CZ166" s="48">
        <v>9.4111240621146439E-2</v>
      </c>
      <c r="DA166" s="48">
        <v>0.17275820199314723</v>
      </c>
      <c r="DB166" s="48">
        <v>0.29119140215287143</v>
      </c>
      <c r="DC166" s="48">
        <v>0.23849710190159143</v>
      </c>
      <c r="DD166" s="48">
        <v>0.24594881786000278</v>
      </c>
      <c r="DE166" s="48">
        <v>9.6332543054404723E-2</v>
      </c>
      <c r="DF166" s="71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3.4792666723869457E-2</v>
      </c>
      <c r="DP166" s="48">
        <v>9.3009567002124066E-2</v>
      </c>
      <c r="DQ166" s="48">
        <v>0.1905746377955366</v>
      </c>
      <c r="DR166" s="48">
        <v>0.31896563246774251</v>
      </c>
      <c r="DS166" s="48">
        <v>0.53235696185921044</v>
      </c>
      <c r="DT166" s="48">
        <v>0.73543053586726626</v>
      </c>
      <c r="DU166" s="71"/>
    </row>
    <row r="167" spans="99:125" x14ac:dyDescent="0.45">
      <c r="CU167" s="40">
        <v>283</v>
      </c>
      <c r="CV167" s="40" t="s">
        <v>215</v>
      </c>
      <c r="CW167" s="48">
        <v>0</v>
      </c>
      <c r="CX167" s="48">
        <v>2.7740899646479016E-2</v>
      </c>
      <c r="CY167" s="48">
        <v>7.4697966695009027E-2</v>
      </c>
      <c r="CZ167" s="48">
        <v>0.15404773639104205</v>
      </c>
      <c r="DA167" s="48">
        <v>0.26014812755808664</v>
      </c>
      <c r="DB167" s="48">
        <v>0.43849089193455981</v>
      </c>
      <c r="DC167" s="48">
        <v>0.57090921396731453</v>
      </c>
      <c r="DD167" s="48">
        <v>0.43706792315438708</v>
      </c>
      <c r="DE167" s="48">
        <v>0.21176809172960687</v>
      </c>
      <c r="DF167" s="71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0.24583945356272929</v>
      </c>
      <c r="DT167" s="48">
        <v>0.640776254610264</v>
      </c>
      <c r="DU167" s="71"/>
    </row>
    <row r="168" spans="99:125" x14ac:dyDescent="0.45">
      <c r="CU168" s="40">
        <v>284</v>
      </c>
      <c r="CV168" s="40" t="s">
        <v>97</v>
      </c>
      <c r="CW168" s="48">
        <v>0</v>
      </c>
      <c r="CX168" s="48">
        <v>0.56562799225502558</v>
      </c>
      <c r="CY168" s="48">
        <v>1.1918708697566258</v>
      </c>
      <c r="CZ168" s="48">
        <v>1.6350298698872903</v>
      </c>
      <c r="DA168" s="48">
        <v>1.2579297698657341</v>
      </c>
      <c r="DB168" s="48">
        <v>0.6316868923655139</v>
      </c>
      <c r="DC168" s="48">
        <v>0.18852789223495195</v>
      </c>
      <c r="DD168" s="48">
        <v>0</v>
      </c>
      <c r="DE168" s="48">
        <v>0</v>
      </c>
      <c r="DF168" s="71"/>
      <c r="DJ168" s="40">
        <v>162</v>
      </c>
      <c r="DK168" s="40" t="s">
        <v>195</v>
      </c>
      <c r="DL168" s="48">
        <v>0</v>
      </c>
      <c r="DM168" s="48">
        <v>0.19514300240650093</v>
      </c>
      <c r="DN168" s="48">
        <v>0.60121699635251391</v>
      </c>
      <c r="DO168" s="48">
        <v>1.2729631514444095</v>
      </c>
      <c r="DP168" s="48">
        <v>2.1843084617811557</v>
      </c>
      <c r="DQ168" s="48">
        <v>3.5919138266228496</v>
      </c>
      <c r="DR168" s="48">
        <v>5.8762283957455184</v>
      </c>
      <c r="DS168" s="48">
        <v>9.5559053607084117</v>
      </c>
      <c r="DT168" s="48">
        <v>15.430867241033514</v>
      </c>
      <c r="DU168" s="71"/>
    </row>
    <row r="169" spans="99:125" x14ac:dyDescent="0.45">
      <c r="CU169" s="40">
        <v>285</v>
      </c>
      <c r="CV169" s="40" t="s">
        <v>107</v>
      </c>
      <c r="CW169" s="48">
        <v>0</v>
      </c>
      <c r="CX169" s="48">
        <v>1.3358055486883336</v>
      </c>
      <c r="CY169" s="48">
        <v>0.66790277434416689</v>
      </c>
      <c r="CZ169" s="48">
        <v>0</v>
      </c>
      <c r="DA169" s="48">
        <v>0</v>
      </c>
      <c r="DB169" s="48">
        <v>0</v>
      </c>
      <c r="DC169" s="48">
        <v>0</v>
      </c>
      <c r="DD169" s="48">
        <v>0</v>
      </c>
      <c r="DE169" s="48">
        <v>0</v>
      </c>
      <c r="DF169" s="71"/>
      <c r="DJ169" s="40">
        <v>163</v>
      </c>
      <c r="DK169" s="40" t="s">
        <v>212</v>
      </c>
      <c r="DL169" s="48">
        <v>0</v>
      </c>
      <c r="DM169" s="48">
        <v>1.7924853448609609E-3</v>
      </c>
      <c r="DN169" s="48">
        <v>7.2542732703799895E-3</v>
      </c>
      <c r="DO169" s="48">
        <v>1.6483802290010705E-2</v>
      </c>
      <c r="DP169" s="48">
        <v>3.0259000117518531E-2</v>
      </c>
      <c r="DQ169" s="48">
        <v>5.100284995355496E-2</v>
      </c>
      <c r="DR169" s="48">
        <v>4.1773320934567343E-2</v>
      </c>
      <c r="DS169" s="48">
        <v>4.3078506164042976E-2</v>
      </c>
      <c r="DT169" s="48">
        <v>1.6872868402557441E-2</v>
      </c>
      <c r="DU169" s="71"/>
    </row>
    <row r="170" spans="99:125" x14ac:dyDescent="0.45">
      <c r="CU170" s="40">
        <v>287</v>
      </c>
      <c r="CV170" s="40" t="s">
        <v>218</v>
      </c>
      <c r="CW170" s="48">
        <v>0</v>
      </c>
      <c r="CX170" s="48">
        <v>0</v>
      </c>
      <c r="CY170" s="48">
        <v>1.1277777694802289E-4</v>
      </c>
      <c r="CZ170" s="48">
        <v>1.7263224537655029E-2</v>
      </c>
      <c r="DA170" s="48">
        <v>4.6435729162578342E-2</v>
      </c>
      <c r="DB170" s="48">
        <v>9.613925335847627E-2</v>
      </c>
      <c r="DC170" s="48">
        <v>0.1635903724820286</v>
      </c>
      <c r="DD170" s="48">
        <v>0.27801033699572436</v>
      </c>
      <c r="DE170" s="48">
        <v>0.47181154522049373</v>
      </c>
      <c r="DF170" s="71"/>
      <c r="DJ170" s="40">
        <v>165</v>
      </c>
      <c r="DK170" s="40" t="s">
        <v>215</v>
      </c>
      <c r="DL170" s="48">
        <v>0</v>
      </c>
      <c r="DM170" s="48">
        <v>6.4800107276764751E-3</v>
      </c>
      <c r="DN170" s="48">
        <v>1.7448735682251575E-2</v>
      </c>
      <c r="DO170" s="48">
        <v>3.5984088371659173E-2</v>
      </c>
      <c r="DP170" s="48">
        <v>6.0768132210712658E-2</v>
      </c>
      <c r="DQ170" s="48">
        <v>0.10242730841229286</v>
      </c>
      <c r="DR170" s="48">
        <v>0.13335897098445748</v>
      </c>
      <c r="DS170" s="48">
        <v>0.10209491641786676</v>
      </c>
      <c r="DT170" s="48">
        <v>4.9467015261763538E-2</v>
      </c>
      <c r="DU170" s="71"/>
    </row>
    <row r="171" spans="99:125" x14ac:dyDescent="0.45">
      <c r="CU171" s="40">
        <v>288</v>
      </c>
      <c r="CV171" s="40" t="s">
        <v>221</v>
      </c>
      <c r="CW171" s="48">
        <v>0</v>
      </c>
      <c r="CX171" s="48">
        <v>0</v>
      </c>
      <c r="CY171" s="48">
        <v>1.2688039915392606E-4</v>
      </c>
      <c r="CZ171" s="48">
        <v>1.9419767783967264E-2</v>
      </c>
      <c r="DA171" s="48">
        <v>5.2233807991933195E-2</v>
      </c>
      <c r="DB171" s="48">
        <v>0.10813680989363059</v>
      </c>
      <c r="DC171" s="48">
        <v>0.18398883230139784</v>
      </c>
      <c r="DD171" s="48">
        <v>0.31264585955194746</v>
      </c>
      <c r="DE171" s="48">
        <v>0.44786277996754148</v>
      </c>
      <c r="DF171" s="71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3.0241398074754961E-3</v>
      </c>
      <c r="DP171" s="48">
        <v>8.1345253179489624E-3</v>
      </c>
      <c r="DQ171" s="48">
        <v>1.6841496940732399E-2</v>
      </c>
      <c r="DR171" s="48">
        <v>2.8657459488847885E-2</v>
      </c>
      <c r="DS171" s="48">
        <v>4.8701337684435325E-2</v>
      </c>
      <c r="DT171" s="48">
        <v>8.2651075648637023E-2</v>
      </c>
      <c r="DU171" s="71"/>
    </row>
    <row r="172" spans="99:125" x14ac:dyDescent="0.45">
      <c r="CU172" s="40">
        <v>289</v>
      </c>
      <c r="CV172" s="40" t="s">
        <v>171</v>
      </c>
      <c r="CW172" s="48">
        <v>0</v>
      </c>
      <c r="CX172" s="48">
        <v>0</v>
      </c>
      <c r="CY172" s="48">
        <v>1.4106732501084518E-4</v>
      </c>
      <c r="CZ172" s="48">
        <v>2.1591871924975213E-2</v>
      </c>
      <c r="DA172" s="48">
        <v>5.8077059667379902E-2</v>
      </c>
      <c r="DB172" s="48">
        <v>0.12023594094458998</v>
      </c>
      <c r="DC172" s="48">
        <v>0.20458024951074369</v>
      </c>
      <c r="DD172" s="48">
        <v>0.16802341978884877</v>
      </c>
      <c r="DE172" s="48">
        <v>0.10579511316816512</v>
      </c>
      <c r="DF172" s="71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4.5362733427091999E-3</v>
      </c>
      <c r="DP172" s="48">
        <v>1.2201321530611597E-2</v>
      </c>
      <c r="DQ172" s="48">
        <v>2.5259731915593327E-2</v>
      </c>
      <c r="DR172" s="48">
        <v>4.2978044053342393E-2</v>
      </c>
      <c r="DS172" s="48">
        <v>7.3031103881931708E-2</v>
      </c>
      <c r="DT172" s="48">
        <v>0.10461649246061959</v>
      </c>
      <c r="DU172" s="71"/>
    </row>
    <row r="173" spans="99:125" x14ac:dyDescent="0.45">
      <c r="CU173" s="40">
        <v>290</v>
      </c>
      <c r="CV173" s="40" t="s">
        <v>282</v>
      </c>
      <c r="CW173" s="48">
        <v>0</v>
      </c>
      <c r="CX173" s="48">
        <v>0.35852956044308754</v>
      </c>
      <c r="CY173" s="48">
        <v>0.3494289388685205</v>
      </c>
      <c r="CZ173" s="48">
        <v>0.33890579867455534</v>
      </c>
      <c r="DA173" s="48">
        <v>0.32695196425117212</v>
      </c>
      <c r="DB173" s="48">
        <v>0.31355946695520215</v>
      </c>
      <c r="DC173" s="48">
        <v>0.30037399385497315</v>
      </c>
      <c r="DD173" s="48">
        <v>0.28742018122544144</v>
      </c>
      <c r="DE173" s="48">
        <v>0.27469094596159382</v>
      </c>
      <c r="DF173" s="71"/>
      <c r="DJ173" s="40">
        <v>171</v>
      </c>
      <c r="DK173" s="40" t="s">
        <v>281</v>
      </c>
      <c r="DL173" s="48">
        <v>3.9</v>
      </c>
      <c r="DM173" s="48">
        <v>4.6005577272360307</v>
      </c>
      <c r="DN173" s="48">
        <v>6.1009359567996304</v>
      </c>
      <c r="DO173" s="48">
        <v>6.7795506569657533</v>
      </c>
      <c r="DP173" s="48">
        <v>7.3988012449432423</v>
      </c>
      <c r="DQ173" s="48">
        <v>8.1155370147191377</v>
      </c>
      <c r="DR173" s="48">
        <v>8.8424680099605073</v>
      </c>
      <c r="DS173" s="48">
        <v>8.7737006425353048</v>
      </c>
      <c r="DT173" s="48">
        <v>8.6055484844202574</v>
      </c>
      <c r="DU173" s="71"/>
    </row>
    <row r="174" spans="99:125" x14ac:dyDescent="0.45">
      <c r="CU174" s="40">
        <v>291</v>
      </c>
      <c r="CV174" s="40" t="s">
        <v>283</v>
      </c>
      <c r="CW174" s="48">
        <v>0</v>
      </c>
      <c r="CX174" s="48">
        <v>1.9471107558021021</v>
      </c>
      <c r="CY174" s="48">
        <v>2.1050041487278897</v>
      </c>
      <c r="CZ174" s="48">
        <v>2.2407393923830128</v>
      </c>
      <c r="DA174" s="48">
        <v>2.3468611099926564</v>
      </c>
      <c r="DB174" s="48">
        <v>2.4192424210455479</v>
      </c>
      <c r="DC174" s="48">
        <v>2.5109069553415662</v>
      </c>
      <c r="DD174" s="48">
        <v>2.6360773415058194</v>
      </c>
      <c r="DE174" s="48">
        <v>2.7233832805256109</v>
      </c>
      <c r="DF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</row>
    <row r="175" spans="99:125" x14ac:dyDescent="0.45">
      <c r="CU175" s="40">
        <v>292</v>
      </c>
      <c r="CV175" s="40" t="s">
        <v>239</v>
      </c>
      <c r="CW175" s="48">
        <v>0</v>
      </c>
      <c r="CX175" s="48">
        <v>0</v>
      </c>
      <c r="CY175" s="48">
        <v>6.5985986162595558E-2</v>
      </c>
      <c r="CZ175" s="48">
        <v>0.17749152074296873</v>
      </c>
      <c r="DA175" s="48">
        <v>0.36557075778355147</v>
      </c>
      <c r="DB175" s="48">
        <v>0.29958477162288238</v>
      </c>
      <c r="DC175" s="48">
        <v>0.18807923704263657</v>
      </c>
      <c r="DD175" s="48">
        <v>0</v>
      </c>
      <c r="DE175" s="48">
        <v>0</v>
      </c>
      <c r="DF175" s="71"/>
      <c r="DL175" s="71"/>
      <c r="DM175" s="71"/>
      <c r="DN175" s="71"/>
      <c r="DO175" s="71"/>
      <c r="DP175" s="71"/>
      <c r="DQ175" s="71"/>
    </row>
    <row r="176" spans="99:125" x14ac:dyDescent="0.45">
      <c r="CU176" s="40">
        <v>294</v>
      </c>
      <c r="CV176" s="40" t="s">
        <v>242</v>
      </c>
      <c r="CW176" s="48">
        <v>0</v>
      </c>
      <c r="CX176" s="48">
        <v>7.7270438810656691E-2</v>
      </c>
      <c r="CY176" s="48">
        <v>0.20806623986989123</v>
      </c>
      <c r="CZ176" s="48">
        <v>0.42908977032031231</v>
      </c>
      <c r="DA176" s="48">
        <v>0.72462538849246838</v>
      </c>
      <c r="DB176" s="48">
        <v>0.69458558938434534</v>
      </c>
      <c r="DC176" s="48">
        <v>0.47356205893403508</v>
      </c>
      <c r="DD176" s="48">
        <v>0.100756001951271</v>
      </c>
      <c r="DE176" s="48">
        <v>0</v>
      </c>
      <c r="DF176" s="71"/>
    </row>
    <row r="177" spans="99:110" x14ac:dyDescent="0.45">
      <c r="CU177" s="40">
        <v>298</v>
      </c>
      <c r="CV177" s="40" t="s">
        <v>136</v>
      </c>
      <c r="CW177" s="48">
        <v>0</v>
      </c>
      <c r="CX177" s="48">
        <v>4.412293501442651</v>
      </c>
      <c r="CY177" s="48">
        <v>3.9064657725830112</v>
      </c>
      <c r="CZ177" s="48">
        <v>2.9822721107635326</v>
      </c>
      <c r="DA177" s="48">
        <v>1.7152392591345602</v>
      </c>
      <c r="DB177" s="48">
        <v>0.64843666308770764</v>
      </c>
      <c r="DC177" s="48">
        <v>0</v>
      </c>
      <c r="DD177" s="48">
        <v>0</v>
      </c>
      <c r="DE177" s="48">
        <v>0</v>
      </c>
      <c r="DF177" s="71"/>
    </row>
    <row r="178" spans="99:110" x14ac:dyDescent="0.45">
      <c r="CU178" s="40">
        <v>300</v>
      </c>
      <c r="CV178" s="40" t="s">
        <v>245</v>
      </c>
      <c r="CW178" s="48">
        <v>0</v>
      </c>
      <c r="CX178" s="48">
        <v>0</v>
      </c>
      <c r="CY178" s="48">
        <v>1.6701213829807703E-4</v>
      </c>
      <c r="CZ178" s="48">
        <v>5.012743007569731E-2</v>
      </c>
      <c r="DA178" s="48">
        <v>0.13430989234679469</v>
      </c>
      <c r="DB178" s="48">
        <v>0.27607538796538533</v>
      </c>
      <c r="DC178" s="48">
        <v>0.46435931464968283</v>
      </c>
      <c r="DD178" s="48">
        <v>0.38009166237635805</v>
      </c>
      <c r="DE178" s="48">
        <v>0.2382443446217988</v>
      </c>
      <c r="DF178" s="71"/>
    </row>
    <row r="179" spans="99:110" x14ac:dyDescent="0.45">
      <c r="CU179" s="40">
        <v>301</v>
      </c>
      <c r="CV179" s="40" t="s">
        <v>246</v>
      </c>
      <c r="CW179" s="48">
        <v>0</v>
      </c>
      <c r="CX179" s="48">
        <v>0</v>
      </c>
      <c r="CY179" s="48">
        <v>1.908632153056508E-4</v>
      </c>
      <c r="CZ179" s="48">
        <v>5.7287211372679593E-2</v>
      </c>
      <c r="DA179" s="48">
        <v>0.15349492492587646</v>
      </c>
      <c r="DB179" s="48">
        <v>0.31551370143313534</v>
      </c>
      <c r="DC179" s="48">
        <v>0.25841735327612497</v>
      </c>
      <c r="DD179" s="48">
        <v>0.16211228425430016</v>
      </c>
      <c r="DE179" s="48">
        <v>0</v>
      </c>
      <c r="DF179" s="71"/>
    </row>
    <row r="180" spans="99:110" x14ac:dyDescent="0.45">
      <c r="CU180" s="40">
        <v>302</v>
      </c>
      <c r="CV180" s="40" t="s">
        <v>175</v>
      </c>
      <c r="CW180" s="48">
        <v>0</v>
      </c>
      <c r="CX180" s="48">
        <v>1.0826030138364674E-4</v>
      </c>
      <c r="CY180" s="48">
        <v>2.1224500058955194E-4</v>
      </c>
      <c r="CZ180" s="48">
        <v>6.3707937186555638E-2</v>
      </c>
      <c r="DA180" s="48">
        <v>7.4831840376289663E-2</v>
      </c>
      <c r="DB180" s="48">
        <v>7.4727855677534136E-2</v>
      </c>
      <c r="DC180" s="48">
        <v>1.1232163491663547E-2</v>
      </c>
      <c r="DD180" s="48">
        <v>0</v>
      </c>
      <c r="DE180" s="48">
        <v>0</v>
      </c>
      <c r="DF180" s="71"/>
    </row>
    <row r="181" spans="99:110" x14ac:dyDescent="0.45">
      <c r="CU181" s="40">
        <v>307</v>
      </c>
      <c r="CV181" s="40" t="s">
        <v>145</v>
      </c>
      <c r="CW181" s="48">
        <v>0</v>
      </c>
      <c r="CX181" s="48">
        <v>0.10583965883827841</v>
      </c>
      <c r="CY181" s="48">
        <v>0.1595428107554682</v>
      </c>
      <c r="CZ181" s="48">
        <v>0.11720694722015687</v>
      </c>
      <c r="DA181" s="48">
        <v>3.2221891150313882E-2</v>
      </c>
      <c r="DB181" s="48">
        <v>1.2963753100683026</v>
      </c>
      <c r="DC181" s="48">
        <v>3.7179016492820089</v>
      </c>
      <c r="DD181" s="48">
        <v>3.1993515252578364</v>
      </c>
      <c r="DE181" s="48">
        <v>1.4529158035313723</v>
      </c>
      <c r="DF181" s="71"/>
    </row>
    <row r="182" spans="99:110" x14ac:dyDescent="0.45">
      <c r="CU182" s="40">
        <v>308</v>
      </c>
      <c r="CV182" s="40" t="s">
        <v>152</v>
      </c>
      <c r="CW182" s="48">
        <v>0</v>
      </c>
      <c r="CX182" s="48">
        <v>0.17973891969272923</v>
      </c>
      <c r="CY182" s="48">
        <v>0.2709792599633577</v>
      </c>
      <c r="CZ182" s="48">
        <v>0.19908369208626608</v>
      </c>
      <c r="DA182" s="48">
        <v>5.4744204162377096E-2</v>
      </c>
      <c r="DB182" s="48">
        <v>0</v>
      </c>
      <c r="DC182" s="48">
        <v>0</v>
      </c>
      <c r="DD182" s="48">
        <v>4.240607474565727</v>
      </c>
      <c r="DE182" s="48">
        <v>10.997001688801467</v>
      </c>
      <c r="DF182" s="71"/>
    </row>
    <row r="183" spans="99:110" x14ac:dyDescent="0.45">
      <c r="CU183" s="40">
        <v>313</v>
      </c>
      <c r="CV183" s="40" t="s">
        <v>55</v>
      </c>
      <c r="CW183" s="48">
        <v>0</v>
      </c>
      <c r="CX183" s="48">
        <v>20.672570078798397</v>
      </c>
      <c r="CY183" s="48">
        <v>21.380407054675306</v>
      </c>
      <c r="CZ183" s="48">
        <v>21.805832255140768</v>
      </c>
      <c r="DA183" s="48">
        <v>21.318414375018385</v>
      </c>
      <c r="DB183" s="48">
        <v>17.139227305466974</v>
      </c>
      <c r="DC183" s="48">
        <v>10.911387432196822</v>
      </c>
      <c r="DD183" s="48">
        <v>7.1866854457122464</v>
      </c>
      <c r="DE183" s="48">
        <v>5.5800618218243017</v>
      </c>
      <c r="DF183" s="71"/>
    </row>
    <row r="184" spans="99:110" x14ac:dyDescent="0.45">
      <c r="CU184" s="40">
        <v>314</v>
      </c>
      <c r="CV184" s="40" t="s">
        <v>71</v>
      </c>
      <c r="CW184" s="48">
        <v>0</v>
      </c>
      <c r="CX184" s="48">
        <v>36.952181414364951</v>
      </c>
      <c r="CY184" s="48">
        <v>38.242469681018264</v>
      </c>
      <c r="CZ184" s="48">
        <v>39.043559946551134</v>
      </c>
      <c r="DA184" s="48">
        <v>38.218973417875318</v>
      </c>
      <c r="DB184" s="48">
        <v>36.687615339698432</v>
      </c>
      <c r="DC184" s="48">
        <v>35.818215697021081</v>
      </c>
      <c r="DD184" s="48">
        <v>29.349358662823757</v>
      </c>
      <c r="DE184" s="48">
        <v>15.604513374473713</v>
      </c>
      <c r="DF184" s="71"/>
    </row>
    <row r="185" spans="99:110" x14ac:dyDescent="0.45">
      <c r="CU185" s="40">
        <v>315</v>
      </c>
      <c r="CV185" s="40" t="s">
        <v>179</v>
      </c>
      <c r="CW185" s="48">
        <v>0</v>
      </c>
      <c r="CX185" s="48">
        <v>0</v>
      </c>
      <c r="CY185" s="48">
        <v>0</v>
      </c>
      <c r="CZ185" s="48">
        <v>0</v>
      </c>
      <c r="DA185" s="48">
        <v>0</v>
      </c>
      <c r="DB185" s="48">
        <v>0</v>
      </c>
      <c r="DC185" s="48">
        <v>0</v>
      </c>
      <c r="DD185" s="48">
        <v>0</v>
      </c>
      <c r="DE185" s="48">
        <v>0.50289680431549499</v>
      </c>
      <c r="DF185" s="71"/>
    </row>
    <row r="186" spans="99:110" x14ac:dyDescent="0.45">
      <c r="CU186" s="40">
        <v>317</v>
      </c>
      <c r="CV186" s="40" t="s">
        <v>183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0.91538571148812165</v>
      </c>
      <c r="DE186" s="48">
        <v>0.91538571148883052</v>
      </c>
      <c r="DF186" s="71"/>
    </row>
    <row r="187" spans="99:110" x14ac:dyDescent="0.45">
      <c r="CU187" s="40">
        <v>318</v>
      </c>
      <c r="CV187" s="40" t="s">
        <v>188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</v>
      </c>
      <c r="DE187" s="48">
        <v>0.79038268375981202</v>
      </c>
      <c r="DF187" s="71"/>
    </row>
    <row r="188" spans="99:110" x14ac:dyDescent="0.45">
      <c r="CU188" s="40">
        <v>319</v>
      </c>
      <c r="CV188" s="40" t="s">
        <v>192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0.81620695979657532</v>
      </c>
      <c r="DC188" s="48">
        <v>2.1380828266804062</v>
      </c>
      <c r="DD188" s="48">
        <v>1.8116000427617762</v>
      </c>
      <c r="DE188" s="48">
        <v>0.79312552013029847</v>
      </c>
      <c r="DF188" s="71"/>
    </row>
    <row r="189" spans="99:110" x14ac:dyDescent="0.45">
      <c r="CU189" s="40">
        <v>321</v>
      </c>
      <c r="CV189" s="40" t="s">
        <v>224</v>
      </c>
      <c r="CW189" s="48">
        <v>0</v>
      </c>
      <c r="CX189" s="48">
        <v>0.17774805854930237</v>
      </c>
      <c r="CY189" s="48">
        <v>0.47862249964903225</v>
      </c>
      <c r="CZ189" s="48">
        <v>0.98705113388389087</v>
      </c>
      <c r="DA189" s="48">
        <v>1.666882681597512</v>
      </c>
      <c r="DB189" s="48">
        <v>2.8096026513474519</v>
      </c>
      <c r="DC189" s="48">
        <v>4.3698199796981703</v>
      </c>
      <c r="DD189" s="48">
        <v>4.100505890370977</v>
      </c>
      <c r="DE189" s="48">
        <v>2.6569114795215767</v>
      </c>
      <c r="DF189" s="71"/>
    </row>
    <row r="190" spans="99:110" x14ac:dyDescent="0.45">
      <c r="CU190" s="40">
        <v>322</v>
      </c>
      <c r="CV190" s="40" t="s">
        <v>227</v>
      </c>
      <c r="CW190" s="48">
        <v>0</v>
      </c>
      <c r="CX190" s="48">
        <v>0.20778547337439701</v>
      </c>
      <c r="CY190" s="48">
        <v>0.55950428808948827</v>
      </c>
      <c r="CZ190" s="48">
        <v>1.153851603765917</v>
      </c>
      <c r="DA190" s="48">
        <v>1.7942155031504128</v>
      </c>
      <c r="DB190" s="48">
        <v>1.4424966884356658</v>
      </c>
      <c r="DC190" s="48">
        <v>0.84814937275936519</v>
      </c>
      <c r="DD190" s="48">
        <v>0</v>
      </c>
      <c r="DE190" s="48">
        <v>0</v>
      </c>
      <c r="DF190" s="71"/>
    </row>
    <row r="191" spans="99:110" x14ac:dyDescent="0.45">
      <c r="CU191" s="40">
        <v>323</v>
      </c>
      <c r="CV191" s="40" t="s">
        <v>230</v>
      </c>
      <c r="CW191" s="48">
        <v>0</v>
      </c>
      <c r="CX191" s="48">
        <v>0.19992028298294365</v>
      </c>
      <c r="CY191" s="48">
        <v>0.53832567607734183</v>
      </c>
      <c r="CZ191" s="48">
        <v>1.1101754943696434</v>
      </c>
      <c r="DA191" s="48">
        <v>1.8748089701641735</v>
      </c>
      <c r="DB191" s="48">
        <v>3.1600714330462201</v>
      </c>
      <c r="DC191" s="48">
        <v>2.5882216147543589</v>
      </c>
      <c r="DD191" s="48">
        <v>1.6236678559772351</v>
      </c>
      <c r="DE191" s="48">
        <v>0</v>
      </c>
      <c r="DF191" s="71"/>
    </row>
    <row r="192" spans="99:110" x14ac:dyDescent="0.45">
      <c r="CU192" s="40">
        <v>325</v>
      </c>
      <c r="CV192" s="40" t="s">
        <v>116</v>
      </c>
      <c r="CW192" s="48">
        <v>0</v>
      </c>
      <c r="CX192" s="48">
        <v>3.5537800173411243</v>
      </c>
      <c r="CY192" s="48">
        <v>7.4777368840766565</v>
      </c>
      <c r="CZ192" s="48">
        <v>9.7541928706838874</v>
      </c>
      <c r="DA192" s="48">
        <v>6.2004128533430256</v>
      </c>
      <c r="DB192" s="48">
        <v>2.2764559866076346</v>
      </c>
      <c r="DC192" s="48">
        <v>0</v>
      </c>
      <c r="DD192" s="48">
        <v>0</v>
      </c>
      <c r="DE192" s="48">
        <v>0</v>
      </c>
      <c r="DF192" s="71"/>
    </row>
    <row r="193" spans="99:110" x14ac:dyDescent="0.45">
      <c r="CU193" s="40">
        <v>326</v>
      </c>
      <c r="CV193" s="40" t="s">
        <v>126</v>
      </c>
      <c r="CW193" s="48">
        <v>0</v>
      </c>
      <c r="CX193" s="48">
        <v>9.4360442904125996</v>
      </c>
      <c r="CY193" s="48">
        <v>4.7180221452062998</v>
      </c>
      <c r="CZ193" s="48">
        <v>0</v>
      </c>
      <c r="DA193" s="48">
        <v>0</v>
      </c>
      <c r="DB193" s="48">
        <v>0</v>
      </c>
      <c r="DC193" s="48">
        <v>0</v>
      </c>
      <c r="DD193" s="48">
        <v>0</v>
      </c>
      <c r="DE193" s="48">
        <v>0</v>
      </c>
      <c r="DF193" s="71"/>
    </row>
    <row r="194" spans="99:110" x14ac:dyDescent="0.45">
      <c r="CU194" s="40">
        <v>328</v>
      </c>
      <c r="CV194" s="40" t="s">
        <v>233</v>
      </c>
      <c r="CW194" s="48">
        <v>0</v>
      </c>
      <c r="CX194" s="48">
        <v>1.8915705816223988E-4</v>
      </c>
      <c r="CY194" s="48">
        <v>3.7017191212585459E-4</v>
      </c>
      <c r="CZ194" s="48">
        <v>0.13242177473846062</v>
      </c>
      <c r="DA194" s="48">
        <v>0.35399167899798833</v>
      </c>
      <c r="DB194" s="48">
        <v>0.7253089048718484</v>
      </c>
      <c r="DC194" s="48">
        <v>1.2139209885081197</v>
      </c>
      <c r="DD194" s="48">
        <v>2.025987753626183</v>
      </c>
      <c r="DE194" s="48">
        <v>3.3707110085069427</v>
      </c>
      <c r="DF194" s="71"/>
    </row>
    <row r="195" spans="99:110" x14ac:dyDescent="0.45">
      <c r="CU195" s="40">
        <v>329</v>
      </c>
      <c r="CV195" s="40" t="s">
        <v>235</v>
      </c>
      <c r="CW195" s="48">
        <v>0</v>
      </c>
      <c r="CX195" s="48">
        <v>2.1275433285320583E-4</v>
      </c>
      <c r="CY195" s="48">
        <v>4.1635459816326189E-4</v>
      </c>
      <c r="CZ195" s="48">
        <v>0.14894726514848469</v>
      </c>
      <c r="DA195" s="48">
        <v>0.39817357914985385</v>
      </c>
      <c r="DB195" s="48">
        <v>0.8158492515560567</v>
      </c>
      <c r="DC195" s="48">
        <v>1.3654905790774989</v>
      </c>
      <c r="DD195" s="48">
        <v>2.2790179948260931</v>
      </c>
      <c r="DE195" s="48">
        <v>3.1483751416203987</v>
      </c>
      <c r="DF195" s="71"/>
    </row>
    <row r="196" spans="99:110" x14ac:dyDescent="0.45">
      <c r="CU196" s="40">
        <v>330</v>
      </c>
      <c r="CV196" s="40" t="s">
        <v>166</v>
      </c>
      <c r="CW196" s="48">
        <v>0</v>
      </c>
      <c r="CX196" s="48">
        <v>2.3661176656393816E-4</v>
      </c>
      <c r="CY196" s="48">
        <v>4.6304124125290082E-4</v>
      </c>
      <c r="CZ196" s="48">
        <v>0.16564699105644937</v>
      </c>
      <c r="DA196" s="48">
        <v>0.44281360391865998</v>
      </c>
      <c r="DB196" s="48">
        <v>0.46519568106863429</v>
      </c>
      <c r="DC196" s="48">
        <v>0.30001173125388131</v>
      </c>
      <c r="DD196" s="48">
        <v>2.2608506625771223E-2</v>
      </c>
      <c r="DE196" s="48">
        <v>0</v>
      </c>
      <c r="DF196" s="71"/>
    </row>
    <row r="197" spans="99:110" x14ac:dyDescent="0.45">
      <c r="CU197" s="40">
        <v>335</v>
      </c>
      <c r="CV197" s="40" t="s">
        <v>159</v>
      </c>
      <c r="CW197" s="48">
        <v>0</v>
      </c>
      <c r="CX197" s="48">
        <v>0</v>
      </c>
      <c r="CY197" s="48">
        <v>0</v>
      </c>
      <c r="CZ197" s="48">
        <v>0</v>
      </c>
      <c r="DA197" s="48">
        <v>0</v>
      </c>
      <c r="DB197" s="48">
        <v>0</v>
      </c>
      <c r="DC197" s="48">
        <v>0</v>
      </c>
      <c r="DD197" s="48">
        <v>0.13645303373401083</v>
      </c>
      <c r="DE197" s="48">
        <v>0.13645303373401083</v>
      </c>
      <c r="DF197" s="71"/>
    </row>
    <row r="198" spans="99:110" x14ac:dyDescent="0.45">
      <c r="CU198" s="40">
        <v>338</v>
      </c>
      <c r="CV198" s="40" t="s">
        <v>85</v>
      </c>
      <c r="CW198" s="48">
        <v>0</v>
      </c>
      <c r="CX198" s="48">
        <v>17.176709274753417</v>
      </c>
      <c r="CY198" s="48">
        <v>18.820201868574884</v>
      </c>
      <c r="CZ198" s="48">
        <v>19.560094307528466</v>
      </c>
      <c r="DA198" s="48">
        <v>19.322754949661675</v>
      </c>
      <c r="DB198" s="48">
        <v>18.493629233974943</v>
      </c>
      <c r="DC198" s="48">
        <v>17.135117743493144</v>
      </c>
      <c r="DD198" s="48">
        <v>13.456421465726701</v>
      </c>
      <c r="DE198" s="48">
        <v>7.5774131593634921</v>
      </c>
      <c r="DF198" s="71"/>
    </row>
    <row r="199" spans="99:110" x14ac:dyDescent="0.45">
      <c r="CU199" s="40">
        <v>339</v>
      </c>
      <c r="CV199" s="40" t="s">
        <v>195</v>
      </c>
      <c r="CW199" s="48">
        <v>0</v>
      </c>
      <c r="CX199" s="48">
        <v>4.0140655550890698E-2</v>
      </c>
      <c r="CY199" s="48">
        <v>0.12269996242726561</v>
      </c>
      <c r="CZ199" s="48">
        <v>0.25745981512859673</v>
      </c>
      <c r="DA199" s="48">
        <v>0.43588829550849051</v>
      </c>
      <c r="DB199" s="48">
        <v>0.70517233938658586</v>
      </c>
      <c r="DC199" s="48">
        <v>1.1317063334379966</v>
      </c>
      <c r="DD199" s="48">
        <v>1.7987482422607537</v>
      </c>
      <c r="DE199" s="48">
        <v>2.8251099217574405</v>
      </c>
      <c r="DF199" s="71"/>
    </row>
    <row r="200" spans="99:110" x14ac:dyDescent="0.45">
      <c r="CU200" s="40">
        <v>340</v>
      </c>
      <c r="CV200" s="40" t="s">
        <v>284</v>
      </c>
      <c r="CW200" s="48">
        <v>0</v>
      </c>
      <c r="CX200" s="48">
        <v>2.3334134596499791</v>
      </c>
      <c r="CY200" s="48">
        <v>1.8667307677199734</v>
      </c>
      <c r="CZ200" s="48">
        <v>1.4000480757899685</v>
      </c>
      <c r="DA200" s="48">
        <v>0.93336538385996037</v>
      </c>
      <c r="DB200" s="48">
        <v>0.46668269192994832</v>
      </c>
      <c r="DC200" s="48">
        <v>0</v>
      </c>
      <c r="DD200" s="48">
        <v>0</v>
      </c>
      <c r="DE200" s="48">
        <v>0</v>
      </c>
      <c r="DF200" s="71"/>
    </row>
    <row r="201" spans="99:110" x14ac:dyDescent="0.45">
      <c r="CU201" s="40">
        <v>341</v>
      </c>
      <c r="CV201" s="40" t="s">
        <v>285</v>
      </c>
      <c r="CW201" s="48">
        <v>0</v>
      </c>
      <c r="CX201" s="48">
        <v>1.0911480552817108</v>
      </c>
      <c r="CY201" s="48">
        <v>1.2747616219572779</v>
      </c>
      <c r="CZ201" s="48">
        <v>1.3764014409752139</v>
      </c>
      <c r="DA201" s="48">
        <v>1.4551773361355178</v>
      </c>
      <c r="DB201" s="48">
        <v>1.5180243319883551</v>
      </c>
      <c r="DC201" s="48">
        <v>1.4903132180887468</v>
      </c>
      <c r="DD201" s="48">
        <v>1.4530728812991407</v>
      </c>
      <c r="DE201" s="48">
        <v>1.4242968734690082</v>
      </c>
      <c r="DF201" s="71"/>
    </row>
    <row r="202" spans="99:110" x14ac:dyDescent="0.45">
      <c r="CU202" s="40">
        <v>342</v>
      </c>
      <c r="CV202" s="40" t="s">
        <v>286</v>
      </c>
      <c r="CW202" s="48">
        <v>0</v>
      </c>
      <c r="CX202" s="48">
        <v>1.1445617427224566</v>
      </c>
      <c r="CY202" s="48">
        <v>1.0332795480550148</v>
      </c>
      <c r="CZ202" s="48">
        <v>1.1513630760286049</v>
      </c>
      <c r="DA202" s="48">
        <v>1.2420263912366503</v>
      </c>
      <c r="DB202" s="48">
        <v>1.3300885072028465</v>
      </c>
      <c r="DC202" s="48">
        <v>1.4389374536290751</v>
      </c>
      <c r="DD202" s="48">
        <v>1.4304034268274157</v>
      </c>
      <c r="DE202" s="48">
        <v>1.4003166206550577</v>
      </c>
      <c r="DF202" s="71"/>
    </row>
    <row r="203" spans="99:110" x14ac:dyDescent="0.45">
      <c r="CU203" s="40">
        <v>352</v>
      </c>
      <c r="CV203" s="40" t="s">
        <v>287</v>
      </c>
      <c r="CW203" s="48">
        <v>0</v>
      </c>
      <c r="CX203" s="48">
        <v>33.747402284005858</v>
      </c>
      <c r="CY203" s="48">
        <v>35.978717272606389</v>
      </c>
      <c r="CZ203" s="48">
        <v>37.6306362120486</v>
      </c>
      <c r="DA203" s="48">
        <v>38.582005287859452</v>
      </c>
      <c r="DB203" s="48">
        <v>38.614475319968278</v>
      </c>
      <c r="DC203" s="48">
        <v>39.173232526060424</v>
      </c>
      <c r="DD203" s="48">
        <v>40.379231574251641</v>
      </c>
      <c r="DE203" s="48">
        <v>39.946392362926865</v>
      </c>
      <c r="DF203" s="71"/>
    </row>
    <row r="204" spans="99:110" x14ac:dyDescent="0.45">
      <c r="CU204" s="40">
        <v>353</v>
      </c>
      <c r="CV204" s="40" t="s">
        <v>288</v>
      </c>
      <c r="CW204" s="48">
        <v>0</v>
      </c>
      <c r="CX204" s="48">
        <v>5.6829905033768036</v>
      </c>
      <c r="CY204" s="48">
        <v>0.11048791100831767</v>
      </c>
      <c r="CZ204" s="48">
        <v>2.8678744884960101E-2</v>
      </c>
      <c r="DA204" s="48">
        <v>7.5530455399937949E-3</v>
      </c>
      <c r="DB204" s="48">
        <v>4.0065676692907495E-3</v>
      </c>
      <c r="DC204" s="48">
        <v>0</v>
      </c>
      <c r="DD204" s="48">
        <v>0</v>
      </c>
      <c r="DE204" s="48">
        <v>0</v>
      </c>
      <c r="DF204" s="71"/>
    </row>
    <row r="205" spans="99:110" x14ac:dyDescent="0.45"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</row>
    <row r="206" spans="99:110" x14ac:dyDescent="0.45"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</row>
  </sheetData>
  <sheetProtection selectLockedCells="1"/>
  <conditionalFormatting sqref="F12 L12">
    <cfRule type="expression" dxfId="23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75" customWidth="1"/>
    <col min="2" max="2" width="6.5" style="75" customWidth="1"/>
    <col min="3" max="3" width="16.5" style="75" customWidth="1"/>
    <col min="4" max="4" width="52.59765625" style="75" customWidth="1"/>
    <col min="5" max="9" width="7.5" style="75" customWidth="1"/>
    <col min="10" max="10" width="27.5" style="75" customWidth="1"/>
    <col min="11" max="11" width="8.69921875" style="75" customWidth="1"/>
    <col min="12" max="12" width="5.8984375" style="75" customWidth="1"/>
    <col min="13" max="17" width="2.3984375" style="75" customWidth="1"/>
    <col min="18" max="18" width="6.5" style="75" customWidth="1"/>
    <col min="19" max="19" width="33.3984375" style="75" customWidth="1"/>
    <col min="20" max="22" width="6.5" style="75" customWidth="1"/>
    <col min="23" max="23" width="5.8984375" style="75" customWidth="1"/>
    <col min="24" max="27" width="6.5" style="75" customWidth="1"/>
    <col min="28" max="28" width="5.8984375" style="75" customWidth="1"/>
    <col min="29" max="29" width="9" style="75"/>
    <col min="30" max="30" width="3" style="75" customWidth="1"/>
    <col min="31" max="31" width="19.69921875" style="75" customWidth="1"/>
    <col min="32" max="32" width="11" style="75" customWidth="1"/>
    <col min="33" max="33" width="11" style="75" bestFit="1" customWidth="1"/>
    <col min="34" max="34" width="6.5" style="75" customWidth="1"/>
    <col min="35" max="35" width="31" style="75" customWidth="1"/>
    <col min="36" max="43" width="6.5" style="75" customWidth="1"/>
    <col min="44" max="44" width="5.8984375" style="75" customWidth="1"/>
    <col min="45" max="46" width="9" style="75"/>
    <col min="47" max="47" width="2.09765625" style="75" customWidth="1"/>
    <col min="48" max="48" width="30.5" style="75" customWidth="1"/>
    <col min="49" max="49" width="11" style="75" customWidth="1"/>
    <col min="50" max="50" width="6.5" style="75" customWidth="1"/>
    <col min="51" max="51" width="36.5" style="75" customWidth="1"/>
    <col min="52" max="60" width="5.8984375" style="75" customWidth="1"/>
    <col min="61" max="63" width="9" style="75"/>
    <col min="64" max="64" width="2.09765625" style="75" customWidth="1"/>
    <col min="65" max="65" width="22.59765625" style="75" customWidth="1"/>
    <col min="66" max="66" width="6.5" style="75" customWidth="1"/>
    <col min="67" max="67" width="27.5" style="75" customWidth="1"/>
    <col min="68" max="75" width="6.5" style="75" customWidth="1"/>
    <col min="76" max="76" width="5.8984375" style="75" customWidth="1"/>
    <col min="77" max="79" width="9" style="75"/>
    <col min="80" max="80" width="24.19921875" style="75" customWidth="1"/>
    <col min="81" max="81" width="2.09765625" style="75" customWidth="1"/>
    <col min="82" max="82" width="6.5" style="75" customWidth="1"/>
    <col min="83" max="83" width="16.69921875" style="75" customWidth="1"/>
    <col min="84" max="91" width="6.5" style="75" customWidth="1"/>
    <col min="92" max="92" width="5.8984375" style="75" customWidth="1"/>
    <col min="93" max="97" width="9" style="75"/>
    <col min="98" max="98" width="6.5" style="75" customWidth="1"/>
    <col min="99" max="99" width="36.5" style="75" customWidth="1"/>
    <col min="100" max="108" width="5.8984375" style="75" customWidth="1"/>
    <col min="109" max="109" width="9" style="75"/>
    <col min="110" max="110" width="26.3984375" style="75" customWidth="1"/>
    <col min="111" max="111" width="9" style="75"/>
    <col min="112" max="112" width="8" style="75" hidden="1" customWidth="1"/>
    <col min="113" max="113" width="6.5" style="75" hidden="1" customWidth="1"/>
    <col min="114" max="114" width="33.5" style="75" hidden="1" customWidth="1"/>
    <col min="115" max="115" width="15" style="75" hidden="1" customWidth="1"/>
    <col min="116" max="123" width="5.8984375" style="75" hidden="1" customWidth="1"/>
    <col min="124" max="127" width="8" style="75" hidden="1" customWidth="1"/>
    <col min="128" max="128" width="0" style="75" hidden="1" customWidth="1"/>
    <col min="129" max="129" width="4.19921875" style="75" hidden="1" customWidth="1"/>
    <col min="130" max="131" width="0" style="75" hidden="1" customWidth="1"/>
    <col min="132" max="132" width="6.5" style="75" hidden="1" customWidth="1"/>
    <col min="133" max="133" width="30" style="75" hidden="1" customWidth="1"/>
    <col min="134" max="134" width="15" style="75" hidden="1" customWidth="1"/>
    <col min="135" max="142" width="7.8984375" style="75" hidden="1" customWidth="1"/>
    <col min="143" max="145" width="0" style="75" hidden="1" customWidth="1"/>
    <col min="146" max="152" width="1.5" style="75" hidden="1" customWidth="1"/>
    <col min="153" max="153" width="0" style="75" hidden="1" customWidth="1"/>
    <col min="154" max="154" width="6.5" style="75" hidden="1" customWidth="1"/>
    <col min="155" max="155" width="43.09765625" style="75" hidden="1" customWidth="1"/>
    <col min="156" max="163" width="5.8984375" style="75" hidden="1" customWidth="1"/>
    <col min="164" max="164" width="23.69921875" style="75" hidden="1" customWidth="1"/>
    <col min="165" max="165" width="26.59765625" style="75" hidden="1" customWidth="1"/>
    <col min="166" max="166" width="6.5" style="75" hidden="1" customWidth="1"/>
    <col min="167" max="167" width="32.59765625" style="75" hidden="1" customWidth="1"/>
    <col min="168" max="168" width="15" style="75" hidden="1" customWidth="1"/>
    <col min="169" max="176" width="5.8984375" style="75" hidden="1" customWidth="1"/>
    <col min="177" max="180" width="0" style="75" hidden="1" customWidth="1"/>
    <col min="181" max="184" width="3.69921875" style="75" hidden="1" customWidth="1"/>
    <col min="185" max="185" width="0" style="75" hidden="1" customWidth="1"/>
    <col min="186" max="186" width="6.5" style="75" hidden="1" customWidth="1"/>
    <col min="187" max="187" width="33.3984375" style="75" hidden="1" customWidth="1"/>
    <col min="188" max="194" width="5.8984375" style="75" hidden="1" customWidth="1"/>
    <col min="195" max="201" width="0" style="75" hidden="1" customWidth="1"/>
    <col min="202" max="204" width="3.8984375" style="75" hidden="1" customWidth="1"/>
    <col min="205" max="205" width="0" style="75" hidden="1" customWidth="1"/>
    <col min="206" max="206" width="6.5" style="75" hidden="1" customWidth="1"/>
    <col min="207" max="207" width="33.5" style="75" hidden="1" customWidth="1"/>
    <col min="208" max="215" width="5.8984375" style="75" hidden="1" customWidth="1"/>
    <col min="216" max="221" width="0" style="75" hidden="1" customWidth="1"/>
    <col min="222" max="225" width="4.69921875" style="75" hidden="1" customWidth="1"/>
    <col min="226" max="226" width="6.5" style="75" hidden="1" customWidth="1"/>
    <col min="227" max="227" width="33.5" style="75" hidden="1" customWidth="1"/>
    <col min="228" max="234" width="5.8984375" style="75" hidden="1" customWidth="1"/>
    <col min="235" max="241" width="0" style="75" hidden="1" customWidth="1"/>
    <col min="242" max="245" width="4.59765625" style="75" hidden="1" customWidth="1"/>
    <col min="246" max="246" width="6.5" style="75" hidden="1" customWidth="1"/>
    <col min="247" max="247" width="33.3984375" style="75" hidden="1" customWidth="1"/>
    <col min="248" max="255" width="5.8984375" style="75" hidden="1" customWidth="1"/>
    <col min="256" max="256" width="0" style="75" hidden="1" customWidth="1"/>
    <col min="257" max="262" width="5.8984375" style="75" hidden="1" customWidth="1"/>
    <col min="263" max="16384" width="9" style="75"/>
  </cols>
  <sheetData>
    <row r="6" spans="4:49" x14ac:dyDescent="0.45">
      <c r="J6" s="53" t="s">
        <v>36</v>
      </c>
      <c r="K6" s="37" t="s">
        <v>37</v>
      </c>
      <c r="S6" s="76" t="s">
        <v>289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</row>
    <row r="7" spans="4:49" x14ac:dyDescent="0.45">
      <c r="K7" s="70"/>
      <c r="S7" s="77" t="s">
        <v>289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V7" s="78"/>
      <c r="AW7" s="78"/>
    </row>
    <row r="8" spans="4:49" x14ac:dyDescent="0.45">
      <c r="J8" s="53" t="s">
        <v>38</v>
      </c>
      <c r="K8" s="37" t="s">
        <v>37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10" spans="4:49" x14ac:dyDescent="0.45">
      <c r="J10" s="53" t="s">
        <v>39</v>
      </c>
      <c r="K10" s="57">
        <v>1</v>
      </c>
    </row>
    <row r="12" spans="4:49" x14ac:dyDescent="0.45">
      <c r="D12" s="53" t="s">
        <v>40</v>
      </c>
      <c r="E12" s="57"/>
      <c r="J12" s="53" t="s">
        <v>41</v>
      </c>
      <c r="K12" s="57">
        <v>1</v>
      </c>
    </row>
    <row r="14" spans="4:49" x14ac:dyDescent="0.45">
      <c r="D14" s="53" t="s">
        <v>290</v>
      </c>
      <c r="E14" s="57" t="s">
        <v>291</v>
      </c>
      <c r="J14" s="53" t="s">
        <v>43</v>
      </c>
      <c r="K14" s="58">
        <v>842462694667.48718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79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79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79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79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79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79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79"/>
      <c r="DI53" s="61"/>
      <c r="DJ53" s="61"/>
      <c r="DK53" s="62"/>
      <c r="DL53" s="62"/>
      <c r="DM53" s="62"/>
      <c r="DN53" s="62"/>
      <c r="DO53" s="62"/>
      <c r="DP53" s="79"/>
      <c r="DT53" s="79"/>
      <c r="EB53" s="61"/>
      <c r="EC53" s="61"/>
      <c r="ED53" s="62"/>
      <c r="EE53" s="62"/>
      <c r="EF53" s="62"/>
      <c r="EG53" s="62"/>
      <c r="EH53" s="62"/>
      <c r="EI53" s="79"/>
      <c r="EM53" s="79"/>
      <c r="EX53" s="61"/>
      <c r="EY53" s="61"/>
      <c r="EZ53" s="62"/>
      <c r="FA53" s="62"/>
      <c r="FB53" s="62"/>
      <c r="FC53" s="62"/>
      <c r="FD53" s="62"/>
      <c r="FE53" s="79"/>
      <c r="FG53" s="79"/>
      <c r="FH53" s="79"/>
      <c r="FJ53" s="61"/>
      <c r="FK53" s="61"/>
      <c r="FL53" s="62"/>
      <c r="FM53" s="62"/>
      <c r="FN53" s="62"/>
      <c r="FO53" s="62"/>
      <c r="FP53" s="62"/>
      <c r="FQ53" s="79"/>
      <c r="FU53" s="79"/>
      <c r="GD53" s="61"/>
      <c r="GE53" s="61"/>
      <c r="GF53" s="62"/>
      <c r="GG53" s="62"/>
      <c r="GH53" s="62"/>
      <c r="GI53" s="79"/>
      <c r="GJ53" s="79"/>
      <c r="GL53" s="79"/>
      <c r="GM53" s="79"/>
      <c r="GX53" s="61"/>
      <c r="GY53" s="61"/>
      <c r="GZ53" s="62"/>
      <c r="HA53" s="62"/>
      <c r="HB53" s="62"/>
      <c r="HC53" s="62"/>
      <c r="HD53" s="79"/>
      <c r="HH53" s="79"/>
      <c r="HR53" s="61"/>
      <c r="HS53" s="61"/>
      <c r="HT53" s="62"/>
      <c r="HU53" s="62"/>
      <c r="HV53" s="62"/>
      <c r="HW53" s="79"/>
      <c r="HX53" s="79"/>
      <c r="HZ53" s="79"/>
      <c r="IA53" s="79"/>
      <c r="IL53" s="61"/>
      <c r="IM53" s="61"/>
      <c r="IN53" s="62"/>
      <c r="IO53" s="62"/>
      <c r="IP53" s="62"/>
      <c r="IQ53" s="62"/>
      <c r="IR53" s="79"/>
      <c r="IV53" s="79"/>
    </row>
    <row r="54" spans="2:256" x14ac:dyDescent="0.45">
      <c r="B54" s="40">
        <v>3</v>
      </c>
      <c r="C54" s="40" t="s">
        <v>293</v>
      </c>
      <c r="D54" s="40">
        <v>26.673000000000002</v>
      </c>
      <c r="E54" s="40">
        <v>34.955000000000005</v>
      </c>
      <c r="F54" s="40">
        <v>25.293000000000003</v>
      </c>
      <c r="G54" s="40">
        <v>36.58</v>
      </c>
      <c r="H54" s="40">
        <v>36.878</v>
      </c>
      <c r="I54" s="40">
        <v>45.709000000000003</v>
      </c>
      <c r="J54" s="40">
        <v>39.921999999999997</v>
      </c>
      <c r="K54" s="40">
        <v>55.964999999999996</v>
      </c>
      <c r="M54" s="78"/>
      <c r="R54" s="40">
        <v>119</v>
      </c>
      <c r="S54" s="40" t="s">
        <v>92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0.32600000000000001</v>
      </c>
      <c r="AC54" s="78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0.83</v>
      </c>
      <c r="AP54" s="40">
        <v>1.119</v>
      </c>
      <c r="AQ54" s="40">
        <v>1.2629999999999999</v>
      </c>
      <c r="AS54" s="78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1E-3</v>
      </c>
      <c r="BD54" s="40">
        <v>0</v>
      </c>
      <c r="BE54" s="40">
        <v>0</v>
      </c>
      <c r="BF54" s="40">
        <v>0</v>
      </c>
      <c r="BG54" s="40">
        <v>0</v>
      </c>
      <c r="BI54" s="78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1.964</v>
      </c>
      <c r="BW54" s="40">
        <v>0</v>
      </c>
      <c r="BY54" s="78"/>
      <c r="CD54" s="40">
        <v>15</v>
      </c>
      <c r="CE54" s="40" t="s">
        <v>51</v>
      </c>
      <c r="CF54" s="40">
        <v>33.268999999999998</v>
      </c>
      <c r="CG54" s="40">
        <v>33.734000000000002</v>
      </c>
      <c r="CH54" s="40">
        <v>32.807000000000002</v>
      </c>
      <c r="CI54" s="40">
        <v>31.513999999999999</v>
      </c>
      <c r="CJ54" s="40">
        <v>28.672000000000001</v>
      </c>
      <c r="CK54" s="40">
        <v>27.687999999999999</v>
      </c>
      <c r="CL54" s="40">
        <v>26.491</v>
      </c>
      <c r="CM54" s="40">
        <v>23.573</v>
      </c>
      <c r="CO54" s="78"/>
      <c r="CT54" s="40">
        <v>17</v>
      </c>
      <c r="CU54" s="40" t="s">
        <v>65</v>
      </c>
      <c r="CV54" s="40">
        <v>1E-3</v>
      </c>
      <c r="CW54" s="40">
        <v>3.0000000000000001E-3</v>
      </c>
      <c r="CX54" s="40">
        <v>3.0000000000000001E-3</v>
      </c>
      <c r="CY54" s="40">
        <v>3.0000000000000001E-3</v>
      </c>
      <c r="CZ54" s="40">
        <v>3.0000000000000001E-3</v>
      </c>
      <c r="DA54" s="40">
        <v>2E-3</v>
      </c>
      <c r="DB54" s="40">
        <v>0</v>
      </c>
      <c r="DC54" s="40">
        <v>0</v>
      </c>
      <c r="DE54" s="78"/>
      <c r="DI54" s="57"/>
      <c r="DJ54" s="57"/>
      <c r="DK54" s="63"/>
      <c r="DL54" s="63"/>
      <c r="DM54" s="63"/>
      <c r="DN54" s="63"/>
      <c r="DO54" s="63"/>
      <c r="DP54" s="78"/>
      <c r="DT54" s="78"/>
      <c r="EB54" s="57"/>
      <c r="EC54" s="57"/>
      <c r="ED54" s="64"/>
      <c r="EE54" s="64"/>
      <c r="EF54" s="64"/>
      <c r="EG54" s="64"/>
      <c r="EH54" s="64"/>
      <c r="EI54" s="80"/>
      <c r="EM54" s="80"/>
      <c r="EX54" s="57"/>
      <c r="EY54" s="57"/>
      <c r="EZ54" s="63"/>
      <c r="FA54" s="63"/>
      <c r="FB54" s="63"/>
      <c r="FC54" s="63"/>
      <c r="FD54" s="63"/>
      <c r="FE54" s="78"/>
      <c r="FG54" s="78"/>
      <c r="FH54" s="78"/>
      <c r="FJ54" s="57"/>
      <c r="FK54" s="57"/>
      <c r="FL54" s="63"/>
      <c r="FM54" s="63"/>
      <c r="FN54" s="63"/>
      <c r="FO54" s="63"/>
      <c r="FP54" s="63"/>
      <c r="FQ54" s="78"/>
      <c r="FU54" s="78"/>
      <c r="GD54" s="57"/>
      <c r="GE54" s="57"/>
      <c r="GF54" s="63"/>
      <c r="GG54" s="63"/>
      <c r="GH54" s="63"/>
      <c r="GI54" s="78"/>
      <c r="GJ54" s="78"/>
      <c r="GL54" s="78"/>
      <c r="GM54" s="78"/>
      <c r="GX54" s="57"/>
      <c r="GY54" s="57"/>
      <c r="GZ54" s="63"/>
      <c r="HA54" s="63"/>
      <c r="HB54" s="63"/>
      <c r="HC54" s="63"/>
      <c r="HD54" s="78"/>
      <c r="HH54" s="78"/>
      <c r="HR54" s="57"/>
      <c r="HS54" s="57"/>
      <c r="HT54" s="63"/>
      <c r="HU54" s="63"/>
      <c r="HV54" s="63"/>
      <c r="HW54" s="78"/>
      <c r="HX54" s="78"/>
      <c r="HZ54" s="78"/>
      <c r="IA54" s="78"/>
      <c r="IL54" s="57"/>
      <c r="IM54" s="57"/>
      <c r="IN54" s="63"/>
      <c r="IO54" s="63"/>
      <c r="IP54" s="63"/>
      <c r="IQ54" s="63"/>
      <c r="IR54" s="78"/>
      <c r="IV54" s="78"/>
    </row>
    <row r="55" spans="2:256" x14ac:dyDescent="0.45">
      <c r="B55" s="40">
        <v>4</v>
      </c>
      <c r="C55" s="40" t="s">
        <v>295</v>
      </c>
      <c r="D55" s="40">
        <v>119.80800000000001</v>
      </c>
      <c r="E55" s="40">
        <v>120.44199999999999</v>
      </c>
      <c r="F55" s="40">
        <v>114.08499999999999</v>
      </c>
      <c r="G55" s="40">
        <v>102.185</v>
      </c>
      <c r="H55" s="40">
        <v>116.336</v>
      </c>
      <c r="I55" s="40">
        <v>127.92900000000002</v>
      </c>
      <c r="J55" s="40">
        <v>120.59</v>
      </c>
      <c r="K55" s="40">
        <v>130.977</v>
      </c>
      <c r="M55" s="78"/>
      <c r="R55" s="40">
        <v>120</v>
      </c>
      <c r="S55" s="40" t="s">
        <v>89</v>
      </c>
      <c r="T55" s="40">
        <v>0</v>
      </c>
      <c r="U55" s="40">
        <v>0</v>
      </c>
      <c r="V55" s="40">
        <v>0.219</v>
      </c>
      <c r="W55" s="40">
        <v>0.17699999999999999</v>
      </c>
      <c r="X55" s="40">
        <v>3.4489999999999998</v>
      </c>
      <c r="Y55" s="40">
        <v>4.53</v>
      </c>
      <c r="Z55" s="40">
        <v>0.47399999999999998</v>
      </c>
      <c r="AA55" s="40">
        <v>2.254</v>
      </c>
      <c r="AC55" s="78"/>
      <c r="AH55" s="40">
        <v>183</v>
      </c>
      <c r="AI55" s="40" t="s">
        <v>141</v>
      </c>
      <c r="AJ55" s="40">
        <v>0</v>
      </c>
      <c r="AK55" s="40">
        <v>0</v>
      </c>
      <c r="AL55" s="40">
        <v>3.7789999999999999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78"/>
      <c r="AX55" s="40">
        <v>0</v>
      </c>
      <c r="AY55" s="40" t="s">
        <v>72</v>
      </c>
      <c r="AZ55" s="40">
        <v>1E-3</v>
      </c>
      <c r="BA55" s="40">
        <v>2.3E-2</v>
      </c>
      <c r="BB55" s="40">
        <v>5.2999999999999999E-2</v>
      </c>
      <c r="BC55" s="40">
        <v>6.4000000000000001E-2</v>
      </c>
      <c r="BD55" s="40">
        <v>0.19400000000000001</v>
      </c>
      <c r="BE55" s="40">
        <v>9.8000000000000004E-2</v>
      </c>
      <c r="BF55" s="40">
        <v>0.03</v>
      </c>
      <c r="BG55" s="40">
        <v>4.7E-2</v>
      </c>
      <c r="BI55" s="78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78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78"/>
      <c r="CT55" s="40">
        <v>18</v>
      </c>
      <c r="CU55" s="40" t="s">
        <v>79</v>
      </c>
      <c r="CV55" s="40">
        <v>0</v>
      </c>
      <c r="CW55" s="40">
        <v>0</v>
      </c>
      <c r="CX55" s="40">
        <v>1E-3</v>
      </c>
      <c r="CY55" s="40">
        <v>3.0000000000000001E-3</v>
      </c>
      <c r="CZ55" s="40">
        <v>4.0000000000000001E-3</v>
      </c>
      <c r="DA55" s="40">
        <v>4.0000000000000001E-3</v>
      </c>
      <c r="DB55" s="40">
        <v>3.0000000000000001E-3</v>
      </c>
      <c r="DC55" s="40">
        <v>2E-3</v>
      </c>
      <c r="DE55" s="78"/>
      <c r="DI55" s="57"/>
      <c r="DJ55" s="57"/>
      <c r="DK55" s="63"/>
      <c r="DL55" s="63"/>
      <c r="DM55" s="63"/>
      <c r="DN55" s="63"/>
      <c r="DO55" s="63"/>
      <c r="DP55" s="78"/>
      <c r="DT55" s="78"/>
      <c r="EB55" s="57"/>
      <c r="EC55" s="57"/>
      <c r="ED55" s="64"/>
      <c r="EE55" s="64"/>
      <c r="EF55" s="64"/>
      <c r="EG55" s="64"/>
      <c r="EH55" s="64"/>
      <c r="EI55" s="80"/>
      <c r="EM55" s="80"/>
      <c r="EX55" s="57"/>
      <c r="EY55" s="57"/>
      <c r="EZ55" s="63"/>
      <c r="FA55" s="63"/>
      <c r="FB55" s="63"/>
      <c r="FC55" s="63"/>
      <c r="FD55" s="63"/>
      <c r="FE55" s="78"/>
      <c r="FG55" s="78"/>
      <c r="FH55" s="78"/>
      <c r="FJ55" s="57"/>
      <c r="FK55" s="57"/>
      <c r="FL55" s="63"/>
      <c r="FM55" s="63"/>
      <c r="FN55" s="63"/>
      <c r="FO55" s="63"/>
      <c r="FP55" s="63"/>
      <c r="FQ55" s="78"/>
      <c r="FU55" s="78"/>
      <c r="GD55" s="57"/>
      <c r="GE55" s="57"/>
      <c r="GF55" s="63"/>
      <c r="GG55" s="63"/>
      <c r="GH55" s="63"/>
      <c r="GI55" s="78"/>
      <c r="GJ55" s="78"/>
      <c r="GL55" s="78"/>
      <c r="GM55" s="78"/>
      <c r="GX55" s="57"/>
      <c r="GY55" s="57"/>
      <c r="GZ55" s="63"/>
      <c r="HA55" s="63"/>
      <c r="HB55" s="63"/>
      <c r="HC55" s="63"/>
      <c r="HD55" s="78"/>
      <c r="HH55" s="78"/>
      <c r="HR55" s="57"/>
      <c r="HS55" s="57"/>
      <c r="HT55" s="63"/>
      <c r="HU55" s="63"/>
      <c r="HV55" s="63"/>
      <c r="HW55" s="78"/>
      <c r="HX55" s="78"/>
      <c r="HZ55" s="78"/>
      <c r="IA55" s="78"/>
      <c r="IL55" s="57"/>
      <c r="IM55" s="57"/>
      <c r="IN55" s="63"/>
      <c r="IO55" s="63"/>
      <c r="IP55" s="63"/>
      <c r="IQ55" s="63"/>
      <c r="IR55" s="78"/>
      <c r="IV55" s="78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213.39099999999999</v>
      </c>
      <c r="F56" s="40">
        <v>206.964</v>
      </c>
      <c r="G56" s="40">
        <v>206.82400000000001</v>
      </c>
      <c r="H56" s="40">
        <v>219.2</v>
      </c>
      <c r="I56" s="40">
        <v>232.98400000000001</v>
      </c>
      <c r="J56" s="40">
        <v>246.09899999999999</v>
      </c>
      <c r="K56" s="40">
        <v>257.11500000000001</v>
      </c>
      <c r="M56" s="78"/>
      <c r="R56" s="40">
        <v>121</v>
      </c>
      <c r="S56" s="40" t="s">
        <v>77</v>
      </c>
      <c r="T56" s="40">
        <v>0</v>
      </c>
      <c r="U56" s="40">
        <v>0.49099999999999999</v>
      </c>
      <c r="V56" s="40">
        <v>1.643</v>
      </c>
      <c r="W56" s="40">
        <v>1.1739999999999999</v>
      </c>
      <c r="X56" s="40">
        <v>0</v>
      </c>
      <c r="Y56" s="40">
        <v>0</v>
      </c>
      <c r="Z56" s="40">
        <v>0</v>
      </c>
      <c r="AA56" s="40">
        <v>0</v>
      </c>
      <c r="AC56" s="78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78"/>
      <c r="AX56" s="40">
        <v>117</v>
      </c>
      <c r="AY56" s="40" t="s">
        <v>297</v>
      </c>
      <c r="AZ56" s="40">
        <v>0.63700000000000001</v>
      </c>
      <c r="BA56" s="40">
        <v>0</v>
      </c>
      <c r="BB56" s="40">
        <v>0.32700000000000001</v>
      </c>
      <c r="BC56" s="40">
        <v>0.40699999999999997</v>
      </c>
      <c r="BD56" s="40">
        <v>0.39500000000000002</v>
      </c>
      <c r="BE56" s="40">
        <v>1.044</v>
      </c>
      <c r="BF56" s="40">
        <v>1.7509999999999999</v>
      </c>
      <c r="BG56" s="40">
        <v>2.9740000000000002</v>
      </c>
      <c r="BI56" s="78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78"/>
      <c r="CD56" s="40">
        <v>19</v>
      </c>
      <c r="CE56" s="40" t="s">
        <v>82</v>
      </c>
      <c r="CF56" s="40">
        <v>16.443999999999999</v>
      </c>
      <c r="CG56" s="40">
        <v>21.433</v>
      </c>
      <c r="CH56" s="40">
        <v>24.35</v>
      </c>
      <c r="CI56" s="40">
        <v>21.797000000000001</v>
      </c>
      <c r="CJ56" s="40">
        <v>19.154</v>
      </c>
      <c r="CK56" s="40">
        <v>15.603999999999999</v>
      </c>
      <c r="CL56" s="40">
        <v>11.741</v>
      </c>
      <c r="CM56" s="40">
        <v>8.7929999999999993</v>
      </c>
      <c r="CO56" s="78"/>
      <c r="CT56" s="40">
        <v>21</v>
      </c>
      <c r="CU56" s="40" t="s">
        <v>109</v>
      </c>
      <c r="CV56" s="40">
        <v>4.0000000000000001E-3</v>
      </c>
      <c r="CW56" s="40">
        <v>1.2999999999999999E-2</v>
      </c>
      <c r="CX56" s="40">
        <v>3.1E-2</v>
      </c>
      <c r="CY56" s="40">
        <v>3.1E-2</v>
      </c>
      <c r="CZ56" s="40">
        <v>3.1E-2</v>
      </c>
      <c r="DA56" s="40">
        <v>2.7E-2</v>
      </c>
      <c r="DB56" s="40">
        <v>1.7999999999999999E-2</v>
      </c>
      <c r="DC56" s="40">
        <v>0</v>
      </c>
      <c r="DE56" s="78"/>
      <c r="DI56" s="57"/>
      <c r="DJ56" s="57"/>
      <c r="DK56" s="63"/>
      <c r="DL56" s="63"/>
      <c r="DM56" s="63"/>
      <c r="DN56" s="63"/>
      <c r="DO56" s="63"/>
      <c r="DP56" s="78"/>
      <c r="DT56" s="78"/>
      <c r="EB56" s="57"/>
      <c r="EC56" s="57"/>
      <c r="ED56" s="64"/>
      <c r="EE56" s="64"/>
      <c r="EF56" s="64"/>
      <c r="EG56" s="64"/>
      <c r="EH56" s="64"/>
      <c r="EI56" s="80"/>
      <c r="EM56" s="80"/>
      <c r="EX56" s="57"/>
      <c r="EY56" s="57"/>
      <c r="EZ56" s="63"/>
      <c r="FA56" s="63"/>
      <c r="FB56" s="63"/>
      <c r="FC56" s="63"/>
      <c r="FD56" s="63"/>
      <c r="FE56" s="78"/>
      <c r="FG56" s="78"/>
      <c r="FH56" s="78"/>
      <c r="FJ56" s="57"/>
      <c r="FK56" s="57"/>
      <c r="FL56" s="63"/>
      <c r="FM56" s="63"/>
      <c r="FN56" s="63"/>
      <c r="FO56" s="63"/>
      <c r="FP56" s="63"/>
      <c r="FQ56" s="78"/>
      <c r="FU56" s="78"/>
      <c r="GF56" s="78"/>
      <c r="GG56" s="78"/>
      <c r="GH56" s="78"/>
      <c r="GI56" s="78"/>
      <c r="GJ56" s="78"/>
      <c r="GK56" s="78"/>
      <c r="GL56" s="78"/>
      <c r="GM56" s="78"/>
      <c r="GX56" s="57"/>
      <c r="GY56" s="57"/>
      <c r="GZ56" s="63"/>
      <c r="HA56" s="63"/>
      <c r="HB56" s="63"/>
      <c r="HC56" s="63"/>
      <c r="HD56" s="78"/>
      <c r="HH56" s="78"/>
      <c r="HR56" s="57"/>
      <c r="HS56" s="57"/>
      <c r="HT56" s="63"/>
      <c r="HU56" s="63"/>
      <c r="HV56" s="63"/>
      <c r="HW56" s="78"/>
      <c r="HX56" s="78"/>
      <c r="HY56" s="78"/>
      <c r="HZ56" s="78"/>
      <c r="IA56" s="78"/>
      <c r="IL56" s="57"/>
      <c r="IM56" s="57"/>
      <c r="IN56" s="63"/>
      <c r="IO56" s="63"/>
      <c r="IP56" s="63"/>
      <c r="IQ56" s="63"/>
      <c r="IR56" s="78"/>
      <c r="IV56" s="78"/>
    </row>
    <row r="57" spans="2:256" x14ac:dyDescent="0.45">
      <c r="B57" s="40">
        <v>6</v>
      </c>
      <c r="C57" s="40" t="s">
        <v>298</v>
      </c>
      <c r="D57" s="40">
        <v>3.7489999999999997</v>
      </c>
      <c r="E57" s="40">
        <v>3.3929999999999998</v>
      </c>
      <c r="F57" s="40">
        <v>4.6050000000000004</v>
      </c>
      <c r="G57" s="40">
        <v>4.9209999999999994</v>
      </c>
      <c r="H57" s="40">
        <v>8.3620000000000001</v>
      </c>
      <c r="I57" s="40">
        <v>11.860999999999999</v>
      </c>
      <c r="J57" s="40">
        <v>21.336000000000002</v>
      </c>
      <c r="K57" s="40">
        <v>39.722000000000001</v>
      </c>
      <c r="M57" s="78"/>
      <c r="R57" s="40">
        <v>122</v>
      </c>
      <c r="S57" s="40" t="s">
        <v>63</v>
      </c>
      <c r="T57" s="40">
        <v>0.191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C57" s="78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78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1.1499999999999999</v>
      </c>
      <c r="BC57" s="40">
        <v>1.036</v>
      </c>
      <c r="BD57" s="40">
        <v>1.101</v>
      </c>
      <c r="BE57" s="40">
        <v>1.17</v>
      </c>
      <c r="BF57" s="40">
        <v>1.1360000000000001</v>
      </c>
      <c r="BG57" s="40">
        <v>1.841</v>
      </c>
      <c r="BI57" s="78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</v>
      </c>
      <c r="BV57" s="40">
        <v>0.33400000000000002</v>
      </c>
      <c r="BW57" s="40">
        <v>0</v>
      </c>
      <c r="BY57" s="78"/>
      <c r="CD57" s="40">
        <v>20</v>
      </c>
      <c r="CE57" s="40" t="s">
        <v>94</v>
      </c>
      <c r="CF57" s="40">
        <v>3.5789999999999997</v>
      </c>
      <c r="CG57" s="40">
        <v>1.427</v>
      </c>
      <c r="CH57" s="40">
        <v>0.48399999999999999</v>
      </c>
      <c r="CI57" s="40">
        <v>0.502</v>
      </c>
      <c r="CJ57" s="40">
        <v>0.45900000000000002</v>
      </c>
      <c r="CK57" s="40">
        <v>0.45300000000000001</v>
      </c>
      <c r="CL57" s="40">
        <v>0.40899999999999997</v>
      </c>
      <c r="CM57" s="40">
        <v>0.27700000000000002</v>
      </c>
      <c r="CO57" s="78"/>
      <c r="CT57" s="40">
        <v>22</v>
      </c>
      <c r="CU57" s="40" t="s">
        <v>118</v>
      </c>
      <c r="CV57" s="40">
        <v>0</v>
      </c>
      <c r="CW57" s="40">
        <v>0</v>
      </c>
      <c r="CX57" s="40">
        <v>4.0000000000000001E-3</v>
      </c>
      <c r="CY57" s="40">
        <v>1.2999999999999999E-2</v>
      </c>
      <c r="CZ57" s="40">
        <v>3.1E-2</v>
      </c>
      <c r="DA57" s="40">
        <v>3.9E-2</v>
      </c>
      <c r="DB57" s="40">
        <v>6.7000000000000004E-2</v>
      </c>
      <c r="DC57" s="40">
        <v>9.0999999999999998E-2</v>
      </c>
      <c r="DE57" s="78"/>
      <c r="DI57" s="57"/>
      <c r="DJ57" s="57"/>
      <c r="DK57" s="63"/>
      <c r="DL57" s="63"/>
      <c r="DM57" s="63"/>
      <c r="DN57" s="63"/>
      <c r="DO57" s="63"/>
      <c r="DP57" s="78"/>
      <c r="DT57" s="78"/>
      <c r="EB57" s="57"/>
      <c r="EC57" s="57"/>
      <c r="ED57" s="64"/>
      <c r="EE57" s="64"/>
      <c r="EF57" s="64"/>
      <c r="EG57" s="64"/>
      <c r="EH57" s="64"/>
      <c r="EI57" s="80"/>
      <c r="EM57" s="80"/>
      <c r="EX57" s="57"/>
      <c r="EY57" s="57"/>
      <c r="EZ57" s="63"/>
      <c r="FA57" s="63"/>
      <c r="FB57" s="63"/>
      <c r="FC57" s="63"/>
      <c r="FD57" s="63"/>
      <c r="FE57" s="78"/>
      <c r="FG57" s="78"/>
      <c r="FH57" s="78"/>
      <c r="FJ57" s="57"/>
      <c r="FK57" s="57"/>
      <c r="FL57" s="63"/>
      <c r="FM57" s="63"/>
      <c r="FN57" s="63"/>
      <c r="FO57" s="63"/>
      <c r="FP57" s="63"/>
      <c r="FQ57" s="78"/>
      <c r="FU57" s="78"/>
      <c r="GF57" s="78"/>
      <c r="GG57" s="78"/>
      <c r="GH57" s="78"/>
      <c r="GI57" s="78"/>
      <c r="GJ57" s="78"/>
      <c r="GX57" s="57"/>
      <c r="GY57" s="57"/>
      <c r="GZ57" s="63"/>
      <c r="HA57" s="63"/>
      <c r="HB57" s="63"/>
      <c r="HC57" s="63"/>
      <c r="HD57" s="78"/>
      <c r="HH57" s="78"/>
      <c r="HR57" s="57"/>
      <c r="HS57" s="57"/>
      <c r="HT57" s="63"/>
      <c r="HU57" s="63"/>
      <c r="HV57" s="63"/>
      <c r="HW57" s="78"/>
      <c r="HX57" s="78"/>
      <c r="IL57" s="57"/>
      <c r="IM57" s="57"/>
      <c r="IN57" s="63"/>
      <c r="IO57" s="63"/>
      <c r="IP57" s="63"/>
      <c r="IQ57" s="63"/>
      <c r="IR57" s="78"/>
      <c r="IV57" s="78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78"/>
      <c r="R58" s="40">
        <v>136</v>
      </c>
      <c r="S58" s="40" t="s">
        <v>80</v>
      </c>
      <c r="T58" s="40">
        <v>0</v>
      </c>
      <c r="U58" s="40">
        <v>0</v>
      </c>
      <c r="V58" s="40">
        <v>0.27200000000000002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78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78"/>
      <c r="AX58" s="40">
        <v>126</v>
      </c>
      <c r="AY58" s="40" t="s">
        <v>66</v>
      </c>
      <c r="AZ58" s="40">
        <v>3.5999999999999997E-2</v>
      </c>
      <c r="BA58" s="40">
        <v>4.7E-2</v>
      </c>
      <c r="BB58" s="40">
        <v>0.155</v>
      </c>
      <c r="BC58" s="40">
        <v>0.13400000000000001</v>
      </c>
      <c r="BD58" s="40">
        <v>0.40600000000000003</v>
      </c>
      <c r="BE58" s="40">
        <v>0.09</v>
      </c>
      <c r="BF58" s="40">
        <v>0.36799999999999999</v>
      </c>
      <c r="BG58" s="40">
        <v>0.747</v>
      </c>
      <c r="BI58" s="78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0.59</v>
      </c>
      <c r="BV58" s="40">
        <v>0</v>
      </c>
      <c r="BW58" s="40">
        <v>0</v>
      </c>
      <c r="BY58" s="78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0</v>
      </c>
      <c r="CJ58" s="40">
        <v>1.173</v>
      </c>
      <c r="CK58" s="40">
        <v>1.494</v>
      </c>
      <c r="CL58" s="40">
        <v>1.046</v>
      </c>
      <c r="CM58" s="40">
        <v>0.57999999999999996</v>
      </c>
      <c r="CO58" s="78"/>
      <c r="CT58" s="40">
        <v>24</v>
      </c>
      <c r="CU58" s="40" t="s">
        <v>78</v>
      </c>
      <c r="CV58" s="40">
        <v>0</v>
      </c>
      <c r="CW58" s="40">
        <v>0</v>
      </c>
      <c r="CX58" s="40">
        <v>6.0000000000000001E-3</v>
      </c>
      <c r="CY58" s="40">
        <v>6.0000000000000001E-3</v>
      </c>
      <c r="CZ58" s="40">
        <v>6.0000000000000001E-3</v>
      </c>
      <c r="DA58" s="40">
        <v>6.0000000000000001E-3</v>
      </c>
      <c r="DB58" s="40">
        <v>0</v>
      </c>
      <c r="DC58" s="40">
        <v>0</v>
      </c>
      <c r="DE58" s="78"/>
      <c r="DI58" s="57"/>
      <c r="DJ58" s="57"/>
      <c r="DK58" s="63"/>
      <c r="DL58" s="63"/>
      <c r="DM58" s="63"/>
      <c r="DN58" s="63"/>
      <c r="DO58" s="63"/>
      <c r="DP58" s="78"/>
      <c r="DT58" s="78"/>
      <c r="EB58" s="57"/>
      <c r="EC58" s="57"/>
      <c r="ED58" s="64"/>
      <c r="EE58" s="64"/>
      <c r="EF58" s="64"/>
      <c r="EG58" s="64"/>
      <c r="EH58" s="64"/>
      <c r="EI58" s="80"/>
      <c r="EM58" s="80"/>
      <c r="EZ58" s="78"/>
      <c r="FA58" s="78"/>
      <c r="FB58" s="78"/>
      <c r="FC58" s="78"/>
      <c r="FD58" s="78"/>
      <c r="FE58" s="78"/>
      <c r="FG58" s="78"/>
      <c r="FH58" s="78"/>
      <c r="FJ58" s="57"/>
      <c r="FK58" s="57"/>
      <c r="FL58" s="63"/>
      <c r="FM58" s="63"/>
      <c r="FN58" s="63"/>
      <c r="FO58" s="63"/>
      <c r="FP58" s="63"/>
      <c r="FQ58" s="78"/>
      <c r="FU58" s="78"/>
      <c r="GF58" s="78"/>
      <c r="GG58" s="78"/>
      <c r="GH58" s="78"/>
      <c r="GI58" s="78"/>
      <c r="GJ58" s="78"/>
      <c r="GX58" s="57"/>
      <c r="GY58" s="57"/>
      <c r="GZ58" s="63"/>
      <c r="HA58" s="63"/>
      <c r="HB58" s="63"/>
      <c r="HC58" s="63"/>
      <c r="HD58" s="78"/>
      <c r="HH58" s="78"/>
      <c r="HR58" s="57"/>
      <c r="HS58" s="57"/>
      <c r="HT58" s="63"/>
      <c r="HU58" s="63"/>
      <c r="HV58" s="63"/>
      <c r="HW58" s="78"/>
      <c r="HX58" s="78"/>
      <c r="IL58" s="57"/>
      <c r="IM58" s="57"/>
      <c r="IN58" s="63"/>
      <c r="IO58" s="63"/>
      <c r="IP58" s="63"/>
      <c r="IQ58" s="63"/>
      <c r="IR58" s="78"/>
      <c r="IV58" s="78"/>
    </row>
    <row r="59" spans="2:256" x14ac:dyDescent="0.45">
      <c r="M59" s="78"/>
      <c r="R59" s="40">
        <v>137</v>
      </c>
      <c r="S59" s="40" t="s">
        <v>96</v>
      </c>
      <c r="T59" s="40">
        <v>0</v>
      </c>
      <c r="U59" s="40">
        <v>0</v>
      </c>
      <c r="V59" s="40">
        <v>1.5430000000000001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78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78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78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78"/>
      <c r="CD59" s="40">
        <v>23</v>
      </c>
      <c r="CE59" s="40" t="s">
        <v>114</v>
      </c>
      <c r="CF59" s="40">
        <v>0.44800000000000001</v>
      </c>
      <c r="CG59" s="40">
        <v>0.60499999999999998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78"/>
      <c r="CO59" s="78"/>
      <c r="CT59" s="40">
        <v>29</v>
      </c>
      <c r="CU59" s="40" t="s">
        <v>91</v>
      </c>
      <c r="CV59" s="40">
        <v>0</v>
      </c>
      <c r="CW59" s="40">
        <v>0</v>
      </c>
      <c r="CX59" s="40">
        <v>0</v>
      </c>
      <c r="CY59" s="40">
        <v>0</v>
      </c>
      <c r="CZ59" s="40">
        <v>1E-3</v>
      </c>
      <c r="DA59" s="40">
        <v>2E-3</v>
      </c>
      <c r="DB59" s="40">
        <v>4.0000000000000001E-3</v>
      </c>
      <c r="DC59" s="40">
        <v>4.0000000000000001E-3</v>
      </c>
      <c r="DE59" s="78"/>
      <c r="DI59" s="57"/>
      <c r="DJ59" s="57"/>
      <c r="DK59" s="63"/>
      <c r="DL59" s="63"/>
      <c r="DM59" s="63"/>
      <c r="DN59" s="63"/>
      <c r="DO59" s="63"/>
      <c r="DP59" s="78"/>
      <c r="DT59" s="78"/>
      <c r="EB59" s="57"/>
      <c r="EC59" s="57"/>
      <c r="ED59" s="64"/>
      <c r="EE59" s="64"/>
      <c r="EF59" s="64"/>
      <c r="EG59" s="64"/>
      <c r="EH59" s="64"/>
      <c r="EI59" s="80"/>
      <c r="EM59" s="80"/>
      <c r="EZ59" s="78"/>
      <c r="FA59" s="78"/>
      <c r="FB59" s="78"/>
      <c r="FC59" s="78"/>
      <c r="FD59" s="78"/>
      <c r="FE59" s="78"/>
      <c r="FF59" s="78"/>
      <c r="FG59" s="78"/>
      <c r="FH59" s="78"/>
      <c r="FJ59" s="57"/>
      <c r="FK59" s="57"/>
      <c r="FL59" s="63"/>
      <c r="FM59" s="63"/>
      <c r="FN59" s="63"/>
      <c r="FO59" s="63"/>
      <c r="FP59" s="63"/>
      <c r="FQ59" s="78"/>
      <c r="FU59" s="78"/>
      <c r="GX59" s="57"/>
      <c r="GY59" s="57"/>
      <c r="GZ59" s="63"/>
      <c r="HA59" s="63"/>
      <c r="HB59" s="63"/>
      <c r="HC59" s="63"/>
      <c r="HD59" s="78"/>
      <c r="HH59" s="78"/>
      <c r="HR59" s="57"/>
      <c r="HS59" s="57"/>
      <c r="HT59" s="63"/>
      <c r="HU59" s="63"/>
      <c r="HV59" s="63"/>
      <c r="HW59" s="78"/>
      <c r="HX59" s="78"/>
      <c r="IL59" s="57"/>
      <c r="IM59" s="57"/>
      <c r="IN59" s="63"/>
      <c r="IO59" s="63"/>
      <c r="IP59" s="63"/>
      <c r="IQ59" s="63"/>
      <c r="IR59" s="78"/>
      <c r="IV59" s="78"/>
    </row>
    <row r="60" spans="2:256" x14ac:dyDescent="0.45">
      <c r="M60" s="78"/>
      <c r="R60" s="40">
        <v>138</v>
      </c>
      <c r="S60" s="40" t="s">
        <v>106</v>
      </c>
      <c r="T60" s="40">
        <v>0</v>
      </c>
      <c r="U60" s="40">
        <v>0.41099999999999998</v>
      </c>
      <c r="V60" s="40">
        <v>4.5129999999999999</v>
      </c>
      <c r="W60" s="40">
        <v>1.377</v>
      </c>
      <c r="X60" s="40">
        <v>0</v>
      </c>
      <c r="Y60" s="40">
        <v>0</v>
      </c>
      <c r="Z60" s="40">
        <v>0</v>
      </c>
      <c r="AA60" s="40">
        <v>7.45</v>
      </c>
      <c r="AC60" s="78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78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78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78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30</v>
      </c>
      <c r="CU60" s="40" t="s">
        <v>90</v>
      </c>
      <c r="CV60" s="40">
        <v>0</v>
      </c>
      <c r="CW60" s="40">
        <v>0</v>
      </c>
      <c r="CX60" s="40">
        <v>0</v>
      </c>
      <c r="CY60" s="40">
        <v>1E-3</v>
      </c>
      <c r="CZ60" s="40">
        <v>1E-3</v>
      </c>
      <c r="DA60" s="40">
        <v>1E-3</v>
      </c>
      <c r="DB60" s="40">
        <v>1E-3</v>
      </c>
      <c r="DC60" s="40">
        <v>0</v>
      </c>
      <c r="DE60" s="78"/>
      <c r="DI60" s="57"/>
      <c r="DJ60" s="57"/>
      <c r="DK60" s="63"/>
      <c r="DL60" s="63"/>
      <c r="DM60" s="63"/>
      <c r="DN60" s="63"/>
      <c r="DO60" s="63"/>
      <c r="DP60" s="78"/>
      <c r="DT60" s="78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FH60" s="78"/>
      <c r="FJ60" s="57"/>
      <c r="FK60" s="57"/>
      <c r="FL60" s="63"/>
      <c r="FM60" s="63"/>
      <c r="FN60" s="63"/>
      <c r="FO60" s="63"/>
      <c r="FP60" s="63"/>
      <c r="FQ60" s="78"/>
      <c r="FU60" s="78"/>
      <c r="GX60" s="57"/>
      <c r="GY60" s="57"/>
      <c r="GZ60" s="63"/>
      <c r="HA60" s="63"/>
      <c r="HB60" s="63"/>
      <c r="HC60" s="63"/>
      <c r="HD60" s="78"/>
      <c r="HH60" s="78"/>
      <c r="HR60" s="57"/>
      <c r="HS60" s="57"/>
      <c r="HT60" s="63"/>
      <c r="HU60" s="63"/>
      <c r="HV60" s="63"/>
      <c r="HW60" s="78"/>
      <c r="HX60" s="78"/>
      <c r="IL60" s="57"/>
      <c r="IM60" s="57"/>
      <c r="IN60" s="63"/>
      <c r="IO60" s="63"/>
      <c r="IP60" s="63"/>
      <c r="IQ60" s="63"/>
      <c r="IR60" s="78"/>
      <c r="IV60" s="78"/>
    </row>
    <row r="61" spans="2:256" x14ac:dyDescent="0.45">
      <c r="M61" s="78"/>
      <c r="R61" s="40">
        <v>142</v>
      </c>
      <c r="S61" s="40" t="s">
        <v>153</v>
      </c>
      <c r="T61" s="40">
        <v>0</v>
      </c>
      <c r="U61" s="40">
        <v>1.2E-2</v>
      </c>
      <c r="V61" s="40">
        <v>0.32900000000000001</v>
      </c>
      <c r="W61" s="40">
        <v>0</v>
      </c>
      <c r="X61" s="40">
        <v>0.248</v>
      </c>
      <c r="Y61" s="40">
        <v>1.1579999999999999</v>
      </c>
      <c r="Z61" s="40">
        <v>0.13</v>
      </c>
      <c r="AA61" s="40">
        <v>9.2999999999999999E-2</v>
      </c>
      <c r="AC61" s="78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78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78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78"/>
      <c r="CD61" s="40">
        <v>27</v>
      </c>
      <c r="CE61" s="40" t="s">
        <v>134</v>
      </c>
      <c r="CF61" s="40">
        <v>0</v>
      </c>
      <c r="CG61" s="40">
        <v>0</v>
      </c>
      <c r="CH61" s="40">
        <v>0.108</v>
      </c>
      <c r="CI61" s="40">
        <v>9.1999999999999998E-2</v>
      </c>
      <c r="CJ61" s="40">
        <v>4.2999999999999997E-2</v>
      </c>
      <c r="CK61" s="40">
        <v>5.3999999999999999E-2</v>
      </c>
      <c r="CL61" s="40">
        <v>0</v>
      </c>
      <c r="CM61" s="40">
        <v>0.4</v>
      </c>
      <c r="CT61" s="40">
        <v>32</v>
      </c>
      <c r="CU61" s="40" t="s">
        <v>102</v>
      </c>
      <c r="CV61" s="40">
        <v>0</v>
      </c>
      <c r="CW61" s="40">
        <v>1E-3</v>
      </c>
      <c r="CX61" s="40">
        <v>3.0000000000000001E-3</v>
      </c>
      <c r="CY61" s="40">
        <v>2E-3</v>
      </c>
      <c r="CZ61" s="40">
        <v>2E-3</v>
      </c>
      <c r="DA61" s="40">
        <v>0</v>
      </c>
      <c r="DB61" s="40">
        <v>0</v>
      </c>
      <c r="DC61" s="40">
        <v>0</v>
      </c>
      <c r="DE61" s="78"/>
      <c r="DI61" s="57"/>
      <c r="DJ61" s="57"/>
      <c r="DK61" s="63"/>
      <c r="DL61" s="63"/>
      <c r="DM61" s="63"/>
      <c r="DN61" s="63"/>
      <c r="DO61" s="63"/>
      <c r="DP61" s="78"/>
      <c r="DT61" s="78"/>
      <c r="ED61" s="80"/>
      <c r="EE61" s="80"/>
      <c r="EF61" s="80"/>
      <c r="EG61" s="80"/>
      <c r="EH61" s="80"/>
      <c r="EI61" s="80"/>
      <c r="EZ61" s="78"/>
      <c r="FA61" s="78"/>
      <c r="FB61" s="78"/>
      <c r="FC61" s="78"/>
      <c r="FD61" s="78"/>
      <c r="FE61" s="78"/>
      <c r="FF61" s="78"/>
      <c r="FG61" s="78"/>
      <c r="FH61" s="78"/>
      <c r="FJ61" s="57"/>
      <c r="FK61" s="57"/>
      <c r="FL61" s="63"/>
      <c r="FM61" s="63"/>
      <c r="FN61" s="63"/>
      <c r="FO61" s="63"/>
      <c r="FP61" s="63"/>
      <c r="FQ61" s="78"/>
      <c r="FU61" s="78"/>
      <c r="GX61" s="57"/>
      <c r="GY61" s="57"/>
      <c r="GZ61" s="63"/>
      <c r="HA61" s="63"/>
      <c r="HB61" s="63"/>
      <c r="HC61" s="63"/>
      <c r="HD61" s="78"/>
      <c r="HH61" s="78"/>
      <c r="HR61" s="57"/>
      <c r="HS61" s="57"/>
      <c r="HT61" s="63"/>
      <c r="HU61" s="63"/>
      <c r="HV61" s="63"/>
      <c r="HW61" s="78"/>
      <c r="HX61" s="78"/>
      <c r="IL61" s="57"/>
      <c r="IM61" s="57"/>
      <c r="IN61" s="63"/>
      <c r="IO61" s="63"/>
      <c r="IP61" s="63"/>
      <c r="IQ61" s="63"/>
      <c r="IR61" s="78"/>
      <c r="IV61" s="78"/>
    </row>
    <row r="62" spans="2:256" x14ac:dyDescent="0.45">
      <c r="M62" s="78"/>
      <c r="R62" s="40">
        <v>143</v>
      </c>
      <c r="S62" s="40" t="s">
        <v>206</v>
      </c>
      <c r="T62" s="40">
        <v>0</v>
      </c>
      <c r="U62" s="40">
        <v>0.90700000000000003</v>
      </c>
      <c r="V62" s="40">
        <v>1.216</v>
      </c>
      <c r="W62" s="40">
        <v>0.10299999999999999</v>
      </c>
      <c r="X62" s="40">
        <v>0.10299999999999999</v>
      </c>
      <c r="Y62" s="40">
        <v>0.10299999999999999</v>
      </c>
      <c r="Z62" s="40">
        <v>0.10299999999999999</v>
      </c>
      <c r="AA62" s="40">
        <v>0.10299999999999999</v>
      </c>
      <c r="AC62" s="78"/>
      <c r="AH62" s="40">
        <v>240</v>
      </c>
      <c r="AI62" s="40" t="s">
        <v>149</v>
      </c>
      <c r="AJ62" s="40">
        <v>5.6000000000000001E-2</v>
      </c>
      <c r="AK62" s="40">
        <v>0.06</v>
      </c>
      <c r="AL62" s="40">
        <v>5.6000000000000001E-2</v>
      </c>
      <c r="AM62" s="40">
        <v>0</v>
      </c>
      <c r="AN62" s="40">
        <v>0</v>
      </c>
      <c r="AO62" s="40">
        <v>1.1479999999999999</v>
      </c>
      <c r="AP62" s="40">
        <v>4.0000000000000001E-3</v>
      </c>
      <c r="AQ62" s="40">
        <v>1.2E-2</v>
      </c>
      <c r="AS62" s="78"/>
      <c r="AX62" s="40">
        <v>188</v>
      </c>
      <c r="AY62" s="40" t="s">
        <v>67</v>
      </c>
      <c r="AZ62" s="40">
        <v>0.111</v>
      </c>
      <c r="BA62" s="40">
        <v>0.17899999999999999</v>
      </c>
      <c r="BB62" s="40">
        <v>0.47699999999999998</v>
      </c>
      <c r="BC62" s="40">
        <v>0.57499999999999996</v>
      </c>
      <c r="BD62" s="40">
        <v>1.1519999999999999</v>
      </c>
      <c r="BE62" s="40">
        <v>1.1240000000000001</v>
      </c>
      <c r="BF62" s="40">
        <v>3.093</v>
      </c>
      <c r="BG62" s="40">
        <v>4.6479999999999997</v>
      </c>
      <c r="BI62" s="78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78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1.0309999999999999</v>
      </c>
      <c r="CJ62" s="40">
        <v>1.6019999999999999</v>
      </c>
      <c r="CK62" s="40">
        <v>2.5329999999999999</v>
      </c>
      <c r="CL62" s="40">
        <v>3.4859999999999998</v>
      </c>
      <c r="CM62" s="40">
        <v>3.8660000000000001</v>
      </c>
      <c r="CT62" s="40">
        <v>33</v>
      </c>
      <c r="CU62" s="40" t="s">
        <v>112</v>
      </c>
      <c r="CV62" s="40">
        <v>0</v>
      </c>
      <c r="CW62" s="40">
        <v>0</v>
      </c>
      <c r="CX62" s="40">
        <v>0</v>
      </c>
      <c r="CY62" s="40">
        <v>1E-3</v>
      </c>
      <c r="CZ62" s="40">
        <v>3.0000000000000001E-3</v>
      </c>
      <c r="DA62" s="40">
        <v>3.0000000000000001E-3</v>
      </c>
      <c r="DB62" s="40">
        <v>2E-3</v>
      </c>
      <c r="DC62" s="40">
        <v>1E-3</v>
      </c>
      <c r="DE62" s="78"/>
      <c r="DI62" s="57"/>
      <c r="DJ62" s="57"/>
      <c r="DK62" s="63"/>
      <c r="DL62" s="63"/>
      <c r="DM62" s="63"/>
      <c r="DN62" s="63"/>
      <c r="DO62" s="63"/>
      <c r="DP62" s="78"/>
      <c r="DT62" s="78"/>
      <c r="EZ62" s="78"/>
      <c r="FA62" s="78"/>
      <c r="FB62" s="78"/>
      <c r="FC62" s="78"/>
      <c r="FD62" s="78"/>
      <c r="FH62" s="78"/>
      <c r="FJ62" s="57"/>
      <c r="FK62" s="57"/>
      <c r="FL62" s="63"/>
      <c r="FM62" s="63"/>
      <c r="FN62" s="63"/>
      <c r="FO62" s="63"/>
      <c r="FP62" s="63"/>
      <c r="FQ62" s="78"/>
      <c r="FU62" s="78"/>
      <c r="GX62" s="57"/>
      <c r="GY62" s="57"/>
      <c r="GZ62" s="63"/>
      <c r="HA62" s="63"/>
      <c r="HB62" s="63"/>
      <c r="HC62" s="63"/>
      <c r="HD62" s="78"/>
      <c r="HH62" s="78"/>
      <c r="HR62" s="57"/>
      <c r="HS62" s="57"/>
      <c r="HT62" s="63"/>
      <c r="HU62" s="63"/>
      <c r="HV62" s="63"/>
      <c r="HW62" s="78"/>
      <c r="HX62" s="78"/>
      <c r="IL62" s="57"/>
      <c r="IM62" s="57"/>
      <c r="IN62" s="63"/>
      <c r="IO62" s="63"/>
      <c r="IP62" s="63"/>
      <c r="IQ62" s="63"/>
      <c r="IR62" s="78"/>
      <c r="IV62" s="78"/>
    </row>
    <row r="63" spans="2:256" x14ac:dyDescent="0.45">
      <c r="M63" s="78"/>
      <c r="R63" s="40">
        <v>144</v>
      </c>
      <c r="S63" s="40" t="s">
        <v>165</v>
      </c>
      <c r="T63" s="40">
        <v>0</v>
      </c>
      <c r="U63" s="40">
        <v>0</v>
      </c>
      <c r="V63" s="40">
        <v>0.30499999999999999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C63" s="78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0.23200000000000001</v>
      </c>
      <c r="AP63" s="40">
        <v>2.1859999999999999</v>
      </c>
      <c r="AQ63" s="40">
        <v>2.2949999999999999</v>
      </c>
      <c r="AS63" s="78"/>
      <c r="AX63" s="40">
        <v>191</v>
      </c>
      <c r="AY63" s="40" t="s">
        <v>81</v>
      </c>
      <c r="AZ63" s="40">
        <v>0.182</v>
      </c>
      <c r="BA63" s="40">
        <v>0.249</v>
      </c>
      <c r="BB63" s="40">
        <v>0.42399999999999999</v>
      </c>
      <c r="BC63" s="40">
        <v>0.64600000000000002</v>
      </c>
      <c r="BD63" s="40">
        <v>0.35899999999999999</v>
      </c>
      <c r="BE63" s="40">
        <v>0</v>
      </c>
      <c r="BF63" s="40">
        <v>1.399</v>
      </c>
      <c r="BG63" s="40">
        <v>0.14599999999999999</v>
      </c>
      <c r="BH63" s="78"/>
      <c r="BI63" s="78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78"/>
      <c r="CT63" s="40">
        <v>38</v>
      </c>
      <c r="CU63" s="40" t="s">
        <v>101</v>
      </c>
      <c r="CV63" s="40">
        <v>0</v>
      </c>
      <c r="CW63" s="40">
        <v>0</v>
      </c>
      <c r="CX63" s="40">
        <v>0</v>
      </c>
      <c r="CY63" s="40">
        <v>0</v>
      </c>
      <c r="CZ63" s="40">
        <v>4.0000000000000001E-3</v>
      </c>
      <c r="DA63" s="40">
        <v>1.2E-2</v>
      </c>
      <c r="DB63" s="40">
        <v>2.1999999999999999E-2</v>
      </c>
      <c r="DC63" s="40">
        <v>4.7E-2</v>
      </c>
      <c r="DE63" s="78"/>
      <c r="DI63" s="57"/>
      <c r="DJ63" s="57"/>
      <c r="DK63" s="63"/>
      <c r="DL63" s="63"/>
      <c r="DM63" s="63"/>
      <c r="DN63" s="63"/>
      <c r="DO63" s="63"/>
      <c r="DP63" s="78"/>
      <c r="DT63" s="78"/>
      <c r="EZ63" s="78"/>
      <c r="FA63" s="78"/>
      <c r="FB63" s="78"/>
      <c r="FC63" s="78"/>
      <c r="FD63" s="78"/>
      <c r="FE63" s="78"/>
      <c r="FF63" s="78"/>
      <c r="FG63" s="78"/>
      <c r="FH63" s="78"/>
      <c r="FJ63" s="57"/>
      <c r="FK63" s="57"/>
      <c r="FL63" s="63"/>
      <c r="FM63" s="63"/>
      <c r="FN63" s="63"/>
      <c r="FO63" s="63"/>
      <c r="FP63" s="63"/>
      <c r="FQ63" s="78"/>
      <c r="FU63" s="78"/>
      <c r="GX63" s="57"/>
      <c r="GY63" s="57"/>
      <c r="GZ63" s="63"/>
      <c r="HA63" s="63"/>
      <c r="HB63" s="63"/>
      <c r="HC63" s="63"/>
      <c r="HD63" s="78"/>
      <c r="HH63" s="78"/>
      <c r="HT63" s="78"/>
      <c r="HU63" s="78"/>
      <c r="HV63" s="78"/>
      <c r="HW63" s="78"/>
      <c r="HX63" s="78"/>
      <c r="IL63" s="57"/>
      <c r="IM63" s="57"/>
      <c r="IN63" s="63"/>
      <c r="IO63" s="63"/>
      <c r="IP63" s="63"/>
      <c r="IQ63" s="63"/>
      <c r="IR63" s="78"/>
      <c r="IV63" s="78"/>
    </row>
    <row r="64" spans="2:256" x14ac:dyDescent="0.45">
      <c r="M64" s="78"/>
      <c r="R64" s="40">
        <v>148</v>
      </c>
      <c r="S64" s="40" t="s">
        <v>199</v>
      </c>
      <c r="T64" s="40">
        <v>1.3120000000000001</v>
      </c>
      <c r="U64" s="40">
        <v>1.532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78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78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0.32100000000000001</v>
      </c>
      <c r="BE64" s="40">
        <v>1.1859999999999999</v>
      </c>
      <c r="BF64" s="40">
        <v>1.9510000000000001</v>
      </c>
      <c r="BG64" s="40">
        <v>3.1059999999999999</v>
      </c>
      <c r="BI64" s="78"/>
      <c r="BN64" s="40">
        <v>292</v>
      </c>
      <c r="BO64" s="40" t="s">
        <v>239</v>
      </c>
      <c r="BP64" s="40">
        <v>0</v>
      </c>
      <c r="BQ64" s="40">
        <v>0.434</v>
      </c>
      <c r="BR64" s="40">
        <v>0.73799999999999999</v>
      </c>
      <c r="BS64" s="40">
        <v>1.2530000000000001</v>
      </c>
      <c r="BT64" s="40">
        <v>0</v>
      </c>
      <c r="BU64" s="40">
        <v>0</v>
      </c>
      <c r="BV64" s="40">
        <v>0</v>
      </c>
      <c r="BW64" s="40">
        <v>0</v>
      </c>
      <c r="BY64" s="78"/>
      <c r="CT64" s="40">
        <v>42</v>
      </c>
      <c r="CU64" s="40" t="s">
        <v>121</v>
      </c>
      <c r="CV64" s="40">
        <v>0</v>
      </c>
      <c r="CW64" s="40">
        <v>0</v>
      </c>
      <c r="CX64" s="40">
        <v>0</v>
      </c>
      <c r="CY64" s="40">
        <v>0</v>
      </c>
      <c r="CZ64" s="40">
        <v>0</v>
      </c>
      <c r="DA64" s="40">
        <v>0</v>
      </c>
      <c r="DB64" s="40">
        <v>0</v>
      </c>
      <c r="DC64" s="40">
        <v>0</v>
      </c>
      <c r="DE64" s="78"/>
      <c r="DI64" s="57"/>
      <c r="DJ64" s="57"/>
      <c r="DK64" s="63"/>
      <c r="DL64" s="63"/>
      <c r="DM64" s="63"/>
      <c r="DN64" s="63"/>
      <c r="DO64" s="63"/>
      <c r="DP64" s="78"/>
      <c r="DT64" s="78"/>
      <c r="EZ64" s="78"/>
      <c r="FA64" s="78"/>
      <c r="FB64" s="78"/>
      <c r="FC64" s="78"/>
      <c r="FD64" s="78"/>
      <c r="FH64" s="78"/>
      <c r="FJ64" s="57"/>
      <c r="FK64" s="57"/>
      <c r="FL64" s="63"/>
      <c r="FM64" s="63"/>
      <c r="FN64" s="63"/>
      <c r="FO64" s="63"/>
      <c r="FP64" s="63"/>
      <c r="FQ64" s="78"/>
      <c r="FR64" s="78"/>
      <c r="FS64" s="78"/>
      <c r="FT64" s="78"/>
      <c r="FU64" s="78"/>
      <c r="GX64" s="57"/>
      <c r="GY64" s="57"/>
      <c r="GZ64" s="63"/>
      <c r="HA64" s="63"/>
      <c r="HB64" s="63"/>
      <c r="HC64" s="63"/>
      <c r="HD64" s="78"/>
      <c r="HH64" s="78"/>
      <c r="HX64" s="78"/>
      <c r="IL64" s="57"/>
      <c r="IM64" s="57"/>
      <c r="IN64" s="63"/>
      <c r="IO64" s="63"/>
      <c r="IP64" s="63"/>
      <c r="IQ64" s="63"/>
      <c r="IR64" s="78"/>
      <c r="IV64" s="78"/>
    </row>
    <row r="65" spans="12:256" x14ac:dyDescent="0.45">
      <c r="M65" s="78"/>
      <c r="R65" s="40">
        <v>151</v>
      </c>
      <c r="S65" s="40" t="s">
        <v>125</v>
      </c>
      <c r="T65" s="40">
        <v>0</v>
      </c>
      <c r="U65" s="40">
        <v>2E-3</v>
      </c>
      <c r="V65" s="40">
        <v>11.951000000000001</v>
      </c>
      <c r="W65" s="40">
        <v>25.65</v>
      </c>
      <c r="X65" s="40">
        <v>24.937999999999999</v>
      </c>
      <c r="Y65" s="40">
        <v>24.225000000000001</v>
      </c>
      <c r="Z65" s="40">
        <v>12.381</v>
      </c>
      <c r="AA65" s="40">
        <v>2.6870000000000003</v>
      </c>
      <c r="AC65" s="78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78"/>
      <c r="AX65" s="40">
        <v>204</v>
      </c>
      <c r="AY65" s="40" t="s">
        <v>93</v>
      </c>
      <c r="AZ65" s="40">
        <v>0</v>
      </c>
      <c r="BA65" s="40">
        <v>0</v>
      </c>
      <c r="BB65" s="40">
        <v>4.3999999999999997E-2</v>
      </c>
      <c r="BC65" s="40">
        <v>0</v>
      </c>
      <c r="BD65" s="40">
        <v>3.7999999999999999E-2</v>
      </c>
      <c r="BE65" s="40">
        <v>0.496</v>
      </c>
      <c r="BF65" s="40">
        <v>1.254</v>
      </c>
      <c r="BG65" s="40">
        <v>2.0110000000000001</v>
      </c>
      <c r="BI65" s="78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0.58099999999999996</v>
      </c>
      <c r="BU65" s="40">
        <v>0</v>
      </c>
      <c r="BV65" s="40">
        <v>0</v>
      </c>
      <c r="BW65" s="40">
        <v>0</v>
      </c>
      <c r="BY65" s="78"/>
      <c r="CT65" s="40">
        <v>48</v>
      </c>
      <c r="CU65" s="40" t="s">
        <v>131</v>
      </c>
      <c r="CV65" s="40">
        <v>0</v>
      </c>
      <c r="CW65" s="40">
        <v>1E-3</v>
      </c>
      <c r="CX65" s="40">
        <v>3.0000000000000001E-3</v>
      </c>
      <c r="CY65" s="40">
        <v>7.0000000000000001E-3</v>
      </c>
      <c r="CZ65" s="40">
        <v>6.0000000000000001E-3</v>
      </c>
      <c r="DA65" s="40">
        <v>4.0000000000000001E-3</v>
      </c>
      <c r="DB65" s="40">
        <v>0</v>
      </c>
      <c r="DC65" s="40">
        <v>0</v>
      </c>
      <c r="DE65" s="78"/>
      <c r="DI65" s="57"/>
      <c r="DJ65" s="57"/>
      <c r="DK65" s="63"/>
      <c r="DL65" s="63"/>
      <c r="DM65" s="63"/>
      <c r="DN65" s="63"/>
      <c r="DO65" s="63"/>
      <c r="DP65" s="78"/>
      <c r="DT65" s="78"/>
      <c r="FH65" s="78"/>
      <c r="FJ65" s="57"/>
      <c r="FK65" s="57"/>
      <c r="FL65" s="63"/>
      <c r="FM65" s="63"/>
      <c r="FN65" s="63"/>
      <c r="FO65" s="63"/>
      <c r="FP65" s="63"/>
      <c r="FQ65" s="78"/>
      <c r="FR65" s="78"/>
      <c r="FS65" s="78"/>
      <c r="FT65" s="78"/>
      <c r="FU65" s="78"/>
      <c r="GX65" s="57"/>
      <c r="GY65" s="57"/>
      <c r="GZ65" s="63"/>
      <c r="HA65" s="63"/>
      <c r="HB65" s="63"/>
      <c r="HC65" s="63"/>
      <c r="HD65" s="78"/>
      <c r="HH65" s="78"/>
      <c r="HX65" s="78"/>
      <c r="IL65" s="57"/>
      <c r="IM65" s="57"/>
      <c r="IN65" s="63"/>
      <c r="IO65" s="63"/>
      <c r="IP65" s="63"/>
      <c r="IQ65" s="63"/>
      <c r="IR65" s="78"/>
      <c r="IV65" s="78"/>
    </row>
    <row r="66" spans="12:256" x14ac:dyDescent="0.45">
      <c r="M66" s="78"/>
      <c r="R66" s="40">
        <v>152</v>
      </c>
      <c r="S66" s="40" t="s">
        <v>135</v>
      </c>
      <c r="T66" s="40">
        <v>0</v>
      </c>
      <c r="U66" s="40">
        <v>0</v>
      </c>
      <c r="V66" s="40">
        <v>2E-3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C66" s="78"/>
      <c r="AH66" s="40">
        <v>244</v>
      </c>
      <c r="AI66" s="40" t="s">
        <v>133</v>
      </c>
      <c r="AJ66" s="40">
        <v>0.73799999999999999</v>
      </c>
      <c r="AK66" s="40">
        <v>0.83399999999999996</v>
      </c>
      <c r="AL66" s="40">
        <v>1.0629999999999999</v>
      </c>
      <c r="AM66" s="40">
        <v>0.72299999999999998</v>
      </c>
      <c r="AN66" s="40">
        <v>0.80400000000000005</v>
      </c>
      <c r="AO66" s="40">
        <v>0.433</v>
      </c>
      <c r="AP66" s="40">
        <v>0</v>
      </c>
      <c r="AQ66" s="40">
        <v>0.251</v>
      </c>
      <c r="AS66" s="78"/>
      <c r="AX66" s="40">
        <v>207</v>
      </c>
      <c r="AY66" s="40" t="s">
        <v>104</v>
      </c>
      <c r="AZ66" s="40">
        <v>0</v>
      </c>
      <c r="BA66" s="40">
        <v>8.0000000000000002E-3</v>
      </c>
      <c r="BB66" s="40">
        <v>0.504</v>
      </c>
      <c r="BC66" s="40">
        <v>0.33700000000000002</v>
      </c>
      <c r="BD66" s="40">
        <v>1.9239999999999999</v>
      </c>
      <c r="BE66" s="40">
        <v>2.7890000000000001</v>
      </c>
      <c r="BF66" s="40">
        <v>5.0209999999999999</v>
      </c>
      <c r="BG66" s="40">
        <v>8.6020000000000003</v>
      </c>
      <c r="BH66" s="78"/>
      <c r="BI66" s="78"/>
      <c r="BN66" s="40">
        <v>295</v>
      </c>
      <c r="BO66" s="40" t="s">
        <v>207</v>
      </c>
      <c r="BP66" s="40">
        <v>0</v>
      </c>
      <c r="BQ66" s="40">
        <v>0</v>
      </c>
      <c r="BR66" s="40">
        <v>0.33700000000000002</v>
      </c>
      <c r="BS66" s="40">
        <v>0.72</v>
      </c>
      <c r="BT66" s="40">
        <v>1.1990000000000001</v>
      </c>
      <c r="BU66" s="40">
        <v>1.992</v>
      </c>
      <c r="BV66" s="40">
        <v>3.2959999999999998</v>
      </c>
      <c r="BW66" s="40">
        <v>4.2699999999999996</v>
      </c>
      <c r="BY66" s="78"/>
      <c r="CT66" s="40">
        <v>51</v>
      </c>
      <c r="CU66" s="40" t="s">
        <v>225</v>
      </c>
      <c r="CV66" s="40">
        <v>0</v>
      </c>
      <c r="CW66" s="40">
        <v>0</v>
      </c>
      <c r="CX66" s="40">
        <v>0</v>
      </c>
      <c r="CY66" s="40">
        <v>0</v>
      </c>
      <c r="CZ66" s="40">
        <v>1E-3</v>
      </c>
      <c r="DA66" s="40">
        <v>2E-3</v>
      </c>
      <c r="DB66" s="40">
        <v>3.0000000000000001E-3</v>
      </c>
      <c r="DC66" s="40">
        <v>6.0000000000000001E-3</v>
      </c>
      <c r="DE66" s="78"/>
      <c r="DI66" s="57"/>
      <c r="DJ66" s="57"/>
      <c r="DK66" s="63"/>
      <c r="DL66" s="63"/>
      <c r="DM66" s="63"/>
      <c r="DN66" s="63"/>
      <c r="DO66" s="63"/>
      <c r="DP66" s="78"/>
      <c r="DT66" s="78"/>
      <c r="FH66" s="78"/>
      <c r="FJ66" s="57"/>
      <c r="FK66" s="57"/>
      <c r="FL66" s="63"/>
      <c r="FM66" s="63"/>
      <c r="FN66" s="63"/>
      <c r="FO66" s="63"/>
      <c r="FP66" s="63"/>
      <c r="FQ66" s="78"/>
      <c r="GX66" s="57"/>
      <c r="GY66" s="57"/>
      <c r="GZ66" s="63"/>
      <c r="HA66" s="63"/>
      <c r="HB66" s="63"/>
      <c r="HC66" s="63"/>
      <c r="HD66" s="78"/>
      <c r="HH66" s="78"/>
      <c r="HT66" s="78"/>
      <c r="HU66" s="78"/>
      <c r="HV66" s="78"/>
      <c r="HW66" s="78"/>
      <c r="HX66" s="78"/>
      <c r="IL66" s="57"/>
      <c r="IM66" s="57"/>
      <c r="IN66" s="63"/>
      <c r="IO66" s="63"/>
      <c r="IP66" s="63"/>
      <c r="IQ66" s="63"/>
      <c r="IR66" s="78"/>
      <c r="IV66" s="78"/>
    </row>
    <row r="67" spans="12:256" x14ac:dyDescent="0.45">
      <c r="L67" s="78"/>
      <c r="M67" s="78"/>
      <c r="R67" s="40">
        <v>162</v>
      </c>
      <c r="S67" s="40" t="s">
        <v>384</v>
      </c>
      <c r="T67" s="40">
        <v>1E-3</v>
      </c>
      <c r="U67" s="40">
        <v>1E-3</v>
      </c>
      <c r="V67" s="40">
        <v>1E-3</v>
      </c>
      <c r="W67" s="40">
        <v>6.1189999999999998</v>
      </c>
      <c r="X67" s="40">
        <v>6.1189999999999998</v>
      </c>
      <c r="Y67" s="40">
        <v>12.238</v>
      </c>
      <c r="Z67" s="40">
        <v>12.238</v>
      </c>
      <c r="AA67" s="40">
        <v>11.471</v>
      </c>
      <c r="AC67" s="78"/>
      <c r="AH67" s="40">
        <v>245</v>
      </c>
      <c r="AI67" s="40" t="s">
        <v>132</v>
      </c>
      <c r="AJ67" s="40">
        <v>13.794</v>
      </c>
      <c r="AK67" s="40">
        <v>18.63</v>
      </c>
      <c r="AL67" s="40">
        <v>14.276999999999999</v>
      </c>
      <c r="AM67" s="40">
        <v>14.135999999999999</v>
      </c>
      <c r="AN67" s="40">
        <v>16.722999999999999</v>
      </c>
      <c r="AO67" s="40">
        <v>10.396000000000001</v>
      </c>
      <c r="AP67" s="40">
        <v>4.2679999999999998</v>
      </c>
      <c r="AQ67" s="40">
        <v>5.7709999999999999</v>
      </c>
      <c r="AS67" s="78"/>
      <c r="AX67" s="40">
        <v>211</v>
      </c>
      <c r="AY67" s="40" t="s">
        <v>269</v>
      </c>
      <c r="AZ67" s="40">
        <v>1.9E-2</v>
      </c>
      <c r="BA67" s="40">
        <v>3.1E-2</v>
      </c>
      <c r="BB67" s="40">
        <v>0.09</v>
      </c>
      <c r="BC67" s="40">
        <v>0.155</v>
      </c>
      <c r="BD67" s="40">
        <v>0.28399999999999997</v>
      </c>
      <c r="BE67" s="40">
        <v>0.373</v>
      </c>
      <c r="BF67" s="40">
        <v>0.63500000000000001</v>
      </c>
      <c r="BG67" s="40">
        <v>0.96</v>
      </c>
      <c r="BN67" s="40">
        <v>298</v>
      </c>
      <c r="BO67" s="40" t="s">
        <v>136</v>
      </c>
      <c r="BP67" s="40">
        <v>5.95</v>
      </c>
      <c r="BQ67" s="40">
        <v>5.0949999999999998</v>
      </c>
      <c r="BR67" s="40">
        <v>3.153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78"/>
      <c r="CT67" s="40">
        <v>59</v>
      </c>
      <c r="CU67" s="40" t="s">
        <v>243</v>
      </c>
      <c r="CV67" s="40">
        <v>1.4E-2</v>
      </c>
      <c r="CW67" s="40">
        <v>1.2999999999999999E-2</v>
      </c>
      <c r="CX67" s="40">
        <v>1.0999999999999999E-2</v>
      </c>
      <c r="CY67" s="40">
        <v>8.0000000000000002E-3</v>
      </c>
      <c r="CZ67" s="40">
        <v>1E-3</v>
      </c>
      <c r="DA67" s="40">
        <v>0</v>
      </c>
      <c r="DB67" s="40">
        <v>0</v>
      </c>
      <c r="DC67" s="40">
        <v>0</v>
      </c>
      <c r="DE67" s="78"/>
      <c r="DI67" s="57"/>
      <c r="DJ67" s="57"/>
      <c r="DK67" s="63"/>
      <c r="DL67" s="63"/>
      <c r="DM67" s="63"/>
      <c r="DN67" s="63"/>
      <c r="DO67" s="63"/>
      <c r="DP67" s="78"/>
      <c r="DT67" s="78"/>
      <c r="FH67" s="78"/>
      <c r="FJ67" s="57"/>
      <c r="FK67" s="57"/>
      <c r="FL67" s="63"/>
      <c r="FM67" s="63"/>
      <c r="FN67" s="63"/>
      <c r="FO67" s="63"/>
      <c r="FP67" s="63"/>
      <c r="FQ67" s="78"/>
      <c r="GX67" s="57"/>
      <c r="GY67" s="57"/>
      <c r="GZ67" s="63"/>
      <c r="HA67" s="63"/>
      <c r="HB67" s="63"/>
      <c r="HC67" s="63"/>
      <c r="HD67" s="78"/>
      <c r="HH67" s="78"/>
      <c r="HU67" s="78"/>
      <c r="IN67" s="78"/>
      <c r="IO67" s="78"/>
      <c r="IP67" s="78"/>
      <c r="IQ67" s="78"/>
      <c r="IR67" s="78"/>
      <c r="IV67" s="78"/>
    </row>
    <row r="68" spans="12:256" x14ac:dyDescent="0.45">
      <c r="M68" s="78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12.669</v>
      </c>
      <c r="AC68" s="78"/>
      <c r="AH68" s="40">
        <v>250</v>
      </c>
      <c r="AI68" s="40" t="s">
        <v>160</v>
      </c>
      <c r="AJ68" s="40">
        <v>2E-3</v>
      </c>
      <c r="AK68" s="40">
        <v>0.1</v>
      </c>
      <c r="AL68" s="40">
        <v>0.24099999999999999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78"/>
      <c r="AS68" s="78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2.1379999999999999</v>
      </c>
      <c r="BV68" s="40">
        <v>0</v>
      </c>
      <c r="BW68" s="40">
        <v>0</v>
      </c>
      <c r="BY68" s="78"/>
      <c r="CT68" s="40">
        <v>63</v>
      </c>
      <c r="CU68" s="40" t="s">
        <v>162</v>
      </c>
      <c r="CV68" s="40">
        <v>1E-3</v>
      </c>
      <c r="CW68" s="40">
        <v>4.0000000000000001E-3</v>
      </c>
      <c r="CX68" s="40">
        <v>4.0000000000000001E-3</v>
      </c>
      <c r="CY68" s="40">
        <v>4.0000000000000001E-3</v>
      </c>
      <c r="CZ68" s="40">
        <v>4.0000000000000001E-3</v>
      </c>
      <c r="DA68" s="40">
        <v>4.0000000000000001E-3</v>
      </c>
      <c r="DB68" s="40">
        <v>3.0000000000000001E-3</v>
      </c>
      <c r="DC68" s="40">
        <v>0</v>
      </c>
      <c r="DE68" s="78"/>
      <c r="DI68" s="57"/>
      <c r="DJ68" s="57"/>
      <c r="DK68" s="63"/>
      <c r="DL68" s="63"/>
      <c r="DM68" s="63"/>
      <c r="DN68" s="63"/>
      <c r="DO68" s="63"/>
      <c r="DP68" s="78"/>
      <c r="DT68" s="78"/>
      <c r="FH68" s="78"/>
      <c r="FJ68" s="57"/>
      <c r="FK68" s="57"/>
      <c r="FL68" s="63"/>
      <c r="FM68" s="63"/>
      <c r="FN68" s="63"/>
      <c r="FO68" s="63"/>
      <c r="FP68" s="63"/>
      <c r="FQ68" s="78"/>
      <c r="GX68" s="57"/>
      <c r="GY68" s="57"/>
      <c r="GZ68" s="63"/>
      <c r="HA68" s="63"/>
      <c r="HB68" s="63"/>
      <c r="HC68" s="63"/>
      <c r="HD68" s="78"/>
      <c r="HH68" s="78"/>
      <c r="HU68" s="78"/>
      <c r="IR68" s="78"/>
      <c r="IS68" s="78"/>
      <c r="IT68" s="78"/>
      <c r="IU68" s="78"/>
      <c r="IV68" s="78"/>
    </row>
    <row r="69" spans="12:256" x14ac:dyDescent="0.45">
      <c r="L69" s="78"/>
      <c r="M69" s="78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1.0999999999999999E-2</v>
      </c>
      <c r="AA69" s="40">
        <v>5.2960000000000003</v>
      </c>
      <c r="AC69" s="78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0.44400000000000001</v>
      </c>
      <c r="AN69" s="40">
        <v>2.0049999999999999</v>
      </c>
      <c r="AO69" s="40">
        <v>1.7770000000000001</v>
      </c>
      <c r="AP69" s="40">
        <v>0</v>
      </c>
      <c r="AQ69" s="40">
        <v>0</v>
      </c>
      <c r="AS69" s="78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0</v>
      </c>
      <c r="BD69" s="40">
        <v>0.63500000000000001</v>
      </c>
      <c r="BE69" s="40">
        <v>1.1200000000000001</v>
      </c>
      <c r="BF69" s="40">
        <v>1.9729999999999999</v>
      </c>
      <c r="BG69" s="40">
        <v>3.4769999999999999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78"/>
      <c r="CT69" s="40">
        <v>64</v>
      </c>
      <c r="CU69" s="40" t="s">
        <v>168</v>
      </c>
      <c r="CV69" s="40">
        <v>0</v>
      </c>
      <c r="CW69" s="40">
        <v>0</v>
      </c>
      <c r="CX69" s="40">
        <v>1E-3</v>
      </c>
      <c r="CY69" s="40">
        <v>1E-3</v>
      </c>
      <c r="CZ69" s="40">
        <v>1E-3</v>
      </c>
      <c r="DA69" s="40">
        <v>1E-3</v>
      </c>
      <c r="DB69" s="40">
        <v>1E-3</v>
      </c>
      <c r="DC69" s="40">
        <v>0</v>
      </c>
      <c r="DE69" s="78"/>
      <c r="DI69" s="57"/>
      <c r="DJ69" s="57"/>
      <c r="DK69" s="63"/>
      <c r="DL69" s="63"/>
      <c r="DM69" s="63"/>
      <c r="DN69" s="63"/>
      <c r="DO69" s="63"/>
      <c r="DP69" s="78"/>
      <c r="DT69" s="78"/>
      <c r="EZ69" s="78"/>
      <c r="FA69" s="78"/>
      <c r="FB69" s="78"/>
      <c r="FC69" s="78"/>
      <c r="FD69" s="78"/>
      <c r="FE69" s="78"/>
      <c r="FF69" s="78"/>
      <c r="FG69" s="78"/>
      <c r="FH69" s="78"/>
      <c r="FJ69" s="57"/>
      <c r="FK69" s="57"/>
      <c r="FL69" s="63"/>
      <c r="FM69" s="63"/>
      <c r="FN69" s="63"/>
      <c r="FO69" s="63"/>
      <c r="FP69" s="63"/>
      <c r="FQ69" s="78"/>
      <c r="GX69" s="57"/>
      <c r="GY69" s="57"/>
      <c r="GZ69" s="63"/>
      <c r="HA69" s="63"/>
      <c r="HB69" s="63"/>
      <c r="HC69" s="63"/>
      <c r="HD69" s="78"/>
      <c r="HH69" s="78"/>
      <c r="HU69" s="78"/>
      <c r="IR69" s="78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3.266</v>
      </c>
      <c r="W70" s="40">
        <v>0.253</v>
      </c>
      <c r="X70" s="40">
        <v>0.97399999999999998</v>
      </c>
      <c r="Y70" s="40">
        <v>1.806</v>
      </c>
      <c r="Z70" s="40">
        <v>8.5999999999999993E-2</v>
      </c>
      <c r="AA70" s="40">
        <v>6.2539999999999996</v>
      </c>
      <c r="AC70" s="78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1.4350000000000001</v>
      </c>
      <c r="AO70" s="40">
        <v>1.165</v>
      </c>
      <c r="AP70" s="40">
        <v>1.0669999999999999</v>
      </c>
      <c r="AQ70" s="40">
        <v>1.788</v>
      </c>
      <c r="AS70" s="78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7.2999999999999995E-2</v>
      </c>
      <c r="BT70" s="40">
        <v>0</v>
      </c>
      <c r="BU70" s="40">
        <v>0</v>
      </c>
      <c r="BV70" s="40">
        <v>0</v>
      </c>
      <c r="BW70" s="40">
        <v>0</v>
      </c>
      <c r="BX70" s="78"/>
      <c r="BY70" s="78"/>
      <c r="CT70" s="40">
        <v>66</v>
      </c>
      <c r="CU70" s="40" t="s">
        <v>111</v>
      </c>
      <c r="CV70" s="40">
        <v>3.0000000000000001E-3</v>
      </c>
      <c r="CW70" s="40">
        <v>0.01</v>
      </c>
      <c r="CX70" s="40">
        <v>2.4E-2</v>
      </c>
      <c r="CY70" s="40">
        <v>5.1999999999999998E-2</v>
      </c>
      <c r="CZ70" s="40">
        <v>0.105</v>
      </c>
      <c r="DA70" s="40">
        <v>0.10299999999999999</v>
      </c>
      <c r="DB70" s="40">
        <v>0.104</v>
      </c>
      <c r="DC70" s="40">
        <v>0.11</v>
      </c>
      <c r="DE70" s="78"/>
      <c r="DI70" s="57"/>
      <c r="DJ70" s="57"/>
      <c r="DK70" s="63"/>
      <c r="DL70" s="63"/>
      <c r="DM70" s="63"/>
      <c r="DN70" s="63"/>
      <c r="DO70" s="63"/>
      <c r="DP70" s="78"/>
      <c r="DT70" s="78"/>
      <c r="FH70" s="81"/>
      <c r="FL70" s="78"/>
      <c r="FM70" s="78"/>
      <c r="FN70" s="78"/>
      <c r="FO70" s="78"/>
      <c r="FP70" s="78"/>
      <c r="FQ70" s="78"/>
      <c r="GX70" s="57"/>
      <c r="GY70" s="57"/>
      <c r="GZ70" s="63"/>
      <c r="HA70" s="63"/>
      <c r="HB70" s="63"/>
      <c r="HC70" s="63"/>
      <c r="HD70" s="78"/>
      <c r="HH70" s="78"/>
      <c r="HU70" s="78"/>
      <c r="IN70" s="78"/>
      <c r="IO70" s="78"/>
      <c r="IP70" s="78"/>
      <c r="IQ70" s="78"/>
      <c r="IR70" s="78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78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6.3860000000000001</v>
      </c>
      <c r="AQ71" s="40">
        <v>9.7780000000000005</v>
      </c>
      <c r="AR71" s="78"/>
      <c r="AS71" s="78"/>
      <c r="AX71" s="40">
        <v>348</v>
      </c>
      <c r="AY71" s="40" t="s">
        <v>307</v>
      </c>
      <c r="AZ71" s="40">
        <v>1.2999999999999999E-2</v>
      </c>
      <c r="BA71" s="40">
        <v>2.5999999999999999E-2</v>
      </c>
      <c r="BB71" s="40">
        <v>6.5000000000000002E-2</v>
      </c>
      <c r="BC71" s="40">
        <v>0.108</v>
      </c>
      <c r="BD71" s="40">
        <v>0.13900000000000001</v>
      </c>
      <c r="BE71" s="40">
        <v>0.13700000000000001</v>
      </c>
      <c r="BF71" s="40">
        <v>0.11799999999999999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9.4659999999999993</v>
      </c>
      <c r="BU71" s="40">
        <v>17.745999999999999</v>
      </c>
      <c r="BV71" s="40">
        <v>0</v>
      </c>
      <c r="BW71" s="40">
        <v>0</v>
      </c>
      <c r="BX71" s="78"/>
      <c r="BY71" s="78"/>
      <c r="CT71" s="40">
        <v>74</v>
      </c>
      <c r="CU71" s="40" t="s">
        <v>120</v>
      </c>
      <c r="CV71" s="40">
        <v>0</v>
      </c>
      <c r="CW71" s="40">
        <v>4.0000000000000001E-3</v>
      </c>
      <c r="CX71" s="40">
        <v>1.0999999999999999E-2</v>
      </c>
      <c r="CY71" s="40">
        <v>2.5000000000000001E-2</v>
      </c>
      <c r="CZ71" s="40">
        <v>5.3999999999999999E-2</v>
      </c>
      <c r="DA71" s="40">
        <v>7.9000000000000001E-2</v>
      </c>
      <c r="DB71" s="40">
        <v>8.4000000000000005E-2</v>
      </c>
      <c r="DC71" s="40">
        <v>0.1</v>
      </c>
      <c r="DE71" s="78"/>
      <c r="DI71" s="57"/>
      <c r="DJ71" s="57"/>
      <c r="DK71" s="63"/>
      <c r="DL71" s="63"/>
      <c r="DM71" s="63"/>
      <c r="DN71" s="63"/>
      <c r="DO71" s="63"/>
      <c r="DP71" s="78"/>
      <c r="DT71" s="78"/>
      <c r="FH71" s="81"/>
      <c r="FL71" s="78"/>
      <c r="FM71" s="78"/>
      <c r="FN71" s="78"/>
      <c r="FO71" s="78"/>
      <c r="FP71" s="78"/>
      <c r="FQ71" s="78"/>
      <c r="GX71" s="57"/>
      <c r="GY71" s="57"/>
      <c r="GZ71" s="63"/>
      <c r="HA71" s="63"/>
      <c r="HB71" s="63"/>
      <c r="HC71" s="63"/>
      <c r="HD71" s="78"/>
      <c r="HH71" s="78"/>
      <c r="HU71" s="78"/>
      <c r="IR71" s="78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3.698</v>
      </c>
      <c r="AB72" s="78"/>
      <c r="AC72" s="78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2.7640000000000002</v>
      </c>
      <c r="AN72" s="40">
        <v>1.804</v>
      </c>
      <c r="AO72" s="40">
        <v>1.0640000000000001</v>
      </c>
      <c r="AP72" s="40">
        <v>1.0840000000000001</v>
      </c>
      <c r="AQ72" s="40">
        <v>0.56000000000000005</v>
      </c>
      <c r="AX72" s="40">
        <v>365</v>
      </c>
      <c r="AY72" s="40" t="s">
        <v>110</v>
      </c>
      <c r="AZ72" s="40">
        <v>6.0000000000000001E-3</v>
      </c>
      <c r="BA72" s="40">
        <v>8.9999999999999993E-3</v>
      </c>
      <c r="BB72" s="40">
        <v>3.1E-2</v>
      </c>
      <c r="BC72" s="40">
        <v>3.5000000000000003E-2</v>
      </c>
      <c r="BD72" s="40">
        <v>7.6999999999999999E-2</v>
      </c>
      <c r="BE72" s="40">
        <v>8.7999999999999995E-2</v>
      </c>
      <c r="BF72" s="40">
        <v>0.17</v>
      </c>
      <c r="BG72" s="40">
        <v>0.246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43.204000000000001</v>
      </c>
      <c r="BW72" s="40">
        <v>69.037999999999997</v>
      </c>
      <c r="CT72" s="40">
        <v>78</v>
      </c>
      <c r="CU72" s="40" t="s">
        <v>205</v>
      </c>
      <c r="CV72" s="40">
        <v>1E-3</v>
      </c>
      <c r="CW72" s="40">
        <v>2E-3</v>
      </c>
      <c r="CX72" s="40">
        <v>5.0000000000000001E-3</v>
      </c>
      <c r="CY72" s="40">
        <v>0.01</v>
      </c>
      <c r="CZ72" s="40">
        <v>0.02</v>
      </c>
      <c r="DA72" s="40">
        <v>1.7000000000000001E-2</v>
      </c>
      <c r="DB72" s="40">
        <v>1.0999999999999999E-2</v>
      </c>
      <c r="DC72" s="40">
        <v>0</v>
      </c>
      <c r="DE72" s="78"/>
      <c r="DI72" s="57"/>
      <c r="DJ72" s="57"/>
      <c r="DK72" s="63"/>
      <c r="DL72" s="63"/>
      <c r="DM72" s="63"/>
      <c r="DN72" s="63"/>
      <c r="DO72" s="63"/>
      <c r="DP72" s="78"/>
      <c r="DT72" s="78"/>
      <c r="EZ72" s="81"/>
      <c r="FA72" s="81"/>
      <c r="FB72" s="81"/>
      <c r="FC72" s="81"/>
      <c r="FD72" s="81"/>
      <c r="FE72" s="81"/>
      <c r="FF72" s="81"/>
      <c r="FG72" s="81"/>
      <c r="FH72" s="81"/>
      <c r="FQ72" s="78"/>
      <c r="GX72" s="57"/>
      <c r="GY72" s="57"/>
      <c r="GZ72" s="63"/>
      <c r="HA72" s="63"/>
      <c r="HB72" s="63"/>
      <c r="HC72" s="63"/>
      <c r="HD72" s="78"/>
      <c r="HH72" s="78"/>
      <c r="HU72" s="78"/>
      <c r="IR72" s="78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78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</v>
      </c>
      <c r="AN73" s="40">
        <v>6.1</v>
      </c>
      <c r="AO73" s="40">
        <v>4.625</v>
      </c>
      <c r="AP73" s="40">
        <v>3.484</v>
      </c>
      <c r="AQ73" s="40">
        <v>4.125</v>
      </c>
      <c r="AX73" s="40">
        <v>387</v>
      </c>
      <c r="AY73" s="40" t="s">
        <v>308</v>
      </c>
      <c r="AZ73" s="40">
        <v>0</v>
      </c>
      <c r="BA73" s="40">
        <v>0.13400000000000001</v>
      </c>
      <c r="BB73" s="40">
        <v>1.1599999999999999</v>
      </c>
      <c r="BC73" s="40">
        <v>1.2589999999999999</v>
      </c>
      <c r="BD73" s="40">
        <v>1.038</v>
      </c>
      <c r="BE73" s="40">
        <v>1.5249999999999999</v>
      </c>
      <c r="BF73" s="40">
        <v>1.391</v>
      </c>
      <c r="BG73" s="40">
        <v>2.6819999999999999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82</v>
      </c>
      <c r="CU73" s="40" t="s">
        <v>214</v>
      </c>
      <c r="CV73" s="40">
        <v>0</v>
      </c>
      <c r="CW73" s="40">
        <v>0</v>
      </c>
      <c r="CX73" s="40">
        <v>2E-3</v>
      </c>
      <c r="CY73" s="40">
        <v>5.0000000000000001E-3</v>
      </c>
      <c r="CZ73" s="40">
        <v>1.2E-2</v>
      </c>
      <c r="DA73" s="40">
        <v>1.2E-2</v>
      </c>
      <c r="DB73" s="40">
        <v>1.0999999999999999E-2</v>
      </c>
      <c r="DC73" s="40">
        <v>8.9999999999999993E-3</v>
      </c>
      <c r="DE73" s="78"/>
      <c r="DI73" s="57"/>
      <c r="DJ73" s="57"/>
      <c r="DK73" s="63"/>
      <c r="DL73" s="63"/>
      <c r="DM73" s="63"/>
      <c r="DN73" s="63"/>
      <c r="DO73" s="63"/>
      <c r="DP73" s="78"/>
      <c r="DT73" s="78"/>
      <c r="FL73" s="78"/>
      <c r="FM73" s="78"/>
      <c r="FN73" s="78"/>
      <c r="FO73" s="78"/>
      <c r="FP73" s="78"/>
      <c r="FQ73" s="78"/>
      <c r="GX73" s="57"/>
      <c r="GY73" s="57"/>
      <c r="GZ73" s="63"/>
      <c r="HA73" s="63"/>
      <c r="HB73" s="63"/>
      <c r="HC73" s="63"/>
      <c r="HD73" s="78"/>
      <c r="HH73" s="78"/>
      <c r="HU73" s="78"/>
      <c r="IR73" s="78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1.248</v>
      </c>
      <c r="AC74" s="78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2.7199999999999998</v>
      </c>
      <c r="BA74" s="40">
        <v>2.4969999999999999</v>
      </c>
      <c r="BB74" s="40">
        <v>2.9000000000000001E-2</v>
      </c>
      <c r="BC74" s="40">
        <v>0</v>
      </c>
      <c r="BD74" s="40">
        <v>1.4E-2</v>
      </c>
      <c r="BE74" s="40">
        <v>0.115</v>
      </c>
      <c r="BF74" s="40">
        <v>0.16</v>
      </c>
      <c r="BG74" s="40">
        <v>4.444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38.415999999999997</v>
      </c>
      <c r="BT74" s="40">
        <v>22.277999999999999</v>
      </c>
      <c r="BU74" s="40">
        <v>9.9969999999999999</v>
      </c>
      <c r="BV74" s="40">
        <v>14.616</v>
      </c>
      <c r="BW74" s="40">
        <v>10.141999999999999</v>
      </c>
      <c r="CT74" s="40">
        <v>100</v>
      </c>
      <c r="CU74" s="40" t="s">
        <v>130</v>
      </c>
      <c r="CV74" s="40">
        <v>4.0000000000000001E-3</v>
      </c>
      <c r="CW74" s="40">
        <v>0.02</v>
      </c>
      <c r="CX74" s="40">
        <v>5.0999999999999997E-2</v>
      </c>
      <c r="CY74" s="40">
        <v>0.113</v>
      </c>
      <c r="CZ74" s="40">
        <v>0.108</v>
      </c>
      <c r="DA74" s="40">
        <v>9.2999999999999999E-2</v>
      </c>
      <c r="DB74" s="40">
        <v>6.2E-2</v>
      </c>
      <c r="DC74" s="40">
        <v>0</v>
      </c>
      <c r="DE74" s="78"/>
      <c r="DI74" s="57"/>
      <c r="DJ74" s="57"/>
      <c r="DK74" s="63"/>
      <c r="DL74" s="63"/>
      <c r="DM74" s="63"/>
      <c r="DN74" s="63"/>
      <c r="DO74" s="63"/>
      <c r="DP74" s="78"/>
      <c r="DT74" s="78"/>
      <c r="FL74" s="78"/>
      <c r="FM74" s="78"/>
      <c r="FN74" s="78"/>
      <c r="FO74" s="78"/>
      <c r="FP74" s="78"/>
      <c r="FQ74" s="78"/>
      <c r="GX74" s="57"/>
      <c r="GY74" s="57"/>
      <c r="GZ74" s="63"/>
      <c r="HA74" s="63"/>
      <c r="HB74" s="63"/>
      <c r="HC74" s="63"/>
      <c r="HD74" s="78"/>
      <c r="HH74" s="78"/>
      <c r="HT74" s="78"/>
      <c r="HU74" s="78"/>
      <c r="IR74" s="78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0.57999999999999996</v>
      </c>
      <c r="X75" s="40">
        <v>0.93300000000000005</v>
      </c>
      <c r="Y75" s="40">
        <v>0.21299999999999999</v>
      </c>
      <c r="Z75" s="40">
        <v>0</v>
      </c>
      <c r="AA75" s="40">
        <v>0.57399999999999995</v>
      </c>
      <c r="AB75" s="78"/>
      <c r="AC75" s="78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52.69</v>
      </c>
      <c r="BW75" s="40">
        <v>0</v>
      </c>
      <c r="CT75" s="40">
        <v>101</v>
      </c>
      <c r="CU75" s="40" t="s">
        <v>139</v>
      </c>
      <c r="CV75" s="40">
        <v>0</v>
      </c>
      <c r="CW75" s="40">
        <v>0</v>
      </c>
      <c r="CX75" s="40">
        <v>1.0999999999999999E-2</v>
      </c>
      <c r="CY75" s="40">
        <v>3.3000000000000002E-2</v>
      </c>
      <c r="CZ75" s="40">
        <v>7.6999999999999999E-2</v>
      </c>
      <c r="DA75" s="40">
        <v>8.2000000000000003E-2</v>
      </c>
      <c r="DB75" s="40">
        <v>0.128</v>
      </c>
      <c r="DC75" s="40">
        <v>0.24399999999999999</v>
      </c>
      <c r="DE75" s="78"/>
      <c r="DI75" s="57"/>
      <c r="DJ75" s="57"/>
      <c r="DK75" s="63"/>
      <c r="DL75" s="63"/>
      <c r="DM75" s="63"/>
      <c r="DN75" s="63"/>
      <c r="DO75" s="63"/>
      <c r="DP75" s="78"/>
      <c r="DT75" s="78"/>
      <c r="GX75" s="57"/>
      <c r="GY75" s="57"/>
      <c r="GZ75" s="63"/>
      <c r="HA75" s="63"/>
      <c r="HB75" s="63"/>
      <c r="HC75" s="63"/>
      <c r="HD75" s="78"/>
      <c r="HH75" s="78"/>
      <c r="HT75" s="78"/>
      <c r="HU75" s="78"/>
      <c r="IN75" s="78"/>
      <c r="IO75" s="78"/>
      <c r="IP75" s="78"/>
      <c r="IQ75" s="78"/>
      <c r="IR75" s="78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3.3000000000000002E-2</v>
      </c>
      <c r="W76" s="40">
        <v>5.0999999999999997E-2</v>
      </c>
      <c r="X76" s="40">
        <v>0.114</v>
      </c>
      <c r="Y76" s="40">
        <v>1.7999999999999999E-2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6.5000000000000002E-2</v>
      </c>
      <c r="AK76" s="40">
        <v>0.36199999999999999</v>
      </c>
      <c r="AL76" s="40">
        <v>0.08</v>
      </c>
      <c r="AM76" s="40">
        <v>9.7000000000000003E-2</v>
      </c>
      <c r="AN76" s="40">
        <v>0.63300000000000001</v>
      </c>
      <c r="AO76" s="40">
        <v>1.3879999999999999</v>
      </c>
      <c r="AP76" s="40">
        <v>0.45600000000000002</v>
      </c>
      <c r="AQ76" s="40">
        <v>0.81899999999999995</v>
      </c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26.254999999999999</v>
      </c>
      <c r="CT76" s="40">
        <v>105</v>
      </c>
      <c r="CU76" s="40" t="s">
        <v>241</v>
      </c>
      <c r="CV76" s="40">
        <v>1E-3</v>
      </c>
      <c r="CW76" s="40">
        <v>2E-3</v>
      </c>
      <c r="CX76" s="40">
        <v>4.0000000000000001E-3</v>
      </c>
      <c r="CY76" s="40">
        <v>8.0000000000000002E-3</v>
      </c>
      <c r="CZ76" s="40">
        <v>1.4999999999999999E-2</v>
      </c>
      <c r="DA76" s="40">
        <v>1.2E-2</v>
      </c>
      <c r="DB76" s="40">
        <v>8.0000000000000002E-3</v>
      </c>
      <c r="DC76" s="40">
        <v>0</v>
      </c>
      <c r="DE76" s="78"/>
      <c r="DI76" s="57"/>
      <c r="DJ76" s="57"/>
      <c r="DK76" s="63"/>
      <c r="DL76" s="63"/>
      <c r="DM76" s="63"/>
      <c r="DN76" s="63"/>
      <c r="DO76" s="63"/>
      <c r="DP76" s="78"/>
      <c r="DT76" s="78"/>
      <c r="GX76" s="57"/>
      <c r="GY76" s="57"/>
      <c r="GZ76" s="63"/>
      <c r="HA76" s="63"/>
      <c r="HB76" s="63"/>
      <c r="HC76" s="63"/>
      <c r="HD76" s="78"/>
      <c r="HH76" s="78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1.097</v>
      </c>
      <c r="X77" s="40">
        <v>0</v>
      </c>
      <c r="Y77" s="40">
        <v>0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1.3620000000000001</v>
      </c>
      <c r="AM77" s="40">
        <v>1.8109999999999999</v>
      </c>
      <c r="AN77" s="40">
        <v>1.099</v>
      </c>
      <c r="AO77" s="40">
        <v>3.472</v>
      </c>
      <c r="AP77" s="40">
        <v>5.5250000000000004</v>
      </c>
      <c r="AQ77" s="40">
        <v>4.2949999999999999</v>
      </c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32.880000000000003</v>
      </c>
      <c r="BW77" s="40">
        <v>0</v>
      </c>
      <c r="CT77" s="40">
        <v>113</v>
      </c>
      <c r="CU77" s="40" t="s">
        <v>151</v>
      </c>
      <c r="CV77" s="40">
        <v>1.7999999999999999E-2</v>
      </c>
      <c r="CW77" s="40">
        <v>1.4999999999999999E-2</v>
      </c>
      <c r="CX77" s="40">
        <v>1.0999999999999999E-2</v>
      </c>
      <c r="CY77" s="40">
        <v>7.0000000000000001E-3</v>
      </c>
      <c r="CZ77" s="40">
        <v>4.0000000000000001E-3</v>
      </c>
      <c r="DA77" s="40">
        <v>0</v>
      </c>
      <c r="DB77" s="40">
        <v>0</v>
      </c>
      <c r="DC77" s="40">
        <v>0</v>
      </c>
      <c r="DE77" s="78"/>
      <c r="DI77" s="57"/>
      <c r="DJ77" s="57"/>
      <c r="DK77" s="63"/>
      <c r="DL77" s="63"/>
      <c r="DM77" s="63"/>
      <c r="DN77" s="63"/>
      <c r="DO77" s="63"/>
      <c r="DP77" s="78"/>
      <c r="DT77" s="78"/>
      <c r="GX77" s="57"/>
      <c r="GY77" s="57"/>
      <c r="GZ77" s="63"/>
      <c r="HA77" s="63"/>
      <c r="HB77" s="63"/>
      <c r="HC77" s="63"/>
      <c r="HD77" s="78"/>
      <c r="HH77" s="78"/>
    </row>
    <row r="78" spans="12:256" x14ac:dyDescent="0.45">
      <c r="R78" s="69"/>
      <c r="S78" s="69"/>
      <c r="T78" s="69"/>
      <c r="U78" s="69"/>
      <c r="V78" s="69"/>
      <c r="W78" s="69"/>
      <c r="X78" s="69"/>
      <c r="Y78" s="69"/>
      <c r="Z78" s="69"/>
      <c r="AA78" s="69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33.881</v>
      </c>
      <c r="CT78" s="40">
        <v>119</v>
      </c>
      <c r="CU78" s="40" t="s">
        <v>92</v>
      </c>
      <c r="CV78" s="40">
        <v>0</v>
      </c>
      <c r="CW78" s="40">
        <v>0</v>
      </c>
      <c r="CX78" s="40">
        <v>0</v>
      </c>
      <c r="CY78" s="40">
        <v>0</v>
      </c>
      <c r="CZ78" s="40">
        <v>0</v>
      </c>
      <c r="DA78" s="40">
        <v>0</v>
      </c>
      <c r="DB78" s="40">
        <v>0</v>
      </c>
      <c r="DC78" s="40">
        <v>2.1000000000000001E-2</v>
      </c>
      <c r="DE78" s="78"/>
      <c r="DI78" s="57"/>
      <c r="DJ78" s="57"/>
      <c r="DK78" s="63"/>
      <c r="DL78" s="63"/>
      <c r="DM78" s="63"/>
      <c r="DN78" s="63"/>
      <c r="DO78" s="63"/>
      <c r="DP78" s="78"/>
      <c r="DT78" s="78"/>
      <c r="GX78" s="57"/>
      <c r="GY78" s="57"/>
      <c r="GZ78" s="63"/>
      <c r="HA78" s="63"/>
      <c r="HB78" s="63"/>
      <c r="HC78" s="63"/>
      <c r="HD78" s="78"/>
      <c r="HH78" s="78"/>
    </row>
    <row r="79" spans="12:256" x14ac:dyDescent="0.45">
      <c r="R79" s="69"/>
      <c r="S79" s="69"/>
      <c r="T79" s="69"/>
      <c r="U79" s="69"/>
      <c r="V79" s="69"/>
      <c r="W79" s="69"/>
      <c r="X79" s="69"/>
      <c r="Y79" s="69"/>
      <c r="Z79" s="69"/>
      <c r="AA79" s="69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7.4779999999999998</v>
      </c>
      <c r="AQ79" s="40">
        <v>21.163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</v>
      </c>
      <c r="BT79" s="40">
        <v>11.977</v>
      </c>
      <c r="BU79" s="40">
        <v>18.882000000000001</v>
      </c>
      <c r="BV79" s="40">
        <v>0</v>
      </c>
      <c r="BW79" s="40">
        <v>0</v>
      </c>
      <c r="CT79" s="40">
        <v>120</v>
      </c>
      <c r="CU79" s="40" t="s">
        <v>89</v>
      </c>
      <c r="CV79" s="40">
        <v>0</v>
      </c>
      <c r="CW79" s="40">
        <v>0</v>
      </c>
      <c r="CX79" s="40">
        <v>2.5000000000000001E-2</v>
      </c>
      <c r="CY79" s="40">
        <v>4.3999999999999997E-2</v>
      </c>
      <c r="CZ79" s="40">
        <v>0.39100000000000001</v>
      </c>
      <c r="DA79" s="40">
        <v>0.81299999999999994</v>
      </c>
      <c r="DB79" s="40">
        <v>0.85199999999999998</v>
      </c>
      <c r="DC79" s="40">
        <v>0.97399999999999998</v>
      </c>
      <c r="DE79" s="78"/>
      <c r="DI79" s="57"/>
      <c r="DJ79" s="57"/>
      <c r="DK79" s="63"/>
      <c r="DL79" s="63"/>
      <c r="DM79" s="63"/>
      <c r="DN79" s="63"/>
      <c r="DO79" s="63"/>
      <c r="DP79" s="78"/>
      <c r="DT79" s="78"/>
      <c r="GX79" s="57"/>
      <c r="GY79" s="57"/>
      <c r="GZ79" s="63"/>
      <c r="HA79" s="63"/>
      <c r="HB79" s="63"/>
      <c r="HC79" s="63"/>
      <c r="HD79" s="78"/>
      <c r="HH79" s="78"/>
    </row>
    <row r="80" spans="12:256" x14ac:dyDescent="0.45">
      <c r="R80" s="69"/>
      <c r="S80" s="69"/>
      <c r="T80" s="69"/>
      <c r="U80" s="69"/>
      <c r="V80" s="69"/>
      <c r="W80" s="69"/>
      <c r="X80" s="69"/>
      <c r="Y80" s="69"/>
      <c r="Z80" s="69"/>
      <c r="AA80" s="69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5.734</v>
      </c>
      <c r="AO80" s="40">
        <v>21.103000000000002</v>
      </c>
      <c r="AP80" s="40">
        <v>14.294</v>
      </c>
      <c r="AQ80" s="40">
        <v>3.0790000000000002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121</v>
      </c>
      <c r="CU80" s="40" t="s">
        <v>77</v>
      </c>
      <c r="CV80" s="40">
        <v>0</v>
      </c>
      <c r="CW80" s="40">
        <v>1.7000000000000001E-2</v>
      </c>
      <c r="CX80" s="40">
        <v>7.3999999999999996E-2</v>
      </c>
      <c r="CY80" s="40">
        <v>0.11799999999999999</v>
      </c>
      <c r="CZ80" s="40">
        <v>0.11700000000000001</v>
      </c>
      <c r="DA80" s="40">
        <v>0.11700000000000001</v>
      </c>
      <c r="DB80" s="40">
        <v>0.115</v>
      </c>
      <c r="DC80" s="40">
        <v>0.11</v>
      </c>
      <c r="DE80" s="78"/>
      <c r="DI80" s="57"/>
      <c r="DJ80" s="57"/>
      <c r="DK80" s="63"/>
      <c r="DL80" s="63"/>
      <c r="DM80" s="63"/>
      <c r="DN80" s="63"/>
      <c r="DO80" s="63"/>
      <c r="DP80" s="78"/>
      <c r="DT80" s="78"/>
      <c r="GX80" s="57"/>
      <c r="GY80" s="57"/>
      <c r="GZ80" s="63"/>
      <c r="HA80" s="63"/>
      <c r="HB80" s="63"/>
      <c r="HC80" s="63"/>
      <c r="HD80" s="78"/>
      <c r="HH80" s="78"/>
    </row>
    <row r="81" spans="18:216" x14ac:dyDescent="0.45">
      <c r="R81" s="69"/>
      <c r="S81" s="69"/>
      <c r="T81" s="69"/>
      <c r="U81" s="69"/>
      <c r="V81" s="69"/>
      <c r="W81" s="69"/>
      <c r="X81" s="69"/>
      <c r="Y81" s="69"/>
      <c r="Z81" s="69"/>
      <c r="AA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122</v>
      </c>
      <c r="CU81" s="40" t="s">
        <v>63</v>
      </c>
      <c r="CV81" s="40">
        <v>6.0000000000000001E-3</v>
      </c>
      <c r="CW81" s="40">
        <v>5.0000000000000001E-3</v>
      </c>
      <c r="CX81" s="40">
        <v>5.0000000000000001E-3</v>
      </c>
      <c r="CY81" s="40">
        <v>5.0000000000000001E-3</v>
      </c>
      <c r="CZ81" s="40">
        <v>0</v>
      </c>
      <c r="DA81" s="40">
        <v>0</v>
      </c>
      <c r="DB81" s="40">
        <v>0</v>
      </c>
      <c r="DC81" s="40">
        <v>0</v>
      </c>
      <c r="DE81" s="78"/>
      <c r="DI81" s="57"/>
      <c r="DJ81" s="57"/>
      <c r="DK81" s="63"/>
      <c r="DL81" s="63"/>
      <c r="DM81" s="63"/>
      <c r="DN81" s="63"/>
      <c r="DO81" s="63"/>
      <c r="DP81" s="78"/>
      <c r="DT81" s="78"/>
      <c r="GX81" s="57"/>
      <c r="GY81" s="57"/>
      <c r="GZ81" s="63"/>
      <c r="HA81" s="63"/>
      <c r="HB81" s="63"/>
      <c r="HC81" s="63"/>
      <c r="HD81" s="78"/>
      <c r="HH81" s="78"/>
    </row>
    <row r="82" spans="18:216" x14ac:dyDescent="0.45"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136</v>
      </c>
      <c r="CU82" s="40" t="s">
        <v>80</v>
      </c>
      <c r="CV82" s="40">
        <v>0</v>
      </c>
      <c r="CW82" s="40">
        <v>0</v>
      </c>
      <c r="CX82" s="40">
        <v>1.2999999999999999E-2</v>
      </c>
      <c r="CY82" s="40">
        <v>1.2999999999999999E-2</v>
      </c>
      <c r="CZ82" s="40">
        <v>1.2999999999999999E-2</v>
      </c>
      <c r="DA82" s="40">
        <v>1.2999999999999999E-2</v>
      </c>
      <c r="DB82" s="40">
        <v>0</v>
      </c>
      <c r="DC82" s="40">
        <v>0</v>
      </c>
      <c r="DE82" s="78"/>
      <c r="DI82" s="57"/>
      <c r="DJ82" s="57"/>
      <c r="DK82" s="63"/>
      <c r="DL82" s="63"/>
      <c r="DM82" s="63"/>
      <c r="DN82" s="63"/>
      <c r="DO82" s="63"/>
      <c r="DP82" s="78"/>
      <c r="DT82" s="78"/>
      <c r="GX82" s="57"/>
      <c r="GY82" s="57"/>
      <c r="GZ82" s="63"/>
      <c r="HA82" s="63"/>
      <c r="HB82" s="63"/>
      <c r="HC82" s="63"/>
      <c r="HD82" s="78"/>
      <c r="HH82" s="78"/>
    </row>
    <row r="83" spans="18:216" x14ac:dyDescent="0.45"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137</v>
      </c>
      <c r="CU83" s="40" t="s">
        <v>96</v>
      </c>
      <c r="CV83" s="40">
        <v>0.82199999999999995</v>
      </c>
      <c r="CW83" s="40">
        <v>0.7</v>
      </c>
      <c r="CX83" s="40">
        <v>0.69199999999999995</v>
      </c>
      <c r="CY83" s="40">
        <v>0.378</v>
      </c>
      <c r="CZ83" s="40">
        <v>0.16400000000000001</v>
      </c>
      <c r="DA83" s="40">
        <v>0</v>
      </c>
      <c r="DB83" s="40">
        <v>0</v>
      </c>
      <c r="DC83" s="40">
        <v>0</v>
      </c>
      <c r="DE83" s="78"/>
      <c r="DI83" s="57"/>
      <c r="DJ83" s="57"/>
      <c r="DK83" s="63"/>
      <c r="DL83" s="63"/>
      <c r="DM83" s="63"/>
      <c r="DN83" s="63"/>
      <c r="DO83" s="63"/>
      <c r="DP83" s="78"/>
      <c r="DT83" s="78"/>
      <c r="GZ83" s="78"/>
      <c r="HA83" s="78"/>
      <c r="HB83" s="78"/>
      <c r="HC83" s="78"/>
      <c r="HD83" s="78"/>
      <c r="HH83" s="78"/>
    </row>
    <row r="84" spans="18:216" x14ac:dyDescent="0.45"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138</v>
      </c>
      <c r="CU84" s="40" t="s">
        <v>106</v>
      </c>
      <c r="CV84" s="40">
        <v>0</v>
      </c>
      <c r="CW84" s="40">
        <v>2.4E-2</v>
      </c>
      <c r="CX84" s="40">
        <v>0.3</v>
      </c>
      <c r="CY84" s="40">
        <v>0.53900000000000003</v>
      </c>
      <c r="CZ84" s="40">
        <v>0.53400000000000003</v>
      </c>
      <c r="DA84" s="40">
        <v>0.52700000000000002</v>
      </c>
      <c r="DB84" s="40">
        <v>0.53100000000000003</v>
      </c>
      <c r="DC84" s="40">
        <v>1.0409999999999999</v>
      </c>
      <c r="DE84" s="78"/>
      <c r="DI84" s="57"/>
      <c r="DJ84" s="57"/>
      <c r="DK84" s="63"/>
      <c r="DL84" s="63"/>
      <c r="DM84" s="63"/>
      <c r="DN84" s="63"/>
      <c r="DO84" s="63"/>
      <c r="DP84" s="78"/>
      <c r="DT84" s="78"/>
      <c r="HD84" s="78"/>
      <c r="HH84" s="78"/>
    </row>
    <row r="85" spans="18:216" x14ac:dyDescent="0.45"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139</v>
      </c>
      <c r="CU85" s="40" t="s">
        <v>158</v>
      </c>
      <c r="CV85" s="40">
        <v>6.6000000000000003E-2</v>
      </c>
      <c r="CW85" s="40">
        <v>6.7000000000000004E-2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E85" s="78"/>
      <c r="DI85" s="57"/>
      <c r="DJ85" s="57"/>
      <c r="DK85" s="63"/>
      <c r="DL85" s="63"/>
      <c r="DM85" s="63"/>
      <c r="DN85" s="63"/>
      <c r="DO85" s="63"/>
      <c r="DP85" s="78"/>
      <c r="DT85" s="78"/>
      <c r="HD85" s="78"/>
      <c r="HE85" s="78"/>
      <c r="HF85" s="78"/>
      <c r="HG85" s="78"/>
      <c r="HH85" s="78"/>
    </row>
    <row r="86" spans="18:216" x14ac:dyDescent="0.45"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142</v>
      </c>
      <c r="CU86" s="40" t="s">
        <v>153</v>
      </c>
      <c r="CV86" s="40">
        <v>0</v>
      </c>
      <c r="CW86" s="40">
        <v>1E-3</v>
      </c>
      <c r="CX86" s="40">
        <v>1.7999999999999999E-2</v>
      </c>
      <c r="CY86" s="40">
        <v>1.7999999999999999E-2</v>
      </c>
      <c r="CZ86" s="40">
        <v>3.2000000000000001E-2</v>
      </c>
      <c r="DA86" s="40">
        <v>9.8000000000000004E-2</v>
      </c>
      <c r="DB86" s="40">
        <v>8.7999999999999995E-2</v>
      </c>
      <c r="DC86" s="40">
        <v>9.4E-2</v>
      </c>
      <c r="DE86" s="78"/>
      <c r="DI86" s="57"/>
      <c r="DJ86" s="57"/>
      <c r="DK86" s="63"/>
      <c r="DL86" s="63"/>
      <c r="DM86" s="63"/>
      <c r="DN86" s="63"/>
      <c r="DO86" s="63"/>
      <c r="DP86" s="78"/>
      <c r="DT86" s="78"/>
      <c r="HD86" s="78"/>
    </row>
    <row r="87" spans="18:216" x14ac:dyDescent="0.45"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143</v>
      </c>
      <c r="CU87" s="40" t="s">
        <v>206</v>
      </c>
      <c r="CV87" s="40">
        <v>9.9000000000000005E-2</v>
      </c>
      <c r="CW87" s="40">
        <v>0.14000000000000001</v>
      </c>
      <c r="CX87" s="40">
        <v>0.19600000000000001</v>
      </c>
      <c r="CY87" s="40">
        <v>0.19600000000000001</v>
      </c>
      <c r="CZ87" s="40">
        <v>0.19600000000000001</v>
      </c>
      <c r="DA87" s="40">
        <v>0.19600000000000001</v>
      </c>
      <c r="DB87" s="40">
        <v>0.19600000000000001</v>
      </c>
      <c r="DC87" s="40">
        <v>0.19600000000000001</v>
      </c>
      <c r="DE87" s="78"/>
      <c r="DI87" s="57"/>
      <c r="DJ87" s="57"/>
      <c r="DK87" s="63"/>
      <c r="DL87" s="63"/>
      <c r="DM87" s="63"/>
      <c r="DN87" s="63"/>
      <c r="DO87" s="63"/>
      <c r="DP87" s="78"/>
      <c r="DT87" s="78"/>
      <c r="HD87" s="78"/>
    </row>
    <row r="88" spans="18:216" x14ac:dyDescent="0.45"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1.1679999999999999</v>
      </c>
      <c r="BW88" s="40">
        <v>0</v>
      </c>
      <c r="CT88" s="40">
        <v>144</v>
      </c>
      <c r="CU88" s="40" t="s">
        <v>165</v>
      </c>
      <c r="CV88" s="40">
        <v>0</v>
      </c>
      <c r="CW88" s="40">
        <v>0</v>
      </c>
      <c r="CX88" s="40">
        <v>0.02</v>
      </c>
      <c r="CY88" s="40">
        <v>0.02</v>
      </c>
      <c r="CZ88" s="40">
        <v>0.02</v>
      </c>
      <c r="DA88" s="40">
        <v>0.02</v>
      </c>
      <c r="DB88" s="40">
        <v>0.02</v>
      </c>
      <c r="DC88" s="40">
        <v>0.02</v>
      </c>
      <c r="DE88" s="78"/>
      <c r="DI88" s="57"/>
      <c r="DJ88" s="57"/>
      <c r="DK88" s="63"/>
      <c r="DL88" s="63"/>
      <c r="DM88" s="63"/>
      <c r="DN88" s="63"/>
      <c r="DO88" s="63"/>
      <c r="DP88" s="78"/>
      <c r="DT88" s="78"/>
      <c r="HD88" s="78"/>
    </row>
    <row r="89" spans="18:216" x14ac:dyDescent="0.45"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24.510999999999999</v>
      </c>
      <c r="BV89" s="40">
        <v>18.189</v>
      </c>
      <c r="BW89" s="40">
        <v>0</v>
      </c>
      <c r="CT89" s="40">
        <v>147</v>
      </c>
      <c r="CU89" s="40" t="s">
        <v>170</v>
      </c>
      <c r="CV89" s="40">
        <v>0.308</v>
      </c>
      <c r="CW89" s="40">
        <v>0.247</v>
      </c>
      <c r="CX89" s="40">
        <v>0.185</v>
      </c>
      <c r="CY89" s="40">
        <v>0.123</v>
      </c>
      <c r="CZ89" s="40">
        <v>6.2E-2</v>
      </c>
      <c r="DA89" s="40">
        <v>0</v>
      </c>
      <c r="DB89" s="40">
        <v>0</v>
      </c>
      <c r="DC89" s="40">
        <v>0</v>
      </c>
      <c r="DE89" s="78"/>
      <c r="DI89" s="57"/>
      <c r="DJ89" s="57"/>
      <c r="DK89" s="63"/>
      <c r="DL89" s="63"/>
      <c r="DM89" s="63"/>
      <c r="DN89" s="63"/>
      <c r="DO89" s="63"/>
      <c r="DP89" s="78"/>
      <c r="DT89" s="78"/>
      <c r="HD89" s="78"/>
    </row>
    <row r="90" spans="18:216" x14ac:dyDescent="0.45"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148</v>
      </c>
      <c r="CU90" s="40" t="s">
        <v>199</v>
      </c>
      <c r="CV90" s="40">
        <v>5.1999999999999998E-2</v>
      </c>
      <c r="CW90" s="40">
        <v>9.4E-2</v>
      </c>
      <c r="CX90" s="40">
        <v>9.4E-2</v>
      </c>
      <c r="CY90" s="40">
        <v>9.4E-2</v>
      </c>
      <c r="CZ90" s="40">
        <v>9.4E-2</v>
      </c>
      <c r="DA90" s="40">
        <v>9.4E-2</v>
      </c>
      <c r="DB90" s="40">
        <v>4.2999999999999997E-2</v>
      </c>
      <c r="DC90" s="40">
        <v>0</v>
      </c>
      <c r="DE90" s="78"/>
      <c r="DI90" s="57"/>
      <c r="DJ90" s="57"/>
      <c r="DK90" s="63"/>
      <c r="DL90" s="63"/>
      <c r="DM90" s="63"/>
      <c r="DN90" s="63"/>
      <c r="DO90" s="63"/>
      <c r="DP90" s="78"/>
      <c r="DT90" s="78"/>
      <c r="GZ90" s="78"/>
      <c r="HA90" s="78"/>
      <c r="HB90" s="78"/>
      <c r="HC90" s="78"/>
      <c r="HD90" s="78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151</v>
      </c>
      <c r="CU91" s="40" t="s">
        <v>125</v>
      </c>
      <c r="CV91" s="40">
        <v>0</v>
      </c>
      <c r="CW91" s="40">
        <v>0</v>
      </c>
      <c r="CX91" s="40">
        <v>0.36499999999999999</v>
      </c>
      <c r="CY91" s="40">
        <v>1.169</v>
      </c>
      <c r="CZ91" s="40">
        <v>1.9729999999999999</v>
      </c>
      <c r="DA91" s="40">
        <v>2.7770000000000001</v>
      </c>
      <c r="DB91" s="40">
        <v>3.2010000000000001</v>
      </c>
      <c r="DC91" s="40">
        <v>3.1390000000000002</v>
      </c>
      <c r="DE91" s="78"/>
      <c r="DI91" s="57"/>
      <c r="DJ91" s="57"/>
      <c r="DK91" s="63"/>
      <c r="DL91" s="63"/>
      <c r="DM91" s="63"/>
      <c r="DN91" s="63"/>
      <c r="DO91" s="63"/>
      <c r="DP91" s="78"/>
      <c r="DT91" s="78"/>
      <c r="HD91" s="78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153</v>
      </c>
      <c r="CU92" s="40" t="s">
        <v>115</v>
      </c>
      <c r="CV92" s="40">
        <v>0.86099999999999999</v>
      </c>
      <c r="CW92" s="40">
        <v>0.86099999999999999</v>
      </c>
      <c r="CX92" s="40">
        <v>0.68799999999999994</v>
      </c>
      <c r="CY92" s="40">
        <v>0.68799999999999994</v>
      </c>
      <c r="CZ92" s="40">
        <v>0.35499999999999998</v>
      </c>
      <c r="DA92" s="40">
        <v>0.11700000000000001</v>
      </c>
      <c r="DB92" s="40">
        <v>0.11700000000000001</v>
      </c>
      <c r="DC92" s="40">
        <v>0.10199999999999999</v>
      </c>
      <c r="DE92" s="78"/>
      <c r="DI92" s="57"/>
      <c r="DJ92" s="57"/>
      <c r="DK92" s="63"/>
      <c r="DL92" s="63"/>
      <c r="DM92" s="63"/>
      <c r="DN92" s="63"/>
      <c r="DO92" s="63"/>
      <c r="DP92" s="78"/>
      <c r="DT92" s="78"/>
      <c r="HD92" s="78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162</v>
      </c>
      <c r="CU93" s="40" t="s">
        <v>384</v>
      </c>
      <c r="CV93" s="40">
        <v>0</v>
      </c>
      <c r="CW93" s="40">
        <v>0</v>
      </c>
      <c r="CX93" s="40">
        <v>0</v>
      </c>
      <c r="CY93" s="40">
        <v>0.627</v>
      </c>
      <c r="CZ93" s="40">
        <v>1.2389999999999999</v>
      </c>
      <c r="DA93" s="40">
        <v>2.4329999999999998</v>
      </c>
      <c r="DB93" s="40">
        <v>3.597</v>
      </c>
      <c r="DC93" s="40">
        <v>4.5759999999999996</v>
      </c>
      <c r="DE93" s="78"/>
      <c r="DI93" s="57"/>
      <c r="DJ93" s="57"/>
      <c r="DK93" s="63"/>
      <c r="DL93" s="63"/>
      <c r="DM93" s="63"/>
      <c r="DN93" s="63"/>
      <c r="DO93" s="63"/>
      <c r="DP93" s="78"/>
      <c r="DT93" s="78"/>
      <c r="GZ93" s="78"/>
      <c r="HA93" s="78"/>
      <c r="HB93" s="78"/>
      <c r="HC93" s="78"/>
      <c r="HD93" s="78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165</v>
      </c>
      <c r="CU94" s="40" t="s">
        <v>70</v>
      </c>
      <c r="CV94" s="40">
        <v>0.09</v>
      </c>
      <c r="CW94" s="40">
        <v>7.6999999999999999E-2</v>
      </c>
      <c r="CX94" s="40">
        <v>6.8000000000000005E-2</v>
      </c>
      <c r="CY94" s="40">
        <v>4.1000000000000002E-2</v>
      </c>
      <c r="CZ94" s="40">
        <v>1.7999999999999999E-2</v>
      </c>
      <c r="DA94" s="40">
        <v>0</v>
      </c>
      <c r="DB94" s="40">
        <v>0</v>
      </c>
      <c r="DC94" s="40">
        <v>0</v>
      </c>
      <c r="DE94" s="78"/>
      <c r="DI94" s="57"/>
      <c r="DJ94" s="57"/>
      <c r="DK94" s="63"/>
      <c r="DL94" s="63"/>
      <c r="DM94" s="63"/>
      <c r="DN94" s="63"/>
      <c r="DO94" s="63"/>
      <c r="DP94" s="78"/>
      <c r="DQ94" s="78"/>
      <c r="DR94" s="78"/>
      <c r="DS94" s="78"/>
      <c r="DT94" s="78"/>
    </row>
    <row r="95" spans="18:216" x14ac:dyDescent="0.45">
      <c r="CT95" s="40">
        <v>166</v>
      </c>
      <c r="CU95" s="40" t="s">
        <v>191</v>
      </c>
      <c r="CV95" s="40">
        <v>0.40799999999999997</v>
      </c>
      <c r="CW95" s="40">
        <v>0.78900000000000003</v>
      </c>
      <c r="CX95" s="40">
        <v>0.75700000000000001</v>
      </c>
      <c r="CY95" s="40">
        <v>0.72499999999999998</v>
      </c>
      <c r="CZ95" s="40">
        <v>0.41299999999999998</v>
      </c>
      <c r="DA95" s="40">
        <v>0</v>
      </c>
      <c r="DB95" s="40">
        <v>0</v>
      </c>
      <c r="DC95" s="40">
        <v>0.441</v>
      </c>
      <c r="DE95" s="78"/>
      <c r="DI95" s="57"/>
      <c r="DJ95" s="57"/>
      <c r="DK95" s="63"/>
      <c r="DL95" s="63"/>
      <c r="DM95" s="63"/>
      <c r="DN95" s="63"/>
      <c r="DO95" s="63"/>
      <c r="DP95" s="78"/>
    </row>
    <row r="96" spans="18:216" x14ac:dyDescent="0.45">
      <c r="CT96" s="40">
        <v>167</v>
      </c>
      <c r="CU96" s="40" t="s">
        <v>194</v>
      </c>
      <c r="CV96" s="40">
        <v>0</v>
      </c>
      <c r="CW96" s="40">
        <v>0</v>
      </c>
      <c r="CX96" s="40">
        <v>0</v>
      </c>
      <c r="CY96" s="40">
        <v>0</v>
      </c>
      <c r="CZ96" s="40">
        <v>0</v>
      </c>
      <c r="DA96" s="40">
        <v>0</v>
      </c>
      <c r="DB96" s="40">
        <v>0</v>
      </c>
      <c r="DC96" s="40">
        <v>0.214</v>
      </c>
      <c r="DE96" s="78"/>
      <c r="DI96" s="57"/>
      <c r="DJ96" s="57"/>
      <c r="DK96" s="63"/>
      <c r="DL96" s="63"/>
      <c r="DM96" s="63"/>
      <c r="DN96" s="63"/>
      <c r="DO96" s="63"/>
      <c r="DP96" s="78"/>
    </row>
    <row r="97" spans="98:120" x14ac:dyDescent="0.45">
      <c r="CT97" s="40">
        <v>170</v>
      </c>
      <c r="CU97" s="40" t="s">
        <v>187</v>
      </c>
      <c r="CV97" s="40">
        <v>0.14799999999999999</v>
      </c>
      <c r="CW97" s="40">
        <v>0.20499999999999999</v>
      </c>
      <c r="CX97" s="40">
        <v>0.22800000000000001</v>
      </c>
      <c r="CY97" s="40">
        <v>0.21199999999999999</v>
      </c>
      <c r="CZ97" s="40">
        <v>0.13300000000000001</v>
      </c>
      <c r="DA97" s="40">
        <v>8.1000000000000003E-2</v>
      </c>
      <c r="DB97" s="40">
        <v>4.1000000000000002E-2</v>
      </c>
      <c r="DC97" s="40">
        <v>0.126</v>
      </c>
      <c r="DE97" s="78"/>
      <c r="DK97" s="78"/>
      <c r="DL97" s="78"/>
      <c r="DM97" s="78"/>
      <c r="DN97" s="78"/>
      <c r="DO97" s="78"/>
      <c r="DP97" s="78"/>
    </row>
    <row r="98" spans="98:120" x14ac:dyDescent="0.45">
      <c r="CT98" s="40">
        <v>171</v>
      </c>
      <c r="CU98" s="40" t="s">
        <v>84</v>
      </c>
      <c r="CV98" s="40">
        <v>1.4259999999999999</v>
      </c>
      <c r="CW98" s="40">
        <v>0.92200000000000004</v>
      </c>
      <c r="CX98" s="40">
        <v>0.45200000000000001</v>
      </c>
      <c r="CY98" s="40">
        <v>0.14299999999999999</v>
      </c>
      <c r="CZ98" s="40">
        <v>0</v>
      </c>
      <c r="DA98" s="40">
        <v>0</v>
      </c>
      <c r="DB98" s="40">
        <v>0</v>
      </c>
      <c r="DC98" s="40">
        <v>0</v>
      </c>
      <c r="DE98" s="78"/>
      <c r="DP98" s="78"/>
    </row>
    <row r="99" spans="98:120" x14ac:dyDescent="0.45">
      <c r="CT99" s="40">
        <v>175</v>
      </c>
      <c r="CU99" s="40" t="s">
        <v>186</v>
      </c>
      <c r="CV99" s="40">
        <v>0</v>
      </c>
      <c r="CW99" s="40">
        <v>0</v>
      </c>
      <c r="CX99" s="40">
        <v>0</v>
      </c>
      <c r="CY99" s="40">
        <v>0</v>
      </c>
      <c r="CZ99" s="40">
        <v>0</v>
      </c>
      <c r="DA99" s="40">
        <v>3.2000000000000001E-2</v>
      </c>
      <c r="DB99" s="40">
        <v>3.2000000000000001E-2</v>
      </c>
      <c r="DC99" s="40">
        <v>7.2999999999999995E-2</v>
      </c>
      <c r="DE99" s="78"/>
      <c r="DP99" s="78"/>
    </row>
    <row r="100" spans="98:120" x14ac:dyDescent="0.45">
      <c r="CT100" s="40">
        <v>211</v>
      </c>
      <c r="CU100" s="40" t="s">
        <v>269</v>
      </c>
      <c r="CV100" s="40">
        <v>0</v>
      </c>
      <c r="CW100" s="40">
        <v>1E-3</v>
      </c>
      <c r="CX100" s="40">
        <v>2E-3</v>
      </c>
      <c r="CY100" s="40">
        <v>4.0000000000000001E-3</v>
      </c>
      <c r="CZ100" s="40">
        <v>8.0000000000000002E-3</v>
      </c>
      <c r="DA100" s="40">
        <v>1.2E-2</v>
      </c>
      <c r="DB100" s="40">
        <v>0.02</v>
      </c>
      <c r="DC100" s="40">
        <v>0.03</v>
      </c>
      <c r="DE100" s="78"/>
      <c r="DP100" s="78"/>
    </row>
    <row r="101" spans="98:120" x14ac:dyDescent="0.45">
      <c r="CT101" s="40">
        <v>259</v>
      </c>
      <c r="CU101" s="40" t="s">
        <v>202</v>
      </c>
      <c r="CV101" s="40">
        <v>0.113</v>
      </c>
      <c r="CW101" s="40">
        <v>0.3</v>
      </c>
      <c r="CX101" s="40">
        <v>0.3</v>
      </c>
      <c r="CY101" s="40">
        <v>0.3</v>
      </c>
      <c r="CZ101" s="40">
        <v>0.3</v>
      </c>
      <c r="DA101" s="40">
        <v>0.187</v>
      </c>
      <c r="DB101" s="40">
        <v>0</v>
      </c>
      <c r="DC101" s="40">
        <v>0</v>
      </c>
      <c r="DE101" s="78"/>
      <c r="DP101" s="78"/>
    </row>
    <row r="102" spans="98:120" x14ac:dyDescent="0.45">
      <c r="CT102" s="40">
        <v>264</v>
      </c>
      <c r="CU102" s="40" t="s">
        <v>122</v>
      </c>
      <c r="CV102" s="40">
        <v>5.5E-2</v>
      </c>
      <c r="CW102" s="40">
        <v>4.1000000000000002E-2</v>
      </c>
      <c r="CX102" s="40">
        <v>2.9000000000000001E-2</v>
      </c>
      <c r="CY102" s="40">
        <v>0.02</v>
      </c>
      <c r="CZ102" s="40">
        <v>1.0999999999999999E-2</v>
      </c>
      <c r="DA102" s="40">
        <v>0</v>
      </c>
      <c r="DB102" s="40">
        <v>0</v>
      </c>
      <c r="DC102" s="40">
        <v>0</v>
      </c>
      <c r="DE102" s="78"/>
      <c r="DP102" s="78"/>
    </row>
    <row r="103" spans="98:120" x14ac:dyDescent="0.45">
      <c r="CT103" s="40">
        <v>270</v>
      </c>
      <c r="CU103" s="40" t="s">
        <v>275</v>
      </c>
      <c r="CV103" s="40">
        <v>0</v>
      </c>
      <c r="CW103" s="40">
        <v>0</v>
      </c>
      <c r="CX103" s="40">
        <v>0</v>
      </c>
      <c r="CY103" s="40">
        <v>0</v>
      </c>
      <c r="CZ103" s="40">
        <v>0</v>
      </c>
      <c r="DA103" s="40">
        <v>0</v>
      </c>
      <c r="DB103" s="40">
        <v>0</v>
      </c>
      <c r="DC103" s="40">
        <v>0.17</v>
      </c>
      <c r="DE103" s="78"/>
      <c r="DP103" s="78"/>
    </row>
    <row r="104" spans="98:120" x14ac:dyDescent="0.45">
      <c r="CT104" s="40">
        <v>273</v>
      </c>
      <c r="CU104" s="40" t="s">
        <v>276</v>
      </c>
      <c r="CV104" s="40">
        <v>0.22500000000000001</v>
      </c>
      <c r="CW104" s="40">
        <v>0.23100000000000001</v>
      </c>
      <c r="CX104" s="40">
        <v>0.23599999999999999</v>
      </c>
      <c r="CY104" s="40">
        <v>0.24199999999999999</v>
      </c>
      <c r="CZ104" s="40">
        <v>0.247</v>
      </c>
      <c r="DA104" s="40">
        <v>0.253</v>
      </c>
      <c r="DB104" s="40">
        <v>0.25900000000000001</v>
      </c>
      <c r="DC104" s="40">
        <v>0.26600000000000001</v>
      </c>
      <c r="DE104" s="78"/>
      <c r="DP104" s="78"/>
    </row>
    <row r="105" spans="98:120" x14ac:dyDescent="0.45">
      <c r="CT105" s="40">
        <v>274</v>
      </c>
      <c r="CU105" s="40" t="s">
        <v>200</v>
      </c>
      <c r="CV105" s="40">
        <v>0</v>
      </c>
      <c r="CW105" s="40">
        <v>0</v>
      </c>
      <c r="CX105" s="40">
        <v>7.0000000000000001E-3</v>
      </c>
      <c r="CY105" s="40">
        <v>0.02</v>
      </c>
      <c r="CZ105" s="40">
        <v>4.2999999999999997E-2</v>
      </c>
      <c r="DA105" s="40">
        <v>7.4999999999999997E-2</v>
      </c>
      <c r="DB105" s="40">
        <v>0.1</v>
      </c>
      <c r="DC105" s="40">
        <v>7.6999999999999999E-2</v>
      </c>
      <c r="DE105" s="78"/>
      <c r="DP105" s="78"/>
    </row>
    <row r="106" spans="98:120" x14ac:dyDescent="0.45">
      <c r="CT106" s="40">
        <v>275</v>
      </c>
      <c r="CU106" s="40" t="s">
        <v>277</v>
      </c>
      <c r="CV106" s="40">
        <v>0.02</v>
      </c>
      <c r="CW106" s="40">
        <v>0.02</v>
      </c>
      <c r="CX106" s="40">
        <v>0.02</v>
      </c>
      <c r="CY106" s="40">
        <v>1.9E-2</v>
      </c>
      <c r="CZ106" s="40">
        <v>1.9E-2</v>
      </c>
      <c r="DA106" s="40">
        <v>1.9E-2</v>
      </c>
      <c r="DB106" s="40">
        <v>1.7999999999999999E-2</v>
      </c>
      <c r="DC106" s="40">
        <v>1.7999999999999999E-2</v>
      </c>
      <c r="DE106" s="78"/>
      <c r="DK106" s="78"/>
      <c r="DL106" s="78"/>
      <c r="DM106" s="78"/>
      <c r="DN106" s="78"/>
      <c r="DO106" s="78"/>
      <c r="DP106" s="78"/>
    </row>
    <row r="107" spans="98:120" x14ac:dyDescent="0.45">
      <c r="CT107" s="40">
        <v>276</v>
      </c>
      <c r="CU107" s="40" t="s">
        <v>278</v>
      </c>
      <c r="CV107" s="40">
        <v>7.0000000000000001E-3</v>
      </c>
      <c r="CW107" s="40">
        <v>6.0000000000000001E-3</v>
      </c>
      <c r="CX107" s="40">
        <v>6.0000000000000001E-3</v>
      </c>
      <c r="CY107" s="40">
        <v>6.0000000000000001E-3</v>
      </c>
      <c r="CZ107" s="40">
        <v>6.0000000000000001E-3</v>
      </c>
      <c r="DA107" s="40">
        <v>6.0000000000000001E-3</v>
      </c>
      <c r="DB107" s="40">
        <v>6.0000000000000001E-3</v>
      </c>
      <c r="DC107" s="40">
        <v>6.0000000000000001E-3</v>
      </c>
      <c r="DE107" s="78"/>
      <c r="DP107" s="78"/>
    </row>
    <row r="108" spans="98:120" x14ac:dyDescent="0.45">
      <c r="CT108" s="40">
        <v>277</v>
      </c>
      <c r="CU108" s="40" t="s">
        <v>262</v>
      </c>
      <c r="CV108" s="40">
        <v>0.32700000000000001</v>
      </c>
      <c r="CW108" s="40">
        <v>0.56799999999999995</v>
      </c>
      <c r="CX108" s="40">
        <v>0.78800000000000003</v>
      </c>
      <c r="CY108" s="40">
        <v>0.89500000000000002</v>
      </c>
      <c r="CZ108" s="40">
        <v>1.137</v>
      </c>
      <c r="DA108" s="40">
        <v>1.4119999999999999</v>
      </c>
      <c r="DB108" s="40">
        <v>1.423</v>
      </c>
      <c r="DC108" s="40">
        <v>1.43</v>
      </c>
      <c r="DE108" s="78"/>
      <c r="DP108" s="78"/>
    </row>
    <row r="109" spans="98:120" x14ac:dyDescent="0.45">
      <c r="CT109" s="40">
        <v>278</v>
      </c>
      <c r="CU109" s="40" t="s">
        <v>264</v>
      </c>
      <c r="CV109" s="40">
        <v>6.4000000000000001E-2</v>
      </c>
      <c r="CW109" s="40">
        <v>0.183</v>
      </c>
      <c r="CX109" s="40">
        <v>0.183</v>
      </c>
      <c r="CY109" s="40">
        <v>0.184</v>
      </c>
      <c r="CZ109" s="40">
        <v>0.187</v>
      </c>
      <c r="DA109" s="40">
        <v>0.191</v>
      </c>
      <c r="DB109" s="40">
        <v>0.19400000000000001</v>
      </c>
      <c r="DC109" s="40">
        <v>0.20100000000000001</v>
      </c>
      <c r="DE109" s="78"/>
      <c r="DP109" s="78"/>
    </row>
    <row r="110" spans="98:120" x14ac:dyDescent="0.45">
      <c r="CT110" s="40">
        <v>279</v>
      </c>
      <c r="CU110" s="40" t="s">
        <v>279</v>
      </c>
      <c r="CV110" s="40">
        <v>0.01</v>
      </c>
      <c r="CW110" s="40">
        <v>8.9999999999999993E-3</v>
      </c>
      <c r="CX110" s="40">
        <v>8.9999999999999993E-3</v>
      </c>
      <c r="CY110" s="40">
        <v>8.9999999999999993E-3</v>
      </c>
      <c r="CZ110" s="40">
        <v>8.9999999999999993E-3</v>
      </c>
      <c r="DA110" s="40">
        <v>8.9999999999999993E-3</v>
      </c>
      <c r="DB110" s="40">
        <v>8.9999999999999993E-3</v>
      </c>
      <c r="DC110" s="40">
        <v>8.0000000000000002E-3</v>
      </c>
      <c r="DE110" s="78"/>
      <c r="DP110" s="78"/>
    </row>
    <row r="111" spans="98:120" x14ac:dyDescent="0.45">
      <c r="CT111" s="40">
        <v>280</v>
      </c>
      <c r="CU111" s="40" t="s">
        <v>280</v>
      </c>
      <c r="CV111" s="40">
        <v>8.0000000000000002E-3</v>
      </c>
      <c r="CW111" s="40">
        <v>8.0000000000000002E-3</v>
      </c>
      <c r="CX111" s="40">
        <v>8.0000000000000002E-3</v>
      </c>
      <c r="CY111" s="40">
        <v>7.0000000000000001E-3</v>
      </c>
      <c r="CZ111" s="40">
        <v>7.0000000000000001E-3</v>
      </c>
      <c r="DA111" s="40">
        <v>7.0000000000000001E-3</v>
      </c>
      <c r="DB111" s="40">
        <v>7.0000000000000001E-3</v>
      </c>
      <c r="DC111" s="40">
        <v>7.0000000000000001E-3</v>
      </c>
      <c r="DE111" s="78"/>
      <c r="DK111" s="78"/>
      <c r="DL111" s="78"/>
      <c r="DM111" s="78"/>
      <c r="DN111" s="78"/>
      <c r="DO111" s="78"/>
      <c r="DP111" s="78"/>
    </row>
    <row r="112" spans="98:120" x14ac:dyDescent="0.45">
      <c r="CT112" s="40">
        <v>281</v>
      </c>
      <c r="CU112" s="40" t="s">
        <v>212</v>
      </c>
      <c r="CV112" s="40">
        <v>1E-3</v>
      </c>
      <c r="CW112" s="40">
        <v>5.0000000000000001E-3</v>
      </c>
      <c r="CX112" s="40">
        <v>1.0999999999999999E-2</v>
      </c>
      <c r="CY112" s="40">
        <v>2.1000000000000001E-2</v>
      </c>
      <c r="CZ112" s="40">
        <v>3.6999999999999998E-2</v>
      </c>
      <c r="DA112" s="40">
        <v>3.1E-2</v>
      </c>
      <c r="DB112" s="40">
        <v>3.3000000000000002E-2</v>
      </c>
      <c r="DC112" s="40">
        <v>1.4E-2</v>
      </c>
      <c r="DE112" s="78"/>
    </row>
    <row r="113" spans="98:109" x14ac:dyDescent="0.45">
      <c r="CT113" s="40">
        <v>283</v>
      </c>
      <c r="CU113" s="40" t="s">
        <v>215</v>
      </c>
      <c r="CV113" s="40">
        <v>3.0000000000000001E-3</v>
      </c>
      <c r="CW113" s="40">
        <v>7.0000000000000001E-3</v>
      </c>
      <c r="CX113" s="40">
        <v>1.6E-2</v>
      </c>
      <c r="CY113" s="40">
        <v>2.8000000000000001E-2</v>
      </c>
      <c r="CZ113" s="40">
        <v>4.9000000000000002E-2</v>
      </c>
      <c r="DA113" s="40">
        <v>6.7000000000000004E-2</v>
      </c>
      <c r="DB113" s="40">
        <v>5.1999999999999998E-2</v>
      </c>
      <c r="DC113" s="40">
        <v>2.5999999999999999E-2</v>
      </c>
      <c r="DE113" s="78"/>
    </row>
    <row r="114" spans="98:109" x14ac:dyDescent="0.45">
      <c r="CT114" s="40">
        <v>284</v>
      </c>
      <c r="CU114" s="40" t="s">
        <v>97</v>
      </c>
      <c r="CV114" s="40">
        <v>4.8000000000000001E-2</v>
      </c>
      <c r="CW114" s="40">
        <v>0.104</v>
      </c>
      <c r="CX114" s="40">
        <v>0.14499999999999999</v>
      </c>
      <c r="CY114" s="40">
        <v>0.115</v>
      </c>
      <c r="CZ114" s="40">
        <v>5.8999999999999997E-2</v>
      </c>
      <c r="DA114" s="40">
        <v>1.7999999999999999E-2</v>
      </c>
      <c r="DB114" s="40">
        <v>0</v>
      </c>
      <c r="DC114" s="40">
        <v>0</v>
      </c>
      <c r="DE114" s="78"/>
    </row>
    <row r="115" spans="98:109" x14ac:dyDescent="0.45">
      <c r="CT115" s="40">
        <v>287</v>
      </c>
      <c r="CU115" s="40" t="s">
        <v>218</v>
      </c>
      <c r="CV115" s="40">
        <v>0</v>
      </c>
      <c r="CW115" s="40">
        <v>0</v>
      </c>
      <c r="CX115" s="40">
        <v>3.0000000000000001E-3</v>
      </c>
      <c r="CY115" s="40">
        <v>8.0000000000000002E-3</v>
      </c>
      <c r="CZ115" s="40">
        <v>1.6E-2</v>
      </c>
      <c r="DA115" s="40">
        <v>2.8000000000000001E-2</v>
      </c>
      <c r="DB115" s="40">
        <v>0.05</v>
      </c>
      <c r="DC115" s="40">
        <v>8.6999999999999994E-2</v>
      </c>
      <c r="DE115" s="78"/>
    </row>
    <row r="116" spans="98:109" x14ac:dyDescent="0.45">
      <c r="CT116" s="40">
        <v>288</v>
      </c>
      <c r="CU116" s="40" t="s">
        <v>221</v>
      </c>
      <c r="CV116" s="40">
        <v>0</v>
      </c>
      <c r="CW116" s="40">
        <v>0</v>
      </c>
      <c r="CX116" s="40">
        <v>3.0000000000000001E-3</v>
      </c>
      <c r="CY116" s="40">
        <v>8.0000000000000002E-3</v>
      </c>
      <c r="CZ116" s="40">
        <v>1.6E-2</v>
      </c>
      <c r="DA116" s="40">
        <v>2.8000000000000001E-2</v>
      </c>
      <c r="DB116" s="40">
        <v>0.05</v>
      </c>
      <c r="DC116" s="40">
        <v>7.2999999999999995E-2</v>
      </c>
      <c r="DE116" s="78"/>
    </row>
    <row r="117" spans="98:109" x14ac:dyDescent="0.45">
      <c r="CT117" s="40">
        <v>289</v>
      </c>
      <c r="CU117" s="40" t="s">
        <v>171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2.3E-2</v>
      </c>
      <c r="DC117" s="40">
        <v>1.4999999999999999E-2</v>
      </c>
      <c r="DD117" s="78"/>
      <c r="DE117" s="78"/>
    </row>
    <row r="118" spans="98:109" x14ac:dyDescent="0.45">
      <c r="CT118" s="40">
        <v>290</v>
      </c>
      <c r="CU118" s="40" t="s">
        <v>282</v>
      </c>
      <c r="CV118" s="40">
        <v>2.8000000000000001E-2</v>
      </c>
      <c r="CW118" s="40">
        <v>2.8000000000000001E-2</v>
      </c>
      <c r="CX118" s="40">
        <v>2.7E-2</v>
      </c>
      <c r="CY118" s="40">
        <v>2.7E-2</v>
      </c>
      <c r="CZ118" s="40">
        <v>2.5999999999999999E-2</v>
      </c>
      <c r="DA118" s="40">
        <v>2.5999999999999999E-2</v>
      </c>
      <c r="DB118" s="40">
        <v>2.5000000000000001E-2</v>
      </c>
      <c r="DC118" s="40">
        <v>2.5000000000000001E-2</v>
      </c>
    </row>
    <row r="119" spans="98:109" x14ac:dyDescent="0.45">
      <c r="CT119" s="40">
        <v>291</v>
      </c>
      <c r="CU119" s="40" t="s">
        <v>283</v>
      </c>
      <c r="CV119" s="40">
        <v>0.36499999999999999</v>
      </c>
      <c r="CW119" s="40">
        <v>0.41099999999999998</v>
      </c>
      <c r="CX119" s="40">
        <v>0.45700000000000002</v>
      </c>
      <c r="CY119" s="40">
        <v>0.501</v>
      </c>
      <c r="CZ119" s="40">
        <v>0.54300000000000004</v>
      </c>
      <c r="DA119" s="40">
        <v>0.59799999999999998</v>
      </c>
      <c r="DB119" s="40">
        <v>0.66900000000000004</v>
      </c>
      <c r="DC119" s="40">
        <v>0.73099999999999998</v>
      </c>
    </row>
    <row r="120" spans="98:109" x14ac:dyDescent="0.45">
      <c r="CT120" s="40">
        <v>292</v>
      </c>
      <c r="CU120" s="40" t="s">
        <v>239</v>
      </c>
      <c r="CV120" s="40">
        <v>0</v>
      </c>
      <c r="CW120" s="40">
        <v>6.0000000000000001E-3</v>
      </c>
      <c r="CX120" s="40">
        <v>1.7999999999999999E-2</v>
      </c>
      <c r="CY120" s="40">
        <v>3.7999999999999999E-2</v>
      </c>
      <c r="CZ120" s="40">
        <v>3.1E-2</v>
      </c>
      <c r="DA120" s="40">
        <v>0.02</v>
      </c>
      <c r="DB120" s="40">
        <v>0</v>
      </c>
      <c r="DC120" s="40">
        <v>0</v>
      </c>
    </row>
    <row r="121" spans="98:109" x14ac:dyDescent="0.45">
      <c r="CT121" s="40">
        <v>294</v>
      </c>
      <c r="CU121" s="40" t="s">
        <v>242</v>
      </c>
      <c r="CV121" s="40">
        <v>6.0000000000000001E-3</v>
      </c>
      <c r="CW121" s="40">
        <v>1.7999999999999999E-2</v>
      </c>
      <c r="CX121" s="40">
        <v>3.7999999999999999E-2</v>
      </c>
      <c r="CY121" s="40">
        <v>6.7000000000000004E-2</v>
      </c>
      <c r="CZ121" s="40">
        <v>6.5000000000000002E-2</v>
      </c>
      <c r="DA121" s="40">
        <v>4.4999999999999998E-2</v>
      </c>
      <c r="DB121" s="40">
        <v>0.01</v>
      </c>
      <c r="DC121" s="40">
        <v>0</v>
      </c>
    </row>
    <row r="122" spans="98:109" x14ac:dyDescent="0.45">
      <c r="CT122" s="40">
        <v>295</v>
      </c>
      <c r="CU122" s="40" t="s">
        <v>207</v>
      </c>
      <c r="CV122" s="40">
        <v>0</v>
      </c>
      <c r="CW122" s="40">
        <v>0</v>
      </c>
      <c r="CX122" s="40">
        <v>5.0000000000000001E-3</v>
      </c>
      <c r="CY122" s="40">
        <v>1.4999999999999999E-2</v>
      </c>
      <c r="CZ122" s="40">
        <v>3.4000000000000002E-2</v>
      </c>
      <c r="DA122" s="40">
        <v>6.0999999999999999E-2</v>
      </c>
      <c r="DB122" s="40">
        <v>0.108</v>
      </c>
      <c r="DC122" s="40">
        <v>0.16900000000000001</v>
      </c>
    </row>
    <row r="123" spans="98:109" x14ac:dyDescent="0.45">
      <c r="CT123" s="40">
        <v>298</v>
      </c>
      <c r="CU123" s="40" t="s">
        <v>136</v>
      </c>
      <c r="CV123" s="40">
        <v>0.32700000000000001</v>
      </c>
      <c r="CW123" s="40">
        <v>0.29399999999999998</v>
      </c>
      <c r="CX123" s="40">
        <v>0.23100000000000001</v>
      </c>
      <c r="CY123" s="40">
        <v>0.13600000000000001</v>
      </c>
      <c r="CZ123" s="40">
        <v>5.2999999999999999E-2</v>
      </c>
      <c r="DA123" s="40">
        <v>0</v>
      </c>
      <c r="DB123" s="40">
        <v>0</v>
      </c>
      <c r="DC123" s="40">
        <v>0</v>
      </c>
    </row>
    <row r="124" spans="98:109" x14ac:dyDescent="0.45">
      <c r="CT124" s="40">
        <v>300</v>
      </c>
      <c r="CU124" s="40" t="s">
        <v>245</v>
      </c>
      <c r="CV124" s="40">
        <v>0</v>
      </c>
      <c r="CW124" s="40">
        <v>0</v>
      </c>
      <c r="CX124" s="40">
        <v>6.0000000000000001E-3</v>
      </c>
      <c r="CY124" s="40">
        <v>1.7999999999999999E-2</v>
      </c>
      <c r="CZ124" s="40">
        <v>3.7999999999999999E-2</v>
      </c>
      <c r="DA124" s="40">
        <v>6.7000000000000004E-2</v>
      </c>
      <c r="DB124" s="40">
        <v>5.5E-2</v>
      </c>
      <c r="DC124" s="40">
        <v>3.5000000000000003E-2</v>
      </c>
    </row>
    <row r="125" spans="98:109" x14ac:dyDescent="0.45">
      <c r="CT125" s="40">
        <v>301</v>
      </c>
      <c r="CU125" s="40" t="s">
        <v>246</v>
      </c>
      <c r="CV125" s="40">
        <v>0</v>
      </c>
      <c r="CW125" s="40">
        <v>0</v>
      </c>
      <c r="CX125" s="40">
        <v>6.0000000000000001E-3</v>
      </c>
      <c r="CY125" s="40">
        <v>1.7999999999999999E-2</v>
      </c>
      <c r="CZ125" s="40">
        <v>3.7999999999999999E-2</v>
      </c>
      <c r="DA125" s="40">
        <v>3.1E-2</v>
      </c>
      <c r="DB125" s="40">
        <v>0.02</v>
      </c>
      <c r="DC125" s="40">
        <v>0</v>
      </c>
    </row>
    <row r="126" spans="98:109" x14ac:dyDescent="0.45">
      <c r="CT126" s="40">
        <v>302</v>
      </c>
      <c r="CU126" s="40" t="s">
        <v>175</v>
      </c>
      <c r="CV126" s="40">
        <v>0</v>
      </c>
      <c r="CW126" s="40">
        <v>0</v>
      </c>
      <c r="CX126" s="40">
        <v>6.0000000000000001E-3</v>
      </c>
      <c r="CY126" s="40">
        <v>8.0000000000000002E-3</v>
      </c>
      <c r="CZ126" s="40">
        <v>8.0000000000000002E-3</v>
      </c>
      <c r="DA126" s="40">
        <v>1E-3</v>
      </c>
      <c r="DB126" s="40">
        <v>0</v>
      </c>
      <c r="DC126" s="40">
        <v>0</v>
      </c>
    </row>
    <row r="127" spans="98:109" x14ac:dyDescent="0.45">
      <c r="CT127" s="40">
        <v>307</v>
      </c>
      <c r="CU127" s="40" t="s">
        <v>145</v>
      </c>
      <c r="CV127" s="40">
        <v>2.4E-2</v>
      </c>
      <c r="CW127" s="40">
        <v>3.5999999999999997E-2</v>
      </c>
      <c r="CX127" s="40">
        <v>2.7E-2</v>
      </c>
      <c r="CY127" s="40">
        <v>7.0000000000000001E-3</v>
      </c>
      <c r="CZ127" s="40">
        <v>0.33200000000000002</v>
      </c>
      <c r="DA127" s="40">
        <v>0.98099999999999998</v>
      </c>
      <c r="DB127" s="40">
        <v>0.84799999999999998</v>
      </c>
      <c r="DC127" s="40">
        <v>0.38900000000000001</v>
      </c>
    </row>
    <row r="128" spans="98:109" x14ac:dyDescent="0.45">
      <c r="CT128" s="40">
        <v>308</v>
      </c>
      <c r="CU128" s="40" t="s">
        <v>152</v>
      </c>
      <c r="CV128" s="40">
        <v>5.0999999999999997E-2</v>
      </c>
      <c r="CW128" s="40">
        <v>7.6999999999999999E-2</v>
      </c>
      <c r="CX128" s="40">
        <v>5.7000000000000002E-2</v>
      </c>
      <c r="CY128" s="40">
        <v>1.6E-2</v>
      </c>
      <c r="CZ128" s="40">
        <v>0</v>
      </c>
      <c r="DA128" s="40">
        <v>0</v>
      </c>
      <c r="DB128" s="40">
        <v>1.4950000000000001</v>
      </c>
      <c r="DC128" s="40">
        <v>4.0140000000000002</v>
      </c>
    </row>
    <row r="129" spans="98:107" x14ac:dyDescent="0.45">
      <c r="CT129" s="40">
        <v>309</v>
      </c>
      <c r="CU129" s="40" t="s">
        <v>146</v>
      </c>
      <c r="CV129" s="40">
        <v>0</v>
      </c>
      <c r="CW129" s="40">
        <v>0</v>
      </c>
      <c r="CX129" s="40">
        <v>0</v>
      </c>
      <c r="CY129" s="40">
        <v>0</v>
      </c>
      <c r="CZ129" s="40">
        <v>0</v>
      </c>
      <c r="DA129" s="40">
        <v>0</v>
      </c>
      <c r="DB129" s="40">
        <v>0</v>
      </c>
      <c r="DC129" s="40">
        <v>0.41499999999999998</v>
      </c>
    </row>
    <row r="130" spans="98:107" x14ac:dyDescent="0.45">
      <c r="CT130" s="40">
        <v>313</v>
      </c>
      <c r="CU130" s="40" t="s">
        <v>55</v>
      </c>
      <c r="CV130" s="40">
        <v>3.7429999999999999</v>
      </c>
      <c r="CW130" s="40">
        <v>3.94</v>
      </c>
      <c r="CX130" s="40">
        <v>4.13</v>
      </c>
      <c r="CY130" s="40">
        <v>4.17</v>
      </c>
      <c r="CZ130" s="40">
        <v>3.46</v>
      </c>
      <c r="DA130" s="40">
        <v>2.2749999999999999</v>
      </c>
      <c r="DB130" s="40">
        <v>1.591</v>
      </c>
      <c r="DC130" s="40">
        <v>1.3109999999999999</v>
      </c>
    </row>
    <row r="131" spans="98:107" x14ac:dyDescent="0.45">
      <c r="CT131" s="40">
        <v>314</v>
      </c>
      <c r="CU131" s="40" t="s">
        <v>71</v>
      </c>
      <c r="CV131" s="40">
        <v>7.9870000000000001</v>
      </c>
      <c r="CW131" s="40">
        <v>8.4079999999999995</v>
      </c>
      <c r="CX131" s="40">
        <v>8.8119999999999994</v>
      </c>
      <c r="CY131" s="40">
        <v>8.8990000000000009</v>
      </c>
      <c r="CZ131" s="40">
        <v>8.8620000000000001</v>
      </c>
      <c r="DA131" s="40">
        <v>9.02</v>
      </c>
      <c r="DB131" s="40">
        <v>7.673</v>
      </c>
      <c r="DC131" s="40">
        <v>4.1779999999999999</v>
      </c>
    </row>
    <row r="132" spans="98:107" x14ac:dyDescent="0.45">
      <c r="CT132" s="40">
        <v>315</v>
      </c>
      <c r="CU132" s="40" t="s">
        <v>179</v>
      </c>
      <c r="CV132" s="40">
        <v>0</v>
      </c>
      <c r="CW132" s="40">
        <v>0</v>
      </c>
      <c r="CX132" s="40">
        <v>0</v>
      </c>
      <c r="CY132" s="40">
        <v>0</v>
      </c>
      <c r="CZ132" s="40">
        <v>0</v>
      </c>
      <c r="DA132" s="40">
        <v>0</v>
      </c>
      <c r="DB132" s="40">
        <v>0</v>
      </c>
      <c r="DC132" s="40">
        <v>1.0409999999999999</v>
      </c>
    </row>
    <row r="133" spans="98:107" x14ac:dyDescent="0.45">
      <c r="CT133" s="40">
        <v>317</v>
      </c>
      <c r="CU133" s="40" t="s">
        <v>183</v>
      </c>
      <c r="CV133" s="40">
        <v>0</v>
      </c>
      <c r="CW133" s="40">
        <v>0</v>
      </c>
      <c r="CX133" s="40">
        <v>0</v>
      </c>
      <c r="CY133" s="40">
        <v>0</v>
      </c>
      <c r="CZ133" s="40">
        <v>0</v>
      </c>
      <c r="DA133" s="40">
        <v>0</v>
      </c>
      <c r="DB133" s="40">
        <v>1.1259999999999999</v>
      </c>
      <c r="DC133" s="40">
        <v>1.1259999999999999</v>
      </c>
    </row>
    <row r="134" spans="98:107" x14ac:dyDescent="0.45">
      <c r="CT134" s="40">
        <v>318</v>
      </c>
      <c r="CU134" s="40" t="s">
        <v>188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1.0920000000000001</v>
      </c>
    </row>
    <row r="135" spans="98:107" x14ac:dyDescent="0.45">
      <c r="CT135" s="40">
        <v>319</v>
      </c>
      <c r="CU135" s="40" t="s">
        <v>192</v>
      </c>
      <c r="CV135" s="40">
        <v>0</v>
      </c>
      <c r="CW135" s="40">
        <v>0</v>
      </c>
      <c r="CX135" s="40">
        <v>0</v>
      </c>
      <c r="CY135" s="40">
        <v>0</v>
      </c>
      <c r="CZ135" s="40">
        <v>0.36099999999999999</v>
      </c>
      <c r="DA135" s="40">
        <v>0.97099999999999997</v>
      </c>
      <c r="DB135" s="40">
        <v>0.82599999999999996</v>
      </c>
      <c r="DC135" s="40">
        <v>0.36599999999999999</v>
      </c>
    </row>
    <row r="136" spans="98:107" x14ac:dyDescent="0.45">
      <c r="CT136" s="40">
        <v>321</v>
      </c>
      <c r="CU136" s="40" t="s">
        <v>224</v>
      </c>
      <c r="CV136" s="40">
        <v>3.3000000000000002E-2</v>
      </c>
      <c r="CW136" s="40">
        <v>9.1999999999999998E-2</v>
      </c>
      <c r="CX136" s="40">
        <v>0.19500000000000001</v>
      </c>
      <c r="CY136" s="40">
        <v>0.34300000000000003</v>
      </c>
      <c r="CZ136" s="40">
        <v>0.60399999999999998</v>
      </c>
      <c r="DA136" s="40">
        <v>0.98299999999999998</v>
      </c>
      <c r="DB136" s="40">
        <v>0.94499999999999995</v>
      </c>
      <c r="DC136" s="40">
        <v>0.625</v>
      </c>
    </row>
    <row r="137" spans="98:107" x14ac:dyDescent="0.45">
      <c r="CT137" s="40">
        <v>322</v>
      </c>
      <c r="CU137" s="40" t="s">
        <v>227</v>
      </c>
      <c r="CV137" s="40">
        <v>3.3000000000000002E-2</v>
      </c>
      <c r="CW137" s="40">
        <v>9.1999999999999998E-2</v>
      </c>
      <c r="CX137" s="40">
        <v>0.19500000000000001</v>
      </c>
      <c r="CY137" s="40">
        <v>0.315</v>
      </c>
      <c r="CZ137" s="40">
        <v>0.25700000000000001</v>
      </c>
      <c r="DA137" s="40">
        <v>0.154</v>
      </c>
      <c r="DB137" s="40">
        <v>0</v>
      </c>
      <c r="DC137" s="40">
        <v>0</v>
      </c>
    </row>
    <row r="138" spans="98:107" x14ac:dyDescent="0.45">
      <c r="CT138" s="40">
        <v>323</v>
      </c>
      <c r="CU138" s="40" t="s">
        <v>230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0.34300000000000003</v>
      </c>
      <c r="CZ138" s="40">
        <v>0.60399999999999998</v>
      </c>
      <c r="DA138" s="40">
        <v>0.501</v>
      </c>
      <c r="DB138" s="40">
        <v>0.32</v>
      </c>
      <c r="DC138" s="40">
        <v>0</v>
      </c>
    </row>
    <row r="139" spans="98:107" x14ac:dyDescent="0.45">
      <c r="CT139" s="40">
        <v>325</v>
      </c>
      <c r="CU139" s="40" t="s">
        <v>116</v>
      </c>
      <c r="CV139" s="40">
        <v>0.51500000000000001</v>
      </c>
      <c r="CW139" s="40">
        <v>1.1080000000000001</v>
      </c>
      <c r="CX139" s="40">
        <v>1.4670000000000001</v>
      </c>
      <c r="CY139" s="40">
        <v>0.95199999999999996</v>
      </c>
      <c r="CZ139" s="40">
        <v>0.35899999999999999</v>
      </c>
      <c r="DA139" s="40">
        <v>0</v>
      </c>
      <c r="DB139" s="40">
        <v>0</v>
      </c>
      <c r="DC139" s="40">
        <v>0</v>
      </c>
    </row>
    <row r="140" spans="98:107" x14ac:dyDescent="0.45">
      <c r="CT140" s="40">
        <v>328</v>
      </c>
      <c r="CU140" s="40" t="s">
        <v>233</v>
      </c>
      <c r="CV140" s="40">
        <v>0</v>
      </c>
      <c r="CW140" s="40">
        <v>0</v>
      </c>
      <c r="CX140" s="40">
        <v>3.3000000000000002E-2</v>
      </c>
      <c r="CY140" s="40">
        <v>9.1999999999999998E-2</v>
      </c>
      <c r="CZ140" s="40">
        <v>0.19500000000000001</v>
      </c>
      <c r="DA140" s="40">
        <v>0.34399999999999997</v>
      </c>
      <c r="DB140" s="40">
        <v>0.60599999999999998</v>
      </c>
      <c r="DC140" s="40">
        <v>1.0669999999999999</v>
      </c>
    </row>
    <row r="141" spans="98:107" x14ac:dyDescent="0.45">
      <c r="CT141" s="40">
        <v>329</v>
      </c>
      <c r="CU141" s="40" t="s">
        <v>235</v>
      </c>
      <c r="CV141" s="40">
        <v>0</v>
      </c>
      <c r="CW141" s="40">
        <v>0</v>
      </c>
      <c r="CX141" s="40">
        <v>3.3000000000000002E-2</v>
      </c>
      <c r="CY141" s="40">
        <v>9.1999999999999998E-2</v>
      </c>
      <c r="CZ141" s="40">
        <v>0.19500000000000001</v>
      </c>
      <c r="DA141" s="40">
        <v>0.34399999999999997</v>
      </c>
      <c r="DB141" s="40">
        <v>0.60599999999999998</v>
      </c>
      <c r="DC141" s="40">
        <v>0.879</v>
      </c>
    </row>
    <row r="142" spans="98:107" x14ac:dyDescent="0.45">
      <c r="CT142" s="40">
        <v>330</v>
      </c>
      <c r="CU142" s="40" t="s">
        <v>166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9.7000000000000003E-2</v>
      </c>
      <c r="DA142" s="40">
        <v>6.4000000000000001E-2</v>
      </c>
      <c r="DB142" s="40">
        <v>5.0000000000000001E-3</v>
      </c>
      <c r="DC142" s="40">
        <v>0</v>
      </c>
    </row>
    <row r="143" spans="98:107" x14ac:dyDescent="0.45">
      <c r="CT143" s="40">
        <v>331</v>
      </c>
      <c r="CU143" s="40" t="s">
        <v>203</v>
      </c>
      <c r="CV143" s="40">
        <v>0</v>
      </c>
      <c r="CW143" s="40">
        <v>0</v>
      </c>
      <c r="CX143" s="40">
        <v>0</v>
      </c>
      <c r="CY143" s="40">
        <v>0</v>
      </c>
      <c r="CZ143" s="40">
        <v>0</v>
      </c>
      <c r="DA143" s="40">
        <v>0</v>
      </c>
      <c r="DB143" s="40">
        <v>3.5999999999999997E-2</v>
      </c>
      <c r="DC143" s="40">
        <v>0.1</v>
      </c>
    </row>
    <row r="144" spans="98:107" x14ac:dyDescent="0.45">
      <c r="CT144" s="40">
        <v>335</v>
      </c>
      <c r="CU144" s="40" t="s">
        <v>159</v>
      </c>
      <c r="CV144" s="40">
        <v>0</v>
      </c>
      <c r="CW144" s="40">
        <v>0</v>
      </c>
      <c r="CX144" s="40">
        <v>0</v>
      </c>
      <c r="CY144" s="40">
        <v>0</v>
      </c>
      <c r="CZ144" s="40">
        <v>0</v>
      </c>
      <c r="DA144" s="40">
        <v>0</v>
      </c>
      <c r="DB144" s="40">
        <v>3.4000000000000002E-2</v>
      </c>
      <c r="DC144" s="40">
        <v>3.4000000000000002E-2</v>
      </c>
    </row>
    <row r="145" spans="98:107" x14ac:dyDescent="0.45">
      <c r="CT145" s="40">
        <v>338</v>
      </c>
      <c r="CU145" s="40" t="s">
        <v>85</v>
      </c>
      <c r="CV145" s="40">
        <v>2.266</v>
      </c>
      <c r="CW145" s="40">
        <v>2.5350000000000001</v>
      </c>
      <c r="CX145" s="40">
        <v>2.7160000000000002</v>
      </c>
      <c r="CY145" s="40">
        <v>2.8170000000000002</v>
      </c>
      <c r="CZ145" s="40">
        <v>2.8340000000000001</v>
      </c>
      <c r="DA145" s="40">
        <v>2.7549999999999999</v>
      </c>
      <c r="DB145" s="40">
        <v>2.2919999999999998</v>
      </c>
      <c r="DC145" s="40">
        <v>1.343</v>
      </c>
    </row>
    <row r="146" spans="98:107" x14ac:dyDescent="0.45">
      <c r="CT146" s="40">
        <v>339</v>
      </c>
      <c r="CU146" s="40" t="s">
        <v>195</v>
      </c>
      <c r="CV146" s="40">
        <v>2.8000000000000001E-2</v>
      </c>
      <c r="CW146" s="40">
        <v>8.8999999999999996E-2</v>
      </c>
      <c r="CX146" s="40">
        <v>0.193</v>
      </c>
      <c r="CY146" s="40">
        <v>0.34399999999999997</v>
      </c>
      <c r="CZ146" s="40">
        <v>0.59199999999999997</v>
      </c>
      <c r="DA146" s="40">
        <v>1.0169999999999999</v>
      </c>
      <c r="DB146" s="40">
        <v>1.746</v>
      </c>
      <c r="DC146" s="40">
        <v>2.9969999999999999</v>
      </c>
    </row>
    <row r="147" spans="98:107" x14ac:dyDescent="0.45">
      <c r="CT147" s="40">
        <v>340</v>
      </c>
      <c r="CU147" s="40" t="s">
        <v>284</v>
      </c>
      <c r="CV147" s="40">
        <v>1.3780000000000001</v>
      </c>
      <c r="CW147" s="40">
        <v>1.1020000000000001</v>
      </c>
      <c r="CX147" s="40">
        <v>0.82699999999999996</v>
      </c>
      <c r="CY147" s="40">
        <v>0.55100000000000005</v>
      </c>
      <c r="CZ147" s="40">
        <v>0.27600000000000002</v>
      </c>
      <c r="DA147" s="40">
        <v>0</v>
      </c>
      <c r="DB147" s="40">
        <v>0</v>
      </c>
      <c r="DC147" s="40">
        <v>0</v>
      </c>
    </row>
    <row r="148" spans="98:107" x14ac:dyDescent="0.45">
      <c r="CT148" s="40">
        <v>345</v>
      </c>
      <c r="CU148" s="40" t="s">
        <v>304</v>
      </c>
      <c r="CV148" s="40">
        <v>0</v>
      </c>
      <c r="CW148" s="40">
        <v>1E-3</v>
      </c>
      <c r="CX148" s="40">
        <v>2E-3</v>
      </c>
      <c r="CY148" s="40">
        <v>4.0000000000000001E-3</v>
      </c>
      <c r="CZ148" s="40">
        <v>7.0000000000000001E-3</v>
      </c>
      <c r="DA148" s="40">
        <v>1.2E-2</v>
      </c>
      <c r="DB148" s="40">
        <v>2.1000000000000001E-2</v>
      </c>
      <c r="DC148" s="40">
        <v>3.6999999999999998E-2</v>
      </c>
    </row>
    <row r="149" spans="98:107" x14ac:dyDescent="0.45">
      <c r="CT149" s="40">
        <v>352</v>
      </c>
      <c r="CU149" s="40" t="s">
        <v>287</v>
      </c>
      <c r="CV149" s="40">
        <v>1.4410000000000001</v>
      </c>
      <c r="CW149" s="40">
        <v>1.623</v>
      </c>
      <c r="CX149" s="40">
        <v>1.8050000000000002</v>
      </c>
      <c r="CY149" s="40">
        <v>1.9809999999999999</v>
      </c>
      <c r="CZ149" s="40">
        <v>2.1440000000000001</v>
      </c>
      <c r="DA149" s="40">
        <v>2.3639999999999999</v>
      </c>
      <c r="DB149" s="40">
        <v>2.6419999999999999</v>
      </c>
      <c r="DC149" s="40">
        <v>2.8879999999999999</v>
      </c>
    </row>
    <row r="150" spans="98:107" x14ac:dyDescent="0.45">
      <c r="CT150" s="40">
        <v>353</v>
      </c>
      <c r="CU150" s="40" t="s">
        <v>288</v>
      </c>
      <c r="CV150" s="40">
        <v>0.12</v>
      </c>
      <c r="CW150" s="40">
        <v>2E-3</v>
      </c>
      <c r="CX150" s="40">
        <v>1E-3</v>
      </c>
      <c r="CY150" s="40">
        <v>0</v>
      </c>
      <c r="CZ150" s="40">
        <v>0</v>
      </c>
      <c r="DA150" s="40">
        <v>0</v>
      </c>
      <c r="DB150" s="40">
        <v>0</v>
      </c>
      <c r="DC150" s="40">
        <v>0</v>
      </c>
    </row>
    <row r="151" spans="98:107" x14ac:dyDescent="0.45">
      <c r="CT151" s="40">
        <v>361</v>
      </c>
      <c r="CU151" s="40" t="s">
        <v>59</v>
      </c>
      <c r="CV151" s="40">
        <v>0</v>
      </c>
      <c r="CW151" s="40">
        <v>1E-3</v>
      </c>
      <c r="CX151" s="40">
        <v>6.0000000000000001E-3</v>
      </c>
      <c r="CY151" s="40">
        <v>0.01</v>
      </c>
      <c r="CZ151" s="40">
        <v>5.0000000000000001E-3</v>
      </c>
      <c r="DA151" s="40">
        <v>8.9999999999999993E-3</v>
      </c>
      <c r="DB151" s="40">
        <v>5.0000000000000001E-3</v>
      </c>
      <c r="DC151" s="40">
        <v>4.0000000000000001E-3</v>
      </c>
    </row>
    <row r="152" spans="98:107" x14ac:dyDescent="0.45">
      <c r="CT152" s="40">
        <v>362</v>
      </c>
      <c r="CU152" s="40" t="s">
        <v>119</v>
      </c>
      <c r="CV152" s="40">
        <v>0</v>
      </c>
      <c r="CW152" s="40">
        <v>0</v>
      </c>
      <c r="CX152" s="40">
        <v>0</v>
      </c>
      <c r="CY152" s="40">
        <v>1.4999999999999999E-2</v>
      </c>
      <c r="CZ152" s="40">
        <v>4.2999999999999997E-2</v>
      </c>
      <c r="DA152" s="40">
        <v>5.0999999999999997E-2</v>
      </c>
      <c r="DB152" s="40">
        <v>5.0999999999999997E-2</v>
      </c>
      <c r="DC152" s="40">
        <v>4.2000000000000003E-2</v>
      </c>
    </row>
    <row r="153" spans="98:107" x14ac:dyDescent="0.45">
      <c r="CT153" s="40">
        <v>363</v>
      </c>
      <c r="CU153" s="40" t="s">
        <v>100</v>
      </c>
      <c r="CV153" s="40">
        <v>8.0000000000000002E-3</v>
      </c>
      <c r="CW153" s="40">
        <v>1.2999999999999999E-2</v>
      </c>
      <c r="CX153" s="40">
        <v>0.01</v>
      </c>
      <c r="CY153" s="40">
        <v>8.9999999999999993E-3</v>
      </c>
      <c r="CZ153" s="40">
        <v>1.4E-2</v>
      </c>
      <c r="DA153" s="40">
        <v>3.5999999999999997E-2</v>
      </c>
      <c r="DB153" s="40">
        <v>4.2000000000000003E-2</v>
      </c>
      <c r="DC153" s="40">
        <v>3.9E-2</v>
      </c>
    </row>
    <row r="154" spans="98:107" x14ac:dyDescent="0.45">
      <c r="CT154" s="40">
        <v>364</v>
      </c>
      <c r="CU154" s="40" t="s">
        <v>75</v>
      </c>
      <c r="CV154" s="40">
        <v>0</v>
      </c>
      <c r="CW154" s="40">
        <v>2E-3</v>
      </c>
      <c r="CX154" s="40">
        <v>6.0000000000000001E-3</v>
      </c>
      <c r="CY154" s="40">
        <v>1.4E-2</v>
      </c>
      <c r="CZ154" s="40">
        <v>2.5999999999999999E-2</v>
      </c>
      <c r="DA154" s="40">
        <v>2.8000000000000001E-2</v>
      </c>
      <c r="DB154" s="40">
        <v>2.5000000000000001E-2</v>
      </c>
      <c r="DC154" s="40">
        <v>2.4E-2</v>
      </c>
    </row>
    <row r="155" spans="98:107" x14ac:dyDescent="0.45">
      <c r="CT155" s="40">
        <v>365</v>
      </c>
      <c r="CU155" s="40" t="s">
        <v>110</v>
      </c>
      <c r="CV155" s="40">
        <v>1E-3</v>
      </c>
      <c r="CW155" s="40">
        <v>2E-3</v>
      </c>
      <c r="CX155" s="40">
        <v>6.0000000000000001E-3</v>
      </c>
      <c r="CY155" s="40">
        <v>1.0999999999999999E-2</v>
      </c>
      <c r="CZ155" s="40">
        <v>1.4E-2</v>
      </c>
      <c r="DA155" s="40">
        <v>3.3000000000000002E-2</v>
      </c>
      <c r="DB155" s="40">
        <v>0.06</v>
      </c>
      <c r="DC155" s="40">
        <v>8.3000000000000004E-2</v>
      </c>
    </row>
    <row r="156" spans="98:107" x14ac:dyDescent="0.45">
      <c r="CT156" s="40">
        <v>366</v>
      </c>
      <c r="CU156" s="40" t="s">
        <v>87</v>
      </c>
      <c r="CV156" s="40">
        <v>2.1000000000000001E-2</v>
      </c>
      <c r="CW156" s="40">
        <v>1.7000000000000001E-2</v>
      </c>
      <c r="CX156" s="40">
        <v>0.03</v>
      </c>
      <c r="CY156" s="40">
        <v>4.2000000000000003E-2</v>
      </c>
      <c r="CZ156" s="40">
        <v>4.8000000000000001E-2</v>
      </c>
      <c r="DA156" s="40">
        <v>7.0000000000000007E-2</v>
      </c>
      <c r="DB156" s="40">
        <v>0.11799999999999999</v>
      </c>
      <c r="DC156" s="40">
        <v>0.14299999999999999</v>
      </c>
    </row>
    <row r="157" spans="98:107" x14ac:dyDescent="0.45">
      <c r="CT157" s="40">
        <v>387</v>
      </c>
      <c r="CU157" s="40" t="s">
        <v>308</v>
      </c>
      <c r="CV157" s="40">
        <v>0</v>
      </c>
      <c r="CW157" s="40">
        <v>0</v>
      </c>
      <c r="CX157" s="40">
        <v>0</v>
      </c>
      <c r="CY157" s="40">
        <v>1E-3</v>
      </c>
      <c r="CZ157" s="40">
        <v>1E-3</v>
      </c>
      <c r="DA157" s="40">
        <v>1E-3</v>
      </c>
      <c r="DB157" s="40">
        <v>2E-3</v>
      </c>
      <c r="DC157" s="40">
        <v>3.0000000000000001E-3</v>
      </c>
    </row>
    <row r="158" spans="98:107" x14ac:dyDescent="0.45"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</row>
    <row r="159" spans="98:107" x14ac:dyDescent="0.45">
      <c r="CT159" s="69"/>
      <c r="CU159" s="69"/>
      <c r="CV159" s="69"/>
      <c r="CW159" s="69"/>
      <c r="CX159" s="69"/>
      <c r="CY159" s="69"/>
    </row>
  </sheetData>
  <sheetProtection selectLockedCells="1"/>
  <conditionalFormatting sqref="E12 K12">
    <cfRule type="expression" dxfId="22" priority="3">
      <formula>($E$12&gt;$K$12)</formula>
    </cfRule>
  </conditionalFormatting>
  <conditionalFormatting sqref="E14">
    <cfRule type="expression" dxfId="21" priority="2">
      <formula>($E$12&gt;$K$12)</formula>
    </cfRule>
  </conditionalFormatting>
  <conditionalFormatting sqref="S6:AE6 S7">
    <cfRule type="expression" dxfId="20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4.1992187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2.6585244382646336E-11</v>
      </c>
      <c r="E51" s="40">
        <v>2.5255982163514019E-11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9</v>
      </c>
      <c r="C52" s="40" t="s">
        <v>334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>
        <v>3.1748075741341892E-12</v>
      </c>
      <c r="M52" s="40">
        <v>8.2522308836832283E-12</v>
      </c>
      <c r="N52" s="40"/>
      <c r="O52" s="40">
        <v>3.3656506321420829E-12</v>
      </c>
      <c r="P52" s="40">
        <v>6.748041764265984E-12</v>
      </c>
      <c r="Q52" s="40"/>
      <c r="R52" s="40">
        <v>6.2486625212841799E-12</v>
      </c>
      <c r="S52" s="40"/>
      <c r="T52" s="40"/>
    </row>
    <row r="53" spans="2:20" x14ac:dyDescent="0.45">
      <c r="B53" s="40">
        <v>10</v>
      </c>
      <c r="C53" s="40" t="s">
        <v>70</v>
      </c>
      <c r="D53" s="40">
        <v>5.8946789256791657E-11</v>
      </c>
      <c r="E53" s="40">
        <v>5.5999449793952075E-11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11</v>
      </c>
      <c r="C54" s="40" t="s">
        <v>84</v>
      </c>
      <c r="D54" s="40">
        <v>3.5169498021413691E-11</v>
      </c>
      <c r="E54" s="40">
        <v>3.3411023120343005E-11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12</v>
      </c>
      <c r="C55" s="40" t="s">
        <v>335</v>
      </c>
      <c r="D55" s="40">
        <v>3.4006869814081648E-11</v>
      </c>
      <c r="E55" s="40">
        <v>3.2306526323377569E-11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13</v>
      </c>
      <c r="C56" s="40" t="s">
        <v>336</v>
      </c>
      <c r="D56" s="40">
        <v>3.1682631407203904E-11</v>
      </c>
      <c r="E56" s="40">
        <v>3.0098499836843708E-11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14</v>
      </c>
      <c r="C57" s="40" t="s">
        <v>337</v>
      </c>
      <c r="D57" s="40">
        <v>7.5557028071478795E-11</v>
      </c>
      <c r="E57" s="40">
        <v>7.1779176667904852E-11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15</v>
      </c>
      <c r="C58" s="40" t="s">
        <v>96</v>
      </c>
      <c r="D58" s="40">
        <v>2.7473343107483442E-11</v>
      </c>
      <c r="E58" s="40">
        <v>2.609967595210927E-11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19.364415213002733</v>
      </c>
      <c r="E59" s="40">
        <v>18.396194452352596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16</v>
      </c>
      <c r="C60" s="40" t="s">
        <v>106</v>
      </c>
      <c r="D60" s="40">
        <v>0</v>
      </c>
      <c r="E60" s="40">
        <v>0</v>
      </c>
      <c r="F60" s="40"/>
      <c r="G60" s="40"/>
      <c r="H60" s="40"/>
      <c r="I60" s="40"/>
      <c r="J60" s="40"/>
      <c r="K60" s="40">
        <v>16.459752930429072</v>
      </c>
      <c r="L60" s="40">
        <v>16.459752930425697</v>
      </c>
      <c r="M60" s="40">
        <v>16.459752930462564</v>
      </c>
      <c r="N60" s="40">
        <v>16.459752930462017</v>
      </c>
      <c r="O60" s="40">
        <v>16.45975293042564</v>
      </c>
      <c r="P60" s="40">
        <v>17.082195423894031</v>
      </c>
      <c r="Q60" s="40">
        <v>18.396194451650985</v>
      </c>
      <c r="R60" s="40">
        <v>18.396194451666979</v>
      </c>
      <c r="S60" s="40">
        <v>18.396194451653546</v>
      </c>
      <c r="T60" s="40">
        <v>18.39619445161701</v>
      </c>
    </row>
    <row r="61" spans="2:20" x14ac:dyDescent="0.45">
      <c r="B61" s="40">
        <v>18</v>
      </c>
      <c r="C61" s="40" t="s">
        <v>115</v>
      </c>
      <c r="D61" s="40">
        <v>1.1898089999999999</v>
      </c>
      <c r="E61" s="40">
        <v>1.1303185500000001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18</v>
      </c>
      <c r="C62" s="40" t="s">
        <v>115</v>
      </c>
      <c r="D62" s="40">
        <v>0</v>
      </c>
      <c r="E62" s="40">
        <v>0</v>
      </c>
      <c r="F62" s="40"/>
      <c r="G62" s="40">
        <v>0.83286629996286743</v>
      </c>
      <c r="H62" s="40"/>
      <c r="I62" s="40">
        <v>2.5413877614394414E-10</v>
      </c>
      <c r="J62" s="40"/>
      <c r="K62" s="40">
        <v>0.83286629999996176</v>
      </c>
      <c r="L62" s="40">
        <v>0.83286629999995343</v>
      </c>
      <c r="M62" s="40">
        <v>0.83286629999996953</v>
      </c>
      <c r="N62" s="40">
        <v>0.83286629999993911</v>
      </c>
      <c r="O62" s="40">
        <v>0.83286629999995265</v>
      </c>
      <c r="P62" s="40">
        <v>1.9925901362753431E-8</v>
      </c>
      <c r="Q62" s="40">
        <v>1.1303185499993589</v>
      </c>
      <c r="R62" s="40">
        <v>1.1303185499995829</v>
      </c>
      <c r="S62" s="40">
        <v>1.1303185499991659</v>
      </c>
      <c r="T62" s="40">
        <v>1.1303185499988222</v>
      </c>
    </row>
    <row r="63" spans="2:20" x14ac:dyDescent="0.45">
      <c r="B63" s="40">
        <v>19</v>
      </c>
      <c r="C63" s="40" t="s">
        <v>125</v>
      </c>
      <c r="D63" s="40">
        <v>30.733489999004497</v>
      </c>
      <c r="E63" s="40">
        <v>29.196815499054271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19</v>
      </c>
      <c r="C64" s="40" t="s">
        <v>125</v>
      </c>
      <c r="D64" s="40">
        <v>0</v>
      </c>
      <c r="E64" s="40">
        <v>0</v>
      </c>
      <c r="F64" s="40">
        <v>7.503790540260205</v>
      </c>
      <c r="G64" s="40">
        <v>27.660140998357807</v>
      </c>
      <c r="H64" s="40">
        <v>23.88123920158414</v>
      </c>
      <c r="I64" s="40">
        <v>25.774224130349783</v>
      </c>
      <c r="J64" s="40">
        <v>27.047481447084913</v>
      </c>
      <c r="K64" s="40">
        <v>27.660140998708631</v>
      </c>
      <c r="L64" s="40">
        <v>27.660140998707853</v>
      </c>
      <c r="M64" s="40">
        <v>27.660140998708687</v>
      </c>
      <c r="N64" s="40">
        <v>27.660140998707902</v>
      </c>
      <c r="O64" s="40">
        <v>27.660140998708147</v>
      </c>
      <c r="P64" s="40">
        <v>28.136057704409566</v>
      </c>
      <c r="Q64" s="40">
        <v>29.196815498612505</v>
      </c>
      <c r="R64" s="40">
        <v>29.196815498618722</v>
      </c>
      <c r="S64" s="40">
        <v>29.19681549860006</v>
      </c>
      <c r="T64" s="40">
        <v>29.196815498592354</v>
      </c>
    </row>
    <row r="65" spans="2:20" x14ac:dyDescent="0.45">
      <c r="B65" s="40">
        <v>20</v>
      </c>
      <c r="C65" s="40" t="s">
        <v>135</v>
      </c>
      <c r="D65" s="40">
        <v>5.000000072861449E-4</v>
      </c>
      <c r="E65" s="40">
        <v>4.7500000692183767E-4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20</v>
      </c>
      <c r="C66" s="40" t="s">
        <v>135</v>
      </c>
      <c r="D66" s="40">
        <v>0</v>
      </c>
      <c r="E66" s="40">
        <v>0</v>
      </c>
      <c r="F66" s="40"/>
      <c r="G66" s="40"/>
      <c r="H66" s="40"/>
      <c r="I66" s="40"/>
      <c r="J66" s="40"/>
      <c r="K66" s="40">
        <v>4.4999999989636349E-4</v>
      </c>
      <c r="L66" s="40">
        <v>4.4999999988846442E-4</v>
      </c>
      <c r="M66" s="40">
        <v>4.4999999990500637E-4</v>
      </c>
      <c r="N66" s="40">
        <v>4.4999999987341554E-4</v>
      </c>
      <c r="O66" s="40">
        <v>4.4999999988911993E-4</v>
      </c>
      <c r="P66" s="40">
        <v>4.5277528055782473E-10</v>
      </c>
      <c r="Q66" s="40">
        <v>4.7499999926697845E-4</v>
      </c>
      <c r="R66" s="40">
        <v>4.7499999946107546E-4</v>
      </c>
      <c r="S66" s="40">
        <v>4.7499999898840576E-4</v>
      </c>
      <c r="T66" s="40">
        <v>4.7499999880080149E-4</v>
      </c>
    </row>
    <row r="67" spans="2:20" x14ac:dyDescent="0.45">
      <c r="B67" s="40">
        <v>29</v>
      </c>
      <c r="C67" s="40" t="s">
        <v>384</v>
      </c>
      <c r="D67" s="40">
        <v>31.500000000001037</v>
      </c>
      <c r="E67" s="40">
        <v>29.925000000000985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29</v>
      </c>
      <c r="C68" s="40" t="s">
        <v>384</v>
      </c>
      <c r="D68" s="40">
        <v>0</v>
      </c>
      <c r="E68" s="40">
        <v>0</v>
      </c>
      <c r="F68" s="40">
        <v>15.500890220535126</v>
      </c>
      <c r="G68" s="40">
        <v>28.66499999863089</v>
      </c>
      <c r="H68" s="40">
        <v>28.589103123034661</v>
      </c>
      <c r="I68" s="40">
        <v>28.664999997085353</v>
      </c>
      <c r="J68" s="40">
        <v>28.664999998364191</v>
      </c>
      <c r="K68" s="40">
        <v>28.664999999662253</v>
      </c>
      <c r="L68" s="40">
        <v>28.664999998904236</v>
      </c>
      <c r="M68" s="40">
        <v>28.664999999662282</v>
      </c>
      <c r="N68" s="40">
        <v>28.664999998612569</v>
      </c>
      <c r="O68" s="40">
        <v>28.664999998903934</v>
      </c>
      <c r="P68" s="40">
        <v>29.924999944615795</v>
      </c>
      <c r="Q68" s="40">
        <v>29.924999998526872</v>
      </c>
      <c r="R68" s="40">
        <v>29.924999998534386</v>
      </c>
      <c r="S68" s="40">
        <v>29.924999998515954</v>
      </c>
      <c r="T68" s="40">
        <v>29.924999998479336</v>
      </c>
    </row>
    <row r="69" spans="2:20" x14ac:dyDescent="0.45">
      <c r="B69" s="40">
        <v>33</v>
      </c>
      <c r="C69" s="40" t="s">
        <v>151</v>
      </c>
      <c r="D69" s="40">
        <v>1.5281649953837461E-11</v>
      </c>
      <c r="E69" s="40">
        <v>1.4517567456145587E-11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35</v>
      </c>
      <c r="C70" s="40" t="s">
        <v>353</v>
      </c>
      <c r="D70" s="40">
        <v>1.1709889174470345E-11</v>
      </c>
      <c r="E70" s="40">
        <v>1.1124394715746827E-11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36</v>
      </c>
      <c r="C71" s="40" t="s">
        <v>165</v>
      </c>
      <c r="D71" s="40">
        <v>0.10000000006452169</v>
      </c>
      <c r="E71" s="40">
        <v>9.5000000061295595E-2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36</v>
      </c>
      <c r="C72" s="40" t="s">
        <v>165</v>
      </c>
      <c r="D72" s="40">
        <v>0</v>
      </c>
      <c r="E72" s="40">
        <v>0</v>
      </c>
      <c r="F72" s="40">
        <v>8.4999999874522336E-2</v>
      </c>
      <c r="G72" s="40">
        <v>8.4999999874180721E-2</v>
      </c>
      <c r="H72" s="40">
        <v>8.4999999874767126E-2</v>
      </c>
      <c r="I72" s="40">
        <v>8.4999999872781201E-2</v>
      </c>
      <c r="J72" s="40">
        <v>8.4999999874090876E-2</v>
      </c>
      <c r="K72" s="40">
        <v>8.4999999876816404E-2</v>
      </c>
      <c r="L72" s="40">
        <v>8.4999999876791674E-2</v>
      </c>
      <c r="M72" s="40">
        <v>8.499999987679896E-2</v>
      </c>
      <c r="N72" s="40">
        <v>8.499999987671554E-2</v>
      </c>
      <c r="O72" s="40">
        <v>8.499999987679932E-2</v>
      </c>
      <c r="P72" s="40">
        <v>9.4999999845558736E-2</v>
      </c>
      <c r="Q72" s="40">
        <v>9.4999999855908554E-2</v>
      </c>
      <c r="R72" s="40">
        <v>9.4999999857976344E-2</v>
      </c>
      <c r="S72" s="40">
        <v>9.4999999853551148E-2</v>
      </c>
      <c r="T72" s="40">
        <v>9.4999999855544082E-2</v>
      </c>
    </row>
    <row r="73" spans="2:20" x14ac:dyDescent="0.45">
      <c r="B73" s="40">
        <v>37</v>
      </c>
      <c r="C73" s="40" t="s">
        <v>170</v>
      </c>
      <c r="D73" s="40">
        <v>1.0364987707355998E-11</v>
      </c>
      <c r="E73" s="40">
        <v>9.8467383219881986E-12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38</v>
      </c>
      <c r="C74" s="40" t="s">
        <v>354</v>
      </c>
      <c r="D74" s="40">
        <v>7.8902954968719671E-12</v>
      </c>
      <c r="E74" s="40">
        <v>7.495780722028368E-12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39</v>
      </c>
      <c r="C75" s="40" t="s">
        <v>355</v>
      </c>
      <c r="D75" s="40">
        <v>7.8131926110065699E-12</v>
      </c>
      <c r="E75" s="40">
        <v>7.4225329804562396E-12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40</v>
      </c>
      <c r="C76" s="40" t="s">
        <v>174</v>
      </c>
      <c r="D76" s="40">
        <v>3.1376152112096762</v>
      </c>
      <c r="E76" s="40">
        <v>2.9807344506491922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40</v>
      </c>
      <c r="C77" s="40" t="s">
        <v>174</v>
      </c>
      <c r="D77" s="40">
        <v>0</v>
      </c>
      <c r="E77" s="40">
        <v>0</v>
      </c>
      <c r="F77" s="40">
        <v>2.8238536896711643</v>
      </c>
      <c r="G77" s="40">
        <v>2.8238536895448769</v>
      </c>
      <c r="H77" s="40">
        <v>2.8238536896710706</v>
      </c>
      <c r="I77" s="40">
        <v>2.823853689544169</v>
      </c>
      <c r="J77" s="40">
        <v>2.8238536895449147</v>
      </c>
      <c r="K77" s="40">
        <v>2.8238536896722151</v>
      </c>
      <c r="L77" s="40">
        <v>2.8238536895466435</v>
      </c>
      <c r="M77" s="40">
        <v>2.8238536896721218</v>
      </c>
      <c r="N77" s="40">
        <v>2.8238536895462425</v>
      </c>
      <c r="O77" s="40">
        <v>2.8238536895465765</v>
      </c>
      <c r="P77" s="40">
        <v>2.9753770589273252</v>
      </c>
      <c r="Q77" s="40">
        <v>2.8823918460035887</v>
      </c>
      <c r="R77" s="40">
        <v>2.7891245901073325</v>
      </c>
      <c r="S77" s="40">
        <v>2.9073790142492903</v>
      </c>
      <c r="T77" s="40">
        <v>2.7063822461450853</v>
      </c>
    </row>
    <row r="78" spans="2:20" x14ac:dyDescent="0.45">
      <c r="B78" s="40">
        <v>41</v>
      </c>
      <c r="C78" s="40" t="s">
        <v>80</v>
      </c>
      <c r="D78" s="40">
        <v>4.0935215616600507E-11</v>
      </c>
      <c r="E78" s="40">
        <v>3.8888454835770476E-11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41</v>
      </c>
      <c r="C79" s="40" t="s">
        <v>80</v>
      </c>
      <c r="D79" s="40">
        <v>0</v>
      </c>
      <c r="E79" s="40">
        <v>0</v>
      </c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>
        <v>2.4143768073156439E-11</v>
      </c>
      <c r="Q79" s="40">
        <v>2.3112114301287598E-11</v>
      </c>
      <c r="R79" s="40">
        <v>2.8791467505735456E-11</v>
      </c>
      <c r="S79" s="40">
        <v>1.6699267771808934E-11</v>
      </c>
      <c r="T79" s="40">
        <v>2.1602354315542579E-11</v>
      </c>
    </row>
    <row r="80" spans="2:20" x14ac:dyDescent="0.45">
      <c r="B80" s="40">
        <v>43</v>
      </c>
      <c r="C80" s="40" t="s">
        <v>153</v>
      </c>
      <c r="D80" s="40">
        <v>3.123689922366248</v>
      </c>
      <c r="E80" s="40">
        <v>2.9675054262479352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</row>
    <row r="81" spans="2:20" x14ac:dyDescent="0.45">
      <c r="B81" s="40">
        <v>43</v>
      </c>
      <c r="C81" s="40" t="s">
        <v>153</v>
      </c>
      <c r="D81" s="40">
        <v>0</v>
      </c>
      <c r="E81" s="40">
        <v>0</v>
      </c>
      <c r="F81" s="40">
        <v>0.37416764014633408</v>
      </c>
      <c r="G81" s="40">
        <v>0.17891104735869973</v>
      </c>
      <c r="H81" s="40">
        <v>0.1501947515588177</v>
      </c>
      <c r="I81" s="40">
        <v>0.1796828605892844</v>
      </c>
      <c r="J81" s="40">
        <v>0.80740522018772598</v>
      </c>
      <c r="K81" s="40">
        <v>2.8113209296255635</v>
      </c>
      <c r="L81" s="40">
        <v>2.7995325078613695</v>
      </c>
      <c r="M81" s="40">
        <v>2.7834701964690272</v>
      </c>
      <c r="N81" s="40">
        <v>2.8009597950919871</v>
      </c>
      <c r="O81" s="40">
        <v>2.8092450331854093</v>
      </c>
      <c r="P81" s="40">
        <v>1.5571146585194013</v>
      </c>
      <c r="Q81" s="40">
        <v>2.1935711357390741</v>
      </c>
      <c r="R81" s="40">
        <v>1.7291879625428761</v>
      </c>
      <c r="S81" s="40">
        <v>1.7376801620339544</v>
      </c>
      <c r="T81" s="40">
        <v>2.5705701966929762</v>
      </c>
    </row>
    <row r="82" spans="2:20" x14ac:dyDescent="0.45">
      <c r="B82" s="40">
        <v>45</v>
      </c>
      <c r="C82" s="40" t="s">
        <v>338</v>
      </c>
      <c r="D82" s="40">
        <v>8.0811993577209624E-12</v>
      </c>
      <c r="E82" s="40">
        <v>8.0811993577209624E-12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45</v>
      </c>
      <c r="C83" s="40" t="s">
        <v>338</v>
      </c>
      <c r="D83" s="40">
        <v>0</v>
      </c>
      <c r="E83" s="40">
        <v>0</v>
      </c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>
        <v>2.1411979485347415E-12</v>
      </c>
      <c r="S83" s="40"/>
      <c r="T83" s="40"/>
    </row>
    <row r="84" spans="2:20" x14ac:dyDescent="0.45">
      <c r="B84" s="40">
        <v>46</v>
      </c>
      <c r="C84" s="40" t="s">
        <v>339</v>
      </c>
      <c r="D84" s="40">
        <v>1.0113799048631189E-11</v>
      </c>
      <c r="E84" s="40">
        <v>1.0113799048631189E-11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</row>
    <row r="85" spans="2:20" x14ac:dyDescent="0.45">
      <c r="B85" s="40">
        <v>46</v>
      </c>
      <c r="C85" s="40" t="s">
        <v>339</v>
      </c>
      <c r="D85" s="40">
        <v>0</v>
      </c>
      <c r="E85" s="40">
        <v>0</v>
      </c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>
        <v>2.7206989886067799E-12</v>
      </c>
      <c r="R85" s="40">
        <v>6.5214805475663414E-12</v>
      </c>
      <c r="S85" s="40"/>
      <c r="T85" s="40">
        <v>5.2479006166519035E-13</v>
      </c>
    </row>
    <row r="86" spans="2:20" x14ac:dyDescent="0.45">
      <c r="B86" s="40">
        <v>48</v>
      </c>
      <c r="C86" s="40" t="s">
        <v>187</v>
      </c>
      <c r="D86" s="40">
        <v>7.1717905506597912</v>
      </c>
      <c r="E86" s="40">
        <v>1.4343581101255252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</row>
    <row r="87" spans="2:20" x14ac:dyDescent="0.45">
      <c r="B87" s="40">
        <v>48</v>
      </c>
      <c r="C87" s="40" t="s">
        <v>187</v>
      </c>
      <c r="D87" s="40">
        <v>0</v>
      </c>
      <c r="E87" s="40">
        <v>0</v>
      </c>
      <c r="F87" s="40">
        <v>1.5561981024694624</v>
      </c>
      <c r="G87" s="40">
        <v>1.5561981024694624</v>
      </c>
      <c r="H87" s="40">
        <v>1.5561981024694624</v>
      </c>
      <c r="I87" s="40">
        <v>1.5561981024694624</v>
      </c>
      <c r="J87" s="40">
        <v>1.5561981024694624</v>
      </c>
      <c r="K87" s="40">
        <v>2.3342971537041941</v>
      </c>
      <c r="L87" s="40">
        <v>2.3342971537041941</v>
      </c>
      <c r="M87" s="40">
        <v>2.3342971537041932</v>
      </c>
      <c r="N87" s="40">
        <v>2.3342971537041932</v>
      </c>
      <c r="O87" s="40">
        <v>2.3342971537041941</v>
      </c>
      <c r="P87" s="40">
        <v>0.95623874008788801</v>
      </c>
      <c r="Q87" s="40">
        <v>0.95623874008788778</v>
      </c>
      <c r="R87" s="40">
        <v>0.95623874008788801</v>
      </c>
      <c r="S87" s="40">
        <v>0.95623874008788801</v>
      </c>
      <c r="T87" s="40">
        <v>0.95623874008788778</v>
      </c>
    </row>
    <row r="88" spans="2:20" x14ac:dyDescent="0.45">
      <c r="B88" s="40">
        <v>49</v>
      </c>
      <c r="C88" s="40" t="s">
        <v>191</v>
      </c>
      <c r="D88" s="40">
        <v>8.4459778133444576</v>
      </c>
      <c r="E88" s="40">
        <v>2.5337933439969045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</row>
    <row r="89" spans="2:20" x14ac:dyDescent="0.45">
      <c r="B89" s="40">
        <v>49</v>
      </c>
      <c r="C89" s="40" t="s">
        <v>191</v>
      </c>
      <c r="D89" s="40">
        <v>0</v>
      </c>
      <c r="E89" s="40">
        <v>0</v>
      </c>
      <c r="F89" s="40">
        <v>2.6815977868173291</v>
      </c>
      <c r="G89" s="40">
        <v>2.6815977868173291</v>
      </c>
      <c r="H89" s="40">
        <v>2.6815977868173291</v>
      </c>
      <c r="I89" s="40">
        <v>2.6815977868173291</v>
      </c>
      <c r="J89" s="40">
        <v>2.6815977868173291</v>
      </c>
      <c r="K89" s="40">
        <v>4.0223966802259934</v>
      </c>
      <c r="L89" s="40">
        <v>4.0223966802259934</v>
      </c>
      <c r="M89" s="40">
        <v>4.0223966802259934</v>
      </c>
      <c r="N89" s="40">
        <v>4.0223966802259934</v>
      </c>
      <c r="O89" s="40">
        <v>4.0223966802259934</v>
      </c>
      <c r="P89" s="40">
        <v>1.9154269905838064</v>
      </c>
      <c r="Q89" s="40">
        <v>1.9154269905838064</v>
      </c>
      <c r="R89" s="40">
        <v>1.9154269905838062</v>
      </c>
      <c r="S89" s="40">
        <v>1.9154269905838062</v>
      </c>
      <c r="T89" s="40">
        <v>1.9154269905838064</v>
      </c>
    </row>
    <row r="90" spans="2:20" x14ac:dyDescent="0.45">
      <c r="B90" s="40">
        <v>50</v>
      </c>
      <c r="C90" s="40" t="s">
        <v>194</v>
      </c>
      <c r="D90" s="40">
        <v>4.2073909670517189</v>
      </c>
      <c r="E90" s="40">
        <v>0.94666296758663693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</row>
    <row r="91" spans="2:20" x14ac:dyDescent="0.45">
      <c r="B91" s="40">
        <v>50</v>
      </c>
      <c r="C91" s="40" t="s">
        <v>194</v>
      </c>
      <c r="D91" s="40">
        <v>0</v>
      </c>
      <c r="E91" s="40">
        <v>0</v>
      </c>
      <c r="F91" s="40">
        <v>1.504104770721004</v>
      </c>
      <c r="G91" s="40">
        <v>1.504104770721004</v>
      </c>
      <c r="H91" s="40">
        <v>1.504104770721004</v>
      </c>
      <c r="I91" s="40">
        <v>1.504104770721004</v>
      </c>
      <c r="J91" s="40">
        <v>1.504104770721004</v>
      </c>
      <c r="K91" s="40">
        <v>2.2561571560815064</v>
      </c>
      <c r="L91" s="40">
        <v>2.2561571560815059</v>
      </c>
      <c r="M91" s="40">
        <v>2.2561571560815064</v>
      </c>
      <c r="N91" s="40">
        <v>2.2561571560815064</v>
      </c>
      <c r="O91" s="40">
        <v>2.2561571560815059</v>
      </c>
      <c r="P91" s="40">
        <v>0.94006548170062765</v>
      </c>
      <c r="Q91" s="40">
        <v>0.94006548170062765</v>
      </c>
      <c r="R91" s="40">
        <v>0.94006548170062765</v>
      </c>
      <c r="S91" s="40">
        <v>0.94006548170062765</v>
      </c>
      <c r="T91" s="40">
        <v>0.94006548170062765</v>
      </c>
    </row>
    <row r="92" spans="2:20" x14ac:dyDescent="0.45">
      <c r="B92" s="40">
        <v>52</v>
      </c>
      <c r="C92" s="40" t="s">
        <v>199</v>
      </c>
      <c r="D92" s="40">
        <v>2.3556923811850397E-12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</row>
    <row r="93" spans="2:20" x14ac:dyDescent="0.45">
      <c r="B93" s="40">
        <v>52</v>
      </c>
      <c r="C93" s="40" t="s">
        <v>199</v>
      </c>
      <c r="D93" s="40">
        <v>0</v>
      </c>
      <c r="E93" s="40">
        <v>0</v>
      </c>
      <c r="F93" s="40"/>
      <c r="G93" s="40">
        <v>6.0377704442675793E-13</v>
      </c>
      <c r="H93" s="40">
        <v>6.0377704442675793E-13</v>
      </c>
      <c r="I93" s="40">
        <v>6.0377704442675793E-13</v>
      </c>
      <c r="J93" s="40"/>
      <c r="K93" s="40"/>
      <c r="L93" s="40">
        <v>2.7259056250756678E-13</v>
      </c>
      <c r="M93" s="40">
        <v>2.7259056250756683E-13</v>
      </c>
      <c r="N93" s="40">
        <v>2.7259056250756683E-13</v>
      </c>
      <c r="O93" s="40"/>
      <c r="P93" s="40"/>
      <c r="Q93" s="40"/>
      <c r="R93" s="40"/>
      <c r="S93" s="40"/>
      <c r="T93" s="40"/>
    </row>
    <row r="94" spans="2:20" x14ac:dyDescent="0.45">
      <c r="B94" s="40">
        <v>54</v>
      </c>
      <c r="C94" s="40" t="s">
        <v>206</v>
      </c>
      <c r="D94" s="40">
        <v>2.660225924955343</v>
      </c>
      <c r="E94" s="40">
        <v>2.5272146287075756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</row>
    <row r="95" spans="2:20" x14ac:dyDescent="0.45">
      <c r="B95" s="40">
        <v>54</v>
      </c>
      <c r="C95" s="40" t="s">
        <v>206</v>
      </c>
      <c r="D95" s="40">
        <v>0</v>
      </c>
      <c r="E95" s="40">
        <v>0</v>
      </c>
      <c r="F95" s="40">
        <v>1.1146346625562891</v>
      </c>
      <c r="G95" s="40">
        <v>1.1146346625562888</v>
      </c>
      <c r="H95" s="40">
        <v>1.1146346625562888</v>
      </c>
      <c r="I95" s="40">
        <v>1.1146346625562888</v>
      </c>
      <c r="J95" s="40">
        <v>1.1146346625562888</v>
      </c>
      <c r="K95" s="40">
        <v>1.1146346625562891</v>
      </c>
      <c r="L95" s="40">
        <v>1.1146346625562888</v>
      </c>
      <c r="M95" s="40">
        <v>1.1146346625562888</v>
      </c>
      <c r="N95" s="40">
        <v>1.1146346625562888</v>
      </c>
      <c r="O95" s="40">
        <v>1.1146346625562888</v>
      </c>
      <c r="P95" s="40">
        <v>2.5272146287075761</v>
      </c>
      <c r="Q95" s="40">
        <v>2.5272146287075765</v>
      </c>
      <c r="R95" s="40">
        <v>2.5272146287075761</v>
      </c>
      <c r="S95" s="40">
        <v>2.5272146287075761</v>
      </c>
      <c r="T95" s="40">
        <v>2.5272146287075765</v>
      </c>
    </row>
    <row r="96" spans="2:20" x14ac:dyDescent="0.45">
      <c r="B96" s="40">
        <v>57</v>
      </c>
      <c r="C96" s="40" t="s">
        <v>186</v>
      </c>
      <c r="D96" s="40">
        <v>3.3785595739652932</v>
      </c>
      <c r="E96" s="40">
        <v>0.506783936094794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</row>
    <row r="97" spans="2:20" x14ac:dyDescent="0.45">
      <c r="B97" s="40">
        <v>57</v>
      </c>
      <c r="C97" s="40" t="s">
        <v>186</v>
      </c>
      <c r="D97" s="40">
        <v>0</v>
      </c>
      <c r="E97" s="40">
        <v>0</v>
      </c>
      <c r="F97" s="40">
        <v>1.2544885528497298</v>
      </c>
      <c r="G97" s="40">
        <v>1.2544885528497296</v>
      </c>
      <c r="H97" s="40">
        <v>1.2544885528497296</v>
      </c>
      <c r="I97" s="40">
        <v>1.2544885528497296</v>
      </c>
      <c r="J97" s="40">
        <v>1.2544885528497296</v>
      </c>
      <c r="K97" s="40">
        <v>1.2544885528497298</v>
      </c>
      <c r="L97" s="40">
        <v>1.2544885528497296</v>
      </c>
      <c r="M97" s="40">
        <v>1.2544885528497296</v>
      </c>
      <c r="N97" s="40">
        <v>1.2544885528497296</v>
      </c>
      <c r="O97" s="40">
        <v>1.2544885528497296</v>
      </c>
      <c r="P97" s="40">
        <v>0.506783936094794</v>
      </c>
      <c r="Q97" s="40">
        <v>0.506783936094794</v>
      </c>
      <c r="R97" s="40">
        <v>0.506783936094794</v>
      </c>
      <c r="S97" s="40">
        <v>0.506783936094794</v>
      </c>
      <c r="T97" s="40">
        <v>0.506783936094794</v>
      </c>
    </row>
    <row r="98" spans="2:20" x14ac:dyDescent="0.45">
      <c r="B98" s="40">
        <v>59</v>
      </c>
      <c r="C98" s="40" t="s">
        <v>340</v>
      </c>
      <c r="D98" s="40">
        <v>4.1196221167479955E-12</v>
      </c>
      <c r="E98" s="40">
        <v>3.9136410109105955E-12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</row>
    <row r="99" spans="2:20" x14ac:dyDescent="0.45">
      <c r="B99" s="40">
        <v>59</v>
      </c>
      <c r="C99" s="40" t="s">
        <v>340</v>
      </c>
      <c r="D99" s="40">
        <v>0</v>
      </c>
      <c r="E99" s="40">
        <v>0</v>
      </c>
      <c r="F99" s="40">
        <v>3.7094310028300519E-12</v>
      </c>
      <c r="G99" s="40">
        <v>3.711466664553714E-12</v>
      </c>
      <c r="H99" s="40">
        <v>3.7110069990032173E-12</v>
      </c>
      <c r="I99" s="40">
        <v>3.7110069990032109E-12</v>
      </c>
      <c r="J99" s="40">
        <v>3.7114666645537108E-12</v>
      </c>
      <c r="K99" s="40">
        <v>3.7097593353661307E-12</v>
      </c>
      <c r="L99" s="40">
        <v>3.7114666645537172E-12</v>
      </c>
      <c r="M99" s="40">
        <v>3.7110069990032084E-12</v>
      </c>
      <c r="N99" s="40">
        <v>3.711006999003206E-12</v>
      </c>
      <c r="O99" s="40">
        <v>3.711466664553718E-12</v>
      </c>
      <c r="P99" s="40">
        <v>3.9175736076689234E-12</v>
      </c>
      <c r="Q99" s="40">
        <v>3.9229678990611736E-12</v>
      </c>
      <c r="R99" s="40">
        <v>3.9271634590329096E-12</v>
      </c>
      <c r="S99" s="40">
        <v>3.9271634590329072E-12</v>
      </c>
      <c r="T99" s="40">
        <v>3.922967899061168E-12</v>
      </c>
    </row>
    <row r="100" spans="2:20" x14ac:dyDescent="0.45">
      <c r="B100" s="40">
        <v>60</v>
      </c>
      <c r="C100" s="40" t="s">
        <v>341</v>
      </c>
      <c r="D100" s="40">
        <v>0</v>
      </c>
      <c r="E100" s="40">
        <v>0</v>
      </c>
      <c r="F100" s="40">
        <v>3.3068869804293604E-13</v>
      </c>
      <c r="G100" s="40">
        <v>3.3249452699134485E-13</v>
      </c>
      <c r="H100" s="40">
        <v>3.3142197404016892E-13</v>
      </c>
      <c r="I100" s="40">
        <v>3.3142197404016862E-13</v>
      </c>
      <c r="J100" s="40">
        <v>3.324945269913447E-13</v>
      </c>
      <c r="K100" s="40">
        <v>3.3068869804293589E-13</v>
      </c>
      <c r="L100" s="40">
        <v>3.3249452699134485E-13</v>
      </c>
      <c r="M100" s="40">
        <v>3.3142197404016842E-13</v>
      </c>
      <c r="N100" s="40">
        <v>3.3142197404016872E-13</v>
      </c>
      <c r="O100" s="40">
        <v>3.32494526991345E-13</v>
      </c>
      <c r="P100" s="40">
        <v>3.5139454810973335E-13</v>
      </c>
      <c r="Q100" s="40">
        <v>3.549907423712268E-13</v>
      </c>
      <c r="R100" s="40">
        <v>3.5778778235238953E-13</v>
      </c>
      <c r="S100" s="40">
        <v>3.5778778235238979E-13</v>
      </c>
      <c r="T100" s="40">
        <v>3.5499074237122675E-13</v>
      </c>
    </row>
    <row r="101" spans="2:20" x14ac:dyDescent="0.45">
      <c r="B101" s="40">
        <v>277</v>
      </c>
      <c r="C101" s="40" t="s">
        <v>59</v>
      </c>
      <c r="D101" s="40">
        <v>1.6800000000480286</v>
      </c>
      <c r="E101" s="40">
        <v>1.5960000000456274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</row>
    <row r="102" spans="2:20" x14ac:dyDescent="0.45">
      <c r="B102" s="40">
        <v>277</v>
      </c>
      <c r="C102" s="40" t="s">
        <v>59</v>
      </c>
      <c r="D102" s="40">
        <v>0</v>
      </c>
      <c r="E102" s="40">
        <v>0</v>
      </c>
      <c r="F102" s="40">
        <v>-1.0089965531276339E-11</v>
      </c>
      <c r="G102" s="40">
        <v>-8.2949542569489415E-13</v>
      </c>
      <c r="H102" s="40">
        <v>-1.3001686550117679E-12</v>
      </c>
      <c r="I102" s="40">
        <v>-2.087991719705452E-12</v>
      </c>
      <c r="J102" s="40">
        <v>-3.1494495083215599E-12</v>
      </c>
      <c r="K102" s="40">
        <v>-1.6190514709513151</v>
      </c>
      <c r="L102" s="40">
        <v>2.6814012231623081E-11</v>
      </c>
      <c r="M102" s="40">
        <v>0.70686589731231597</v>
      </c>
      <c r="N102" s="40">
        <v>1.0900554452952307</v>
      </c>
      <c r="O102" s="40">
        <v>0.41713391656629201</v>
      </c>
      <c r="P102" s="40">
        <v>-1.6190514709604733</v>
      </c>
      <c r="Q102" s="40">
        <v>1.6799999999829724</v>
      </c>
      <c r="R102" s="40">
        <v>0.32951173065821332</v>
      </c>
      <c r="S102" s="40">
        <v>0.72095068450823196</v>
      </c>
      <c r="T102" s="40">
        <v>-0.51851851851455777</v>
      </c>
    </row>
    <row r="103" spans="2:20" x14ac:dyDescent="0.45">
      <c r="B103" s="40">
        <v>278</v>
      </c>
      <c r="C103" s="40" t="s">
        <v>74</v>
      </c>
      <c r="D103" s="40">
        <v>3.9917109960041407E-11</v>
      </c>
      <c r="E103" s="40">
        <v>3.7921254462039344E-11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</row>
    <row r="104" spans="2:20" x14ac:dyDescent="0.45">
      <c r="B104" s="40">
        <v>278</v>
      </c>
      <c r="C104" s="40" t="s">
        <v>74</v>
      </c>
      <c r="D104" s="40">
        <v>0</v>
      </c>
      <c r="E104" s="40">
        <v>0</v>
      </c>
      <c r="F104" s="40">
        <v>-3.8443889719409513E-12</v>
      </c>
      <c r="G104" s="40">
        <v>-3.744341702619065E-12</v>
      </c>
      <c r="H104" s="40">
        <v>-3.6843048617967328E-12</v>
      </c>
      <c r="I104" s="40">
        <v>-6.0023108198396917E-12</v>
      </c>
      <c r="J104" s="40">
        <v>-4.6595764159546146E-12</v>
      </c>
      <c r="K104" s="40">
        <v>-7.4184578355282816E-12</v>
      </c>
      <c r="L104" s="40">
        <v>1.0451944628211315E-12</v>
      </c>
      <c r="M104" s="40">
        <v>8.9215304839878648E-13</v>
      </c>
      <c r="N104" s="40">
        <v>1.6146482847863132E-12</v>
      </c>
      <c r="O104" s="40">
        <v>1.2771557630313549E-12</v>
      </c>
      <c r="P104" s="40">
        <v>-5.3011621514526573E-11</v>
      </c>
      <c r="Q104" s="40">
        <v>1.1824257114510664E-11</v>
      </c>
      <c r="R104" s="40">
        <v>1.389543946775962E-11</v>
      </c>
      <c r="S104" s="40">
        <v>6.1882270926113717E-12</v>
      </c>
      <c r="T104" s="40">
        <v>-1.1179974050288673E-11</v>
      </c>
    </row>
    <row r="105" spans="2:20" x14ac:dyDescent="0.45">
      <c r="B105" s="40">
        <v>279</v>
      </c>
      <c r="C105" s="40" t="s">
        <v>342</v>
      </c>
      <c r="D105" s="40">
        <v>4.5503294125770867E-11</v>
      </c>
      <c r="E105" s="40">
        <v>4.3228129419482328E-11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</row>
    <row r="106" spans="2:20" x14ac:dyDescent="0.45">
      <c r="B106" s="40">
        <v>279</v>
      </c>
      <c r="C106" s="40" t="s">
        <v>342</v>
      </c>
      <c r="D106" s="40">
        <v>0</v>
      </c>
      <c r="E106" s="40">
        <v>0</v>
      </c>
      <c r="F106" s="40">
        <v>-6.6046663742446337E-12</v>
      </c>
      <c r="G106" s="40">
        <v>-4.103931216666515E-12</v>
      </c>
      <c r="H106" s="40">
        <v>-4.6905361922432412E-12</v>
      </c>
      <c r="I106" s="40">
        <v>-5.645933034366709E-12</v>
      </c>
      <c r="J106" s="40">
        <v>-5.1389717364229059E-12</v>
      </c>
      <c r="K106" s="40">
        <v>-2.9590252119688745E-11</v>
      </c>
      <c r="L106" s="40">
        <v>8.3867573829524249E-12</v>
      </c>
      <c r="M106" s="40">
        <v>5.9468968596938207E-12</v>
      </c>
      <c r="N106" s="40">
        <v>7.7801829952628952E-12</v>
      </c>
      <c r="O106" s="40">
        <v>8.6935810330972383E-12</v>
      </c>
      <c r="P106" s="40">
        <v>-2.0558015808968069E-11</v>
      </c>
      <c r="Q106" s="40">
        <v>2.1178722634246189E-12</v>
      </c>
      <c r="R106" s="40">
        <v>-1.0382762899694586E-12</v>
      </c>
      <c r="S106" s="40">
        <v>-1.8503868632139986E-12</v>
      </c>
      <c r="T106" s="40">
        <v>-6.0761463731340518E-12</v>
      </c>
    </row>
    <row r="107" spans="2:20" x14ac:dyDescent="0.45">
      <c r="B107" s="40">
        <v>280</v>
      </c>
      <c r="C107" s="40" t="s">
        <v>343</v>
      </c>
      <c r="D107" s="40">
        <v>1.2276276027561194E-10</v>
      </c>
      <c r="E107" s="40">
        <v>1.1662462226183133E-10</v>
      </c>
      <c r="F107" s="40">
        <v>0</v>
      </c>
      <c r="G107" s="40">
        <v>0</v>
      </c>
      <c r="H107" s="40">
        <v>0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</row>
    <row r="108" spans="2:20" x14ac:dyDescent="0.45">
      <c r="B108" s="40">
        <v>280</v>
      </c>
      <c r="C108" s="40" t="s">
        <v>343</v>
      </c>
      <c r="D108" s="40">
        <v>0</v>
      </c>
      <c r="E108" s="40">
        <v>0</v>
      </c>
      <c r="F108" s="40">
        <v>-4.2867099868638682E-12</v>
      </c>
      <c r="G108" s="40">
        <v>-2.9555583970167047E-12</v>
      </c>
      <c r="H108" s="40">
        <v>-3.7225498203628203E-12</v>
      </c>
      <c r="I108" s="40">
        <v>-4.3900406461072425E-12</v>
      </c>
      <c r="J108" s="40">
        <v>-3.686086434884848E-12</v>
      </c>
      <c r="K108" s="40">
        <v>-1.579042596123626E-11</v>
      </c>
      <c r="L108" s="40">
        <v>7.7599837570306163E-12</v>
      </c>
      <c r="M108" s="40">
        <v>2.0338800796000835E-13</v>
      </c>
      <c r="N108" s="40">
        <v>9.5437687723512666E-13</v>
      </c>
      <c r="O108" s="40">
        <v>7.7673183713067968E-12</v>
      </c>
      <c r="P108" s="40">
        <v>-1.1198917372077834E-11</v>
      </c>
      <c r="Q108" s="40">
        <v>8.1738737199492845E-14</v>
      </c>
      <c r="R108" s="40">
        <v>-5.4322846434515171E-12</v>
      </c>
      <c r="S108" s="40">
        <v>-2.5544261023671024E-12</v>
      </c>
      <c r="T108" s="40">
        <v>-5.0232954273591029E-12</v>
      </c>
    </row>
    <row r="109" spans="2:20" x14ac:dyDescent="0.45">
      <c r="B109" s="40">
        <v>281</v>
      </c>
      <c r="C109" s="40" t="s">
        <v>344</v>
      </c>
      <c r="D109" s="40">
        <v>1.0514189445516252E-10</v>
      </c>
      <c r="E109" s="40">
        <v>9.9884799732404448E-11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</row>
    <row r="110" spans="2:20" x14ac:dyDescent="0.45">
      <c r="B110" s="40">
        <v>281</v>
      </c>
      <c r="C110" s="40" t="s">
        <v>344</v>
      </c>
      <c r="D110" s="40">
        <v>0</v>
      </c>
      <c r="E110" s="40">
        <v>0</v>
      </c>
      <c r="F110" s="40">
        <v>-9.9553108438663843E-12</v>
      </c>
      <c r="G110" s="40">
        <v>-1.1677541384852138E-11</v>
      </c>
      <c r="H110" s="40">
        <v>-9.7954023143551522E-12</v>
      </c>
      <c r="I110" s="40">
        <v>-1.5755888454154659E-11</v>
      </c>
      <c r="J110" s="40">
        <v>-1.2713347958596606E-11</v>
      </c>
      <c r="K110" s="40">
        <v>-1.2363931529615935E-11</v>
      </c>
      <c r="L110" s="40">
        <v>1.2007195533190423E-12</v>
      </c>
      <c r="M110" s="40">
        <v>4.4854188462213859E-13</v>
      </c>
      <c r="N110" s="40">
        <v>8.651095168045994E-13</v>
      </c>
      <c r="O110" s="40">
        <v>1.2222347072368786E-12</v>
      </c>
      <c r="P110" s="40">
        <v>-4.226921071113018E-11</v>
      </c>
      <c r="Q110" s="40">
        <v>-1.499113506524888E-11</v>
      </c>
      <c r="R110" s="40">
        <v>-1.9036704695362577E-11</v>
      </c>
      <c r="S110" s="40">
        <v>-2.1245115843064912E-11</v>
      </c>
      <c r="T110" s="40">
        <v>-2.6601305725501544E-11</v>
      </c>
    </row>
    <row r="111" spans="2:20" x14ac:dyDescent="0.45">
      <c r="B111" s="40">
        <v>282</v>
      </c>
      <c r="C111" s="40" t="s">
        <v>345</v>
      </c>
      <c r="D111" s="40">
        <v>7.4318553699479726E-11</v>
      </c>
      <c r="E111" s="40">
        <v>7.060262601450576E-11</v>
      </c>
      <c r="F111" s="40">
        <v>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</row>
    <row r="112" spans="2:20" x14ac:dyDescent="0.45">
      <c r="B112" s="40">
        <v>282</v>
      </c>
      <c r="C112" s="40" t="s">
        <v>345</v>
      </c>
      <c r="D112" s="40">
        <v>0</v>
      </c>
      <c r="E112" s="40">
        <v>0</v>
      </c>
      <c r="F112" s="40">
        <v>-7.2835574030126369E-12</v>
      </c>
      <c r="G112" s="40">
        <v>-6.3140518868441682E-12</v>
      </c>
      <c r="H112" s="40">
        <v>-6.5363587402540376E-12</v>
      </c>
      <c r="I112" s="40">
        <v>-8.4597741590485525E-12</v>
      </c>
      <c r="J112" s="40">
        <v>-7.2694605310949591E-12</v>
      </c>
      <c r="K112" s="40">
        <v>-1.9073537961600262E-11</v>
      </c>
      <c r="L112" s="40">
        <v>5.4116273900685438E-12</v>
      </c>
      <c r="M112" s="40">
        <v>1.9787518487230764E-12</v>
      </c>
      <c r="N112" s="40">
        <v>3.453297635656017E-12</v>
      </c>
      <c r="O112" s="40">
        <v>5.5275323106115686E-12</v>
      </c>
      <c r="P112" s="40">
        <v>-2.0066515165330637E-11</v>
      </c>
      <c r="Q112" s="40">
        <v>-2.9164671888298435E-12</v>
      </c>
      <c r="R112" s="40">
        <v>-9.1500809201097658E-12</v>
      </c>
      <c r="S112" s="40">
        <v>-6.8512321474240615E-12</v>
      </c>
      <c r="T112" s="40">
        <v>-1.0206664162156008E-11</v>
      </c>
    </row>
    <row r="113" spans="2:20" x14ac:dyDescent="0.45">
      <c r="B113" s="40">
        <v>287</v>
      </c>
      <c r="C113" s="40" t="s">
        <v>119</v>
      </c>
      <c r="D113" s="40">
        <v>15.057389515613774</v>
      </c>
      <c r="E113" s="40">
        <v>14.304520039833085</v>
      </c>
      <c r="F113" s="40">
        <v>0</v>
      </c>
      <c r="G113" s="40">
        <v>0</v>
      </c>
      <c r="H113" s="40">
        <v>0</v>
      </c>
      <c r="I113" s="40">
        <v>0</v>
      </c>
      <c r="J113" s="40">
        <v>0</v>
      </c>
      <c r="K113" s="40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</row>
    <row r="114" spans="2:20" x14ac:dyDescent="0.45">
      <c r="B114" s="40">
        <v>287</v>
      </c>
      <c r="C114" s="40" t="s">
        <v>119</v>
      </c>
      <c r="D114" s="40">
        <v>0</v>
      </c>
      <c r="E114" s="40">
        <v>0</v>
      </c>
      <c r="F114" s="40">
        <v>-0.85078325920363318</v>
      </c>
      <c r="G114" s="40">
        <v>1.1819306039601361E-10</v>
      </c>
      <c r="H114" s="40">
        <v>0.65657773091466032</v>
      </c>
      <c r="I114" s="40">
        <v>0.56652151503803627</v>
      </c>
      <c r="J114" s="40">
        <v>1.6461430208001818E-11</v>
      </c>
      <c r="K114" s="40">
        <v>-16.037484303470826</v>
      </c>
      <c r="L114" s="40">
        <v>0.51102742020533876</v>
      </c>
      <c r="M114" s="40">
        <v>9.3792739769590838</v>
      </c>
      <c r="N114" s="40">
        <v>13.737954826267547</v>
      </c>
      <c r="O114" s="40">
        <v>1.4666949238712534</v>
      </c>
      <c r="P114" s="40">
        <v>-16.037484303375269</v>
      </c>
      <c r="Q114" s="40">
        <v>12.729972374541687</v>
      </c>
      <c r="R114" s="40">
        <v>3.7409800960470703</v>
      </c>
      <c r="S114" s="40">
        <v>10.67832008692382</v>
      </c>
      <c r="T114" s="40">
        <v>-2.1556962146466389E-10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19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FF00"/>
  </sheetPr>
  <dimension ref="A1:D34"/>
  <sheetViews>
    <sheetView workbookViewId="0"/>
  </sheetViews>
  <sheetFormatPr defaultRowHeight="13.8" x14ac:dyDescent="0.25"/>
  <cols>
    <col min="1" max="1" width="13.69921875" customWidth="1"/>
    <col min="2" max="2" width="45.09765625" customWidth="1"/>
    <col min="3" max="3" width="60.59765625" customWidth="1"/>
  </cols>
  <sheetData>
    <row r="1" spans="1:4" x14ac:dyDescent="0.25">
      <c r="A1" s="1" t="s">
        <v>0</v>
      </c>
      <c r="B1" s="1" t="s">
        <v>1</v>
      </c>
      <c r="C1" s="1" t="s">
        <v>2</v>
      </c>
      <c r="D1" s="2"/>
    </row>
    <row r="2" spans="1:4" x14ac:dyDescent="0.25">
      <c r="A2" s="2" t="s">
        <v>26</v>
      </c>
      <c r="B2" s="2" t="s">
        <v>27</v>
      </c>
      <c r="C2" s="2"/>
      <c r="D2" s="2"/>
    </row>
    <row r="3" spans="1:4" x14ac:dyDescent="0.25">
      <c r="A3" s="2" t="s">
        <v>28</v>
      </c>
      <c r="B3" s="2" t="s">
        <v>29</v>
      </c>
      <c r="C3" s="2" t="s">
        <v>386</v>
      </c>
      <c r="D3" s="2"/>
    </row>
    <row r="4" spans="1:4" x14ac:dyDescent="0.25">
      <c r="A4" s="2" t="s">
        <v>30</v>
      </c>
      <c r="B4" s="2" t="s">
        <v>31</v>
      </c>
      <c r="C4" s="2"/>
      <c r="D4" s="2"/>
    </row>
    <row r="5" spans="1:4" x14ac:dyDescent="0.25">
      <c r="A5" s="2" t="s">
        <v>32</v>
      </c>
      <c r="B5" s="2" t="s">
        <v>33</v>
      </c>
      <c r="C5" s="2" t="s">
        <v>386</v>
      </c>
      <c r="D5" s="2"/>
    </row>
    <row r="6" spans="1:4" x14ac:dyDescent="0.25">
      <c r="A6" s="2" t="s">
        <v>34</v>
      </c>
      <c r="B6" s="2" t="s">
        <v>35</v>
      </c>
      <c r="C6" s="2" t="s">
        <v>386</v>
      </c>
      <c r="D6" s="2"/>
    </row>
    <row r="7" spans="1:4" x14ac:dyDescent="0.25">
      <c r="A7" s="2" t="s">
        <v>391</v>
      </c>
      <c r="B7" s="2" t="s">
        <v>393</v>
      </c>
      <c r="C7" s="2"/>
      <c r="D7" s="2"/>
    </row>
    <row r="8" spans="1:4" x14ac:dyDescent="0.25">
      <c r="A8" s="2" t="s">
        <v>392</v>
      </c>
      <c r="B8" s="2" t="s">
        <v>394</v>
      </c>
      <c r="C8" s="2"/>
      <c r="D8" s="2"/>
    </row>
    <row r="9" spans="1:4" x14ac:dyDescent="0.25">
      <c r="A9" s="2"/>
      <c r="B9" s="2"/>
      <c r="C9" s="2"/>
      <c r="D9" s="2"/>
    </row>
    <row r="10" spans="1:4" x14ac:dyDescent="0.25">
      <c r="A10" s="2"/>
      <c r="B10" s="2"/>
      <c r="C10" s="2"/>
      <c r="D10" s="2"/>
    </row>
    <row r="11" spans="1:4" x14ac:dyDescent="0.25">
      <c r="A11" s="2"/>
      <c r="B11" s="2"/>
      <c r="C11" s="2"/>
      <c r="D11" s="2"/>
    </row>
    <row r="12" spans="1:4" x14ac:dyDescent="0.25">
      <c r="A12" s="2"/>
      <c r="B12" s="2"/>
      <c r="C12" s="2"/>
      <c r="D12" s="2"/>
    </row>
    <row r="13" spans="1:4" x14ac:dyDescent="0.25">
      <c r="A13" s="2"/>
      <c r="B13" s="2"/>
      <c r="C13" s="2"/>
      <c r="D13" s="2"/>
    </row>
    <row r="14" spans="1:4" x14ac:dyDescent="0.25">
      <c r="A14" s="2"/>
      <c r="B14" s="2"/>
      <c r="C14" s="2"/>
      <c r="D14" s="2"/>
    </row>
    <row r="15" spans="1:4" x14ac:dyDescent="0.25">
      <c r="A15" s="2"/>
      <c r="B15" s="2"/>
      <c r="C15" s="2"/>
      <c r="D15" s="2"/>
    </row>
    <row r="16" spans="1:4" x14ac:dyDescent="0.25">
      <c r="A16" s="2"/>
      <c r="B16" s="2"/>
      <c r="C16" s="2"/>
      <c r="D16" s="2"/>
    </row>
    <row r="17" spans="1:4" x14ac:dyDescent="0.25">
      <c r="A17" s="2"/>
      <c r="B17" s="2"/>
      <c r="C17" s="2"/>
      <c r="D17" s="2"/>
    </row>
    <row r="18" spans="1:4" x14ac:dyDescent="0.25">
      <c r="A18" s="2"/>
      <c r="B18" s="2"/>
      <c r="C18" s="2"/>
      <c r="D18" s="2"/>
    </row>
    <row r="19" spans="1:4" x14ac:dyDescent="0.25">
      <c r="A19" s="2"/>
      <c r="B19" s="2"/>
      <c r="C19" s="2"/>
      <c r="D19" s="2"/>
    </row>
    <row r="20" spans="1:4" x14ac:dyDescent="0.25">
      <c r="A20" s="2"/>
      <c r="B20" s="2"/>
      <c r="C20" s="2"/>
      <c r="D20" s="2"/>
    </row>
    <row r="21" spans="1:4" x14ac:dyDescent="0.25">
      <c r="A21" s="2"/>
      <c r="B21" s="2"/>
      <c r="C21" s="2"/>
      <c r="D21" s="2"/>
    </row>
    <row r="22" spans="1:4" x14ac:dyDescent="0.25">
      <c r="A22" s="2"/>
      <c r="B22" s="2"/>
      <c r="C22" s="2"/>
      <c r="D22" s="2"/>
    </row>
    <row r="23" spans="1:4" ht="27.6" x14ac:dyDescent="0.25">
      <c r="A23" s="1" t="s">
        <v>3</v>
      </c>
      <c r="B23" s="1" t="s">
        <v>4</v>
      </c>
      <c r="C23" s="2"/>
      <c r="D23" s="2"/>
    </row>
    <row r="24" spans="1:4" x14ac:dyDescent="0.25">
      <c r="A24" s="2" t="s">
        <v>5</v>
      </c>
      <c r="B24" s="2" t="s">
        <v>6</v>
      </c>
      <c r="C24" s="2"/>
      <c r="D24" s="2"/>
    </row>
    <row r="25" spans="1:4" x14ac:dyDescent="0.25">
      <c r="A25" s="2" t="s">
        <v>7</v>
      </c>
      <c r="B25" s="2" t="s">
        <v>8</v>
      </c>
      <c r="C25" s="2"/>
      <c r="D25" s="2"/>
    </row>
    <row r="26" spans="1:4" x14ac:dyDescent="0.25">
      <c r="A26" s="2" t="s">
        <v>9</v>
      </c>
      <c r="B26" s="2" t="s">
        <v>10</v>
      </c>
      <c r="C26" s="2"/>
      <c r="D26" s="2"/>
    </row>
    <row r="27" spans="1:4" x14ac:dyDescent="0.25">
      <c r="A27" s="2" t="s">
        <v>11</v>
      </c>
      <c r="B27" s="2" t="s">
        <v>25</v>
      </c>
      <c r="C27" s="2"/>
      <c r="D27" s="2"/>
    </row>
    <row r="28" spans="1:4" x14ac:dyDescent="0.25">
      <c r="A28" s="2" t="s">
        <v>12</v>
      </c>
      <c r="B28" s="2" t="s">
        <v>13</v>
      </c>
      <c r="C28" s="2"/>
      <c r="D28" s="2"/>
    </row>
    <row r="29" spans="1:4" x14ac:dyDescent="0.25">
      <c r="A29" s="2" t="s">
        <v>14</v>
      </c>
      <c r="B29" s="2" t="s">
        <v>15</v>
      </c>
      <c r="C29" s="2"/>
      <c r="D29" s="2"/>
    </row>
    <row r="30" spans="1:4" x14ac:dyDescent="0.25">
      <c r="A30" s="2"/>
      <c r="B30" s="2"/>
      <c r="C30" s="2"/>
      <c r="D30" s="2"/>
    </row>
    <row r="31" spans="1:4" x14ac:dyDescent="0.25">
      <c r="A31" s="34"/>
      <c r="B31" s="34"/>
      <c r="C31" s="34"/>
    </row>
    <row r="32" spans="1:4" x14ac:dyDescent="0.25">
      <c r="A32" s="34"/>
      <c r="B32" s="34"/>
      <c r="C32" s="34"/>
    </row>
    <row r="33" spans="1:3" x14ac:dyDescent="0.25">
      <c r="A33" s="34"/>
      <c r="B33" s="34"/>
      <c r="C33" s="34"/>
    </row>
    <row r="34" spans="1:3" x14ac:dyDescent="0.25">
      <c r="A34" s="34"/>
      <c r="B34" s="34"/>
      <c r="C34" s="34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1.5976562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46</v>
      </c>
      <c r="C47" s="40" t="s">
        <v>339</v>
      </c>
      <c r="D47" s="40">
        <v>5.5625894767471537E-11</v>
      </c>
      <c r="E47" s="40">
        <v>3.5868143011614884E-11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46</v>
      </c>
      <c r="C48" s="40" t="s">
        <v>339</v>
      </c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>
        <v>1.496384443733729E-11</v>
      </c>
      <c r="R48" s="40">
        <v>3.5868143011614884E-11</v>
      </c>
      <c r="S48" s="40"/>
      <c r="T48" s="40">
        <v>2.8863453391585467E-12</v>
      </c>
    </row>
    <row r="49" spans="2:20" x14ac:dyDescent="0.45">
      <c r="B49" s="40">
        <v>64</v>
      </c>
      <c r="C49" s="40" t="s">
        <v>347</v>
      </c>
      <c r="D49" s="40">
        <v>1.4721600752668785E-12</v>
      </c>
      <c r="E49" s="40">
        <v>1.4721600752668785E-12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64</v>
      </c>
      <c r="C50" s="40" t="s">
        <v>347</v>
      </c>
      <c r="D50" s="40">
        <v>0</v>
      </c>
      <c r="E50" s="40">
        <v>0</v>
      </c>
      <c r="F50" s="40"/>
      <c r="G50" s="40">
        <v>2.5679172706600434E-13</v>
      </c>
      <c r="H50" s="40">
        <v>1.365259755343587E-13</v>
      </c>
      <c r="I50" s="40">
        <v>1.4160087702573184E-13</v>
      </c>
      <c r="J50" s="40">
        <v>4.3979626921022392E-14</v>
      </c>
      <c r="K50" s="40"/>
      <c r="L50" s="40">
        <v>5.6404600584937874E-13</v>
      </c>
      <c r="M50" s="40">
        <v>4.8014642081988729E-13</v>
      </c>
      <c r="N50" s="40">
        <v>4.8940115417576644E-13</v>
      </c>
      <c r="O50" s="40">
        <v>1.3100160757221869E-13</v>
      </c>
      <c r="P50" s="40"/>
      <c r="Q50" s="40">
        <v>1.4721600752668785E-12</v>
      </c>
      <c r="R50" s="40">
        <v>1.2531821583399057E-12</v>
      </c>
      <c r="S50" s="40">
        <v>1.2773370123987505E-12</v>
      </c>
      <c r="T50" s="40">
        <v>3.4191419576349075E-13</v>
      </c>
    </row>
    <row r="51" spans="2:20" x14ac:dyDescent="0.45">
      <c r="B51" s="40">
        <v>65</v>
      </c>
      <c r="C51" s="40" t="s">
        <v>348</v>
      </c>
      <c r="D51" s="40">
        <v>1.4721540230153853E-12</v>
      </c>
      <c r="E51" s="40">
        <v>1.4721540230153853E-12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65</v>
      </c>
      <c r="C52" s="40" t="s">
        <v>348</v>
      </c>
      <c r="D52" s="40">
        <v>0</v>
      </c>
      <c r="E52" s="40">
        <v>0</v>
      </c>
      <c r="F52" s="40"/>
      <c r="G52" s="40">
        <v>2.5679067136007966E-13</v>
      </c>
      <c r="H52" s="40">
        <v>1.3652541425739355E-13</v>
      </c>
      <c r="I52" s="40">
        <v>1.416002948851523E-13</v>
      </c>
      <c r="J52" s="40">
        <v>4.3979446114758749E-14</v>
      </c>
      <c r="K52" s="40"/>
      <c r="L52" s="40">
        <v>5.6404368697907493E-13</v>
      </c>
      <c r="M52" s="40">
        <v>4.8014444687225679E-13</v>
      </c>
      <c r="N52" s="40">
        <v>4.8939914218066089E-13</v>
      </c>
      <c r="O52" s="40">
        <v>1.3100106900668608E-13</v>
      </c>
      <c r="P52" s="40"/>
      <c r="Q52" s="40">
        <v>1.4721540230153853E-12</v>
      </c>
      <c r="R52" s="40">
        <v>1.25317700633659E-12</v>
      </c>
      <c r="S52" s="40">
        <v>1.2773317610915249E-12</v>
      </c>
      <c r="T52" s="40">
        <v>3.4191279010745065E-13</v>
      </c>
    </row>
    <row r="53" spans="2:20" x14ac:dyDescent="0.45">
      <c r="B53" s="40">
        <v>70</v>
      </c>
      <c r="C53" s="40" t="s">
        <v>67</v>
      </c>
      <c r="D53" s="40">
        <v>10.836707747269477</v>
      </c>
      <c r="E53" s="40">
        <v>10.836707747269477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70</v>
      </c>
      <c r="C54" s="40" t="s">
        <v>67</v>
      </c>
      <c r="D54" s="40">
        <v>0</v>
      </c>
      <c r="E54" s="40">
        <v>0</v>
      </c>
      <c r="F54" s="40">
        <v>2.2439778255146088E-3</v>
      </c>
      <c r="G54" s="40">
        <v>1.3095412345898225</v>
      </c>
      <c r="H54" s="40">
        <v>0.25996292015584566</v>
      </c>
      <c r="I54" s="40">
        <v>0.46787210651982691</v>
      </c>
      <c r="J54" s="40">
        <v>1.2308300269948551</v>
      </c>
      <c r="K54" s="40">
        <v>6.4803926442137852E-2</v>
      </c>
      <c r="L54" s="40">
        <v>3.589716416347168</v>
      </c>
      <c r="M54" s="40">
        <v>0.99556179247584342</v>
      </c>
      <c r="N54" s="40">
        <v>1.9607641781458296</v>
      </c>
      <c r="O54" s="40">
        <v>4.1519953054672323</v>
      </c>
      <c r="P54" s="40">
        <v>0.16913824801397978</v>
      </c>
      <c r="Q54" s="40">
        <v>9.3691598466661095</v>
      </c>
      <c r="R54" s="40">
        <v>2.5984162783619511</v>
      </c>
      <c r="S54" s="40">
        <v>5.1175945049606151</v>
      </c>
      <c r="T54" s="40">
        <v>10.836707747269477</v>
      </c>
    </row>
    <row r="55" spans="2:20" x14ac:dyDescent="0.45">
      <c r="B55" s="40">
        <v>73</v>
      </c>
      <c r="C55" s="40" t="s">
        <v>81</v>
      </c>
      <c r="D55" s="40">
        <v>11.075659432850363</v>
      </c>
      <c r="E55" s="40">
        <v>11.075659432850363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73</v>
      </c>
      <c r="C56" s="40" t="s">
        <v>81</v>
      </c>
      <c r="D56" s="40">
        <v>0</v>
      </c>
      <c r="E56" s="40">
        <v>0</v>
      </c>
      <c r="F56" s="40">
        <v>1.9128777014466129E-3</v>
      </c>
      <c r="G56" s="40">
        <v>1.4421282729482714</v>
      </c>
      <c r="H56" s="40">
        <v>0.29438768946934546</v>
      </c>
      <c r="I56" s="40">
        <v>0.54296870658434182</v>
      </c>
      <c r="J56" s="40">
        <v>1.3984392632561093</v>
      </c>
      <c r="K56" s="40">
        <v>5.6983311409863499E-2</v>
      </c>
      <c r="L56" s="40">
        <v>3.6445582849350977</v>
      </c>
      <c r="M56" s="40">
        <v>1.0385067404421691</v>
      </c>
      <c r="N56" s="40">
        <v>2.0255053779576206</v>
      </c>
      <c r="O56" s="40">
        <v>4.2435476754215964</v>
      </c>
      <c r="P56" s="40">
        <v>0.14872644277974373</v>
      </c>
      <c r="Q56" s="40">
        <v>9.5122971236806073</v>
      </c>
      <c r="R56" s="40">
        <v>2.7105025925540618</v>
      </c>
      <c r="S56" s="40">
        <v>5.2865690364693902</v>
      </c>
      <c r="T56" s="40">
        <v>11.075659432850363</v>
      </c>
    </row>
    <row r="57" spans="2:20" x14ac:dyDescent="0.45">
      <c r="B57" s="40">
        <v>78</v>
      </c>
      <c r="C57" s="40" t="s">
        <v>93</v>
      </c>
      <c r="D57" s="40">
        <v>3.3752220936896999</v>
      </c>
      <c r="E57" s="40">
        <v>3.3752220936896999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78</v>
      </c>
      <c r="C58" s="40" t="s">
        <v>93</v>
      </c>
      <c r="D58" s="40">
        <v>0</v>
      </c>
      <c r="E58" s="40">
        <v>0</v>
      </c>
      <c r="F58" s="40">
        <v>7.6144858373463611E-4</v>
      </c>
      <c r="G58" s="40">
        <v>0.44436638681661322</v>
      </c>
      <c r="H58" s="40">
        <v>8.8213169990123963E-2</v>
      </c>
      <c r="I58" s="40">
        <v>0.15876295604514812</v>
      </c>
      <c r="J58" s="40">
        <v>0.41765732718787718</v>
      </c>
      <c r="K58" s="40">
        <v>2.0183957100850893E-2</v>
      </c>
      <c r="L58" s="40">
        <v>1.1180600640991221</v>
      </c>
      <c r="M58" s="40">
        <v>0.31007961421165586</v>
      </c>
      <c r="N58" s="40">
        <v>0.61070342847076065</v>
      </c>
      <c r="O58" s="40">
        <v>1.2931885416435631</v>
      </c>
      <c r="P58" s="40">
        <v>5.2680128033220849E-2</v>
      </c>
      <c r="Q58" s="40">
        <v>2.9181367672987082</v>
      </c>
      <c r="R58" s="40">
        <v>0.80930779309242185</v>
      </c>
      <c r="S58" s="40">
        <v>1.5939359483086859</v>
      </c>
      <c r="T58" s="40">
        <v>3.3752220936896999</v>
      </c>
    </row>
    <row r="59" spans="2:20" x14ac:dyDescent="0.45">
      <c r="B59" s="40">
        <v>81</v>
      </c>
      <c r="C59" s="40" t="s">
        <v>104</v>
      </c>
      <c r="D59" s="40">
        <v>47.360094806238749</v>
      </c>
      <c r="E59" s="40">
        <v>47.360094806238749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81</v>
      </c>
      <c r="C60" s="40" t="s">
        <v>104</v>
      </c>
      <c r="D60" s="40">
        <v>0</v>
      </c>
      <c r="E60" s="40">
        <v>0</v>
      </c>
      <c r="F60" s="40">
        <v>8.7922498744148828E-3</v>
      </c>
      <c r="G60" s="40">
        <v>7.1667104797502503</v>
      </c>
      <c r="H60" s="40">
        <v>1.4803923985626721</v>
      </c>
      <c r="I60" s="40">
        <v>2.7469470118585542</v>
      </c>
      <c r="J60" s="40">
        <v>7.0364311567935838</v>
      </c>
      <c r="K60" s="40">
        <v>0.2327054637055011</v>
      </c>
      <c r="L60" s="40">
        <v>15.553849666300938</v>
      </c>
      <c r="M60" s="40">
        <v>4.4688366930370771</v>
      </c>
      <c r="N60" s="40">
        <v>8.689329288040204</v>
      </c>
      <c r="O60" s="40">
        <v>18.1456301939612</v>
      </c>
      <c r="P60" s="40">
        <v>0.60736126027135795</v>
      </c>
      <c r="Q60" s="40">
        <v>40.595547629045448</v>
      </c>
      <c r="R60" s="40">
        <v>11.663663768826771</v>
      </c>
      <c r="S60" s="40">
        <v>22.679149441784926</v>
      </c>
      <c r="T60" s="40">
        <v>47.360094806238749</v>
      </c>
    </row>
    <row r="61" spans="2:20" x14ac:dyDescent="0.45">
      <c r="B61" s="40">
        <v>89</v>
      </c>
      <c r="C61" s="40" t="s">
        <v>113</v>
      </c>
      <c r="D61" s="40">
        <v>13.336578656379031</v>
      </c>
      <c r="E61" s="40">
        <v>13.336578656379031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89</v>
      </c>
      <c r="C62" s="40" t="s">
        <v>113</v>
      </c>
      <c r="D62" s="40">
        <v>0</v>
      </c>
      <c r="E62" s="40">
        <v>0</v>
      </c>
      <c r="F62" s="40">
        <v>2.5967578802689618E-3</v>
      </c>
      <c r="G62" s="40">
        <v>2.116660943412521</v>
      </c>
      <c r="H62" s="40">
        <v>0.43722831832207432</v>
      </c>
      <c r="I62" s="40">
        <v>0.81130045228607484</v>
      </c>
      <c r="J62" s="40">
        <v>2.0781834361355394</v>
      </c>
      <c r="K62" s="40">
        <v>6.552974045290029E-2</v>
      </c>
      <c r="L62" s="40">
        <v>4.3799561705436423</v>
      </c>
      <c r="M62" s="40">
        <v>1.2584221442764258</v>
      </c>
      <c r="N62" s="40">
        <v>2.4469107166115833</v>
      </c>
      <c r="O62" s="40">
        <v>5.1098002514862193</v>
      </c>
      <c r="P62" s="40">
        <v>0.17103262258206969</v>
      </c>
      <c r="Q62" s="40">
        <v>11.431685605118902</v>
      </c>
      <c r="R62" s="40">
        <v>3.2844817965614705</v>
      </c>
      <c r="S62" s="40">
        <v>6.3864369703562316</v>
      </c>
      <c r="T62" s="40">
        <v>13.336578656379031</v>
      </c>
    </row>
    <row r="63" spans="2:20" x14ac:dyDescent="0.45">
      <c r="B63" s="40">
        <v>91</v>
      </c>
      <c r="C63" s="40" t="s">
        <v>122</v>
      </c>
      <c r="D63" s="40">
        <v>3.2277261458036929E-10</v>
      </c>
      <c r="E63" s="40">
        <v>3.1142953804731888E-10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91</v>
      </c>
      <c r="C64" s="40" t="s">
        <v>122</v>
      </c>
      <c r="D64" s="40">
        <v>0</v>
      </c>
      <c r="E64" s="40">
        <v>0</v>
      </c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>
        <v>4.3353163306741236E-11</v>
      </c>
      <c r="Q64" s="40">
        <v>3.1142953804731888E-10</v>
      </c>
      <c r="R64" s="40">
        <v>2.5390922906139701E-10</v>
      </c>
      <c r="S64" s="40">
        <v>2.3142364129905998E-10</v>
      </c>
      <c r="T64" s="40">
        <v>2.5897207617378731E-10</v>
      </c>
    </row>
    <row r="65" spans="2:20" x14ac:dyDescent="0.45">
      <c r="B65" s="40">
        <v>93</v>
      </c>
      <c r="C65" s="40" t="s">
        <v>132</v>
      </c>
      <c r="D65" s="40">
        <v>122.36913427894893</v>
      </c>
      <c r="E65" s="40">
        <v>122.36913427893803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93</v>
      </c>
      <c r="C66" s="40" t="s">
        <v>132</v>
      </c>
      <c r="D66" s="40">
        <v>0</v>
      </c>
      <c r="E66" s="40">
        <v>0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7.3718458191995839E-11</v>
      </c>
      <c r="Q66" s="40">
        <v>122.36913427893803</v>
      </c>
      <c r="R66" s="40">
        <v>122.36913427888223</v>
      </c>
      <c r="S66" s="40">
        <v>122.36913427883026</v>
      </c>
      <c r="T66" s="40">
        <v>113.63450160333296</v>
      </c>
    </row>
    <row r="67" spans="2:20" x14ac:dyDescent="0.45">
      <c r="B67" s="40">
        <v>97</v>
      </c>
      <c r="C67" s="40" t="s">
        <v>141</v>
      </c>
      <c r="D67" s="40">
        <v>5.8955020479881404E-11</v>
      </c>
      <c r="E67" s="40">
        <v>5.0829851472616336E-11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97</v>
      </c>
      <c r="C68" s="40" t="s">
        <v>141</v>
      </c>
      <c r="D68" s="40">
        <v>0</v>
      </c>
      <c r="E68" s="40">
        <v>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1.9686685267744093E-11</v>
      </c>
      <c r="Q68" s="40">
        <v>5.0829851472616336E-11</v>
      </c>
      <c r="R68" s="40">
        <v>3.343859872128671E-11</v>
      </c>
      <c r="S68" s="40">
        <v>3.2468609060101286E-11</v>
      </c>
      <c r="T68" s="40">
        <v>3.8956133135693969E-11</v>
      </c>
    </row>
    <row r="69" spans="2:20" x14ac:dyDescent="0.45">
      <c r="B69" s="40">
        <v>99</v>
      </c>
      <c r="C69" s="40" t="s">
        <v>148</v>
      </c>
      <c r="D69" s="40">
        <v>26.930490036889044</v>
      </c>
      <c r="E69" s="40">
        <v>19.389952826553152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99</v>
      </c>
      <c r="C70" s="40" t="s">
        <v>148</v>
      </c>
      <c r="D70" s="40">
        <v>0</v>
      </c>
      <c r="E70" s="40">
        <v>0</v>
      </c>
      <c r="F70" s="40">
        <v>2.5986697260088305</v>
      </c>
      <c r="G70" s="40">
        <v>7.8456164357496494</v>
      </c>
      <c r="H70" s="40">
        <v>4.7382529021337634</v>
      </c>
      <c r="I70" s="40">
        <v>3.1914753934318099</v>
      </c>
      <c r="J70" s="40">
        <v>9.7521114321671725</v>
      </c>
      <c r="K70" s="40">
        <v>19.389952826553152</v>
      </c>
      <c r="L70" s="40">
        <v>16.664664400793637</v>
      </c>
      <c r="M70" s="40">
        <v>18.700309982780482</v>
      </c>
      <c r="N70" s="40">
        <v>19.178198791201901</v>
      </c>
      <c r="O70" s="40">
        <v>17.749470148415867</v>
      </c>
      <c r="P70" s="40">
        <v>4.6492983904589833</v>
      </c>
      <c r="Q70" s="40">
        <v>17.209887235535003</v>
      </c>
      <c r="R70" s="40">
        <v>2.3783161649442759</v>
      </c>
      <c r="S70" s="40">
        <v>3.1274200999926927</v>
      </c>
      <c r="T70" s="40">
        <v>5.6527387936634055</v>
      </c>
    </row>
    <row r="71" spans="2:20" x14ac:dyDescent="0.45">
      <c r="B71" s="40">
        <v>101</v>
      </c>
      <c r="C71" s="40" t="s">
        <v>349</v>
      </c>
      <c r="D71" s="40">
        <v>1.517075091163288E-10</v>
      </c>
      <c r="E71" s="40">
        <v>1.2979628980478633E-10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101</v>
      </c>
      <c r="C72" s="40" t="s">
        <v>349</v>
      </c>
      <c r="D72" s="40">
        <v>0</v>
      </c>
      <c r="E72" s="40">
        <v>0</v>
      </c>
      <c r="F72" s="40">
        <v>3.5060180583762645E-11</v>
      </c>
      <c r="G72" s="40">
        <v>4.7012606631653546E-11</v>
      </c>
      <c r="H72" s="40">
        <v>4.0396909545458215E-11</v>
      </c>
      <c r="I72" s="40">
        <v>4.7349033675406238E-11</v>
      </c>
      <c r="J72" s="40">
        <v>4.5415341492495409E-11</v>
      </c>
      <c r="K72" s="40">
        <v>1.0785861636669696E-11</v>
      </c>
      <c r="L72" s="40">
        <v>5.2060184444080418E-11</v>
      </c>
      <c r="M72" s="40">
        <v>6.3037294268044205E-11</v>
      </c>
      <c r="N72" s="40">
        <v>7.6957336443482583E-11</v>
      </c>
      <c r="O72" s="40">
        <v>8.5901099773832649E-11</v>
      </c>
      <c r="P72" s="40">
        <v>7.5843338094698087E-11</v>
      </c>
      <c r="Q72" s="40">
        <v>1.2979628980478633E-10</v>
      </c>
      <c r="R72" s="40">
        <v>6.7475205845416973E-11</v>
      </c>
      <c r="S72" s="40">
        <v>7.3417268159393701E-11</v>
      </c>
      <c r="T72" s="40">
        <v>1.0238716010250179E-10</v>
      </c>
    </row>
    <row r="73" spans="2:20" x14ac:dyDescent="0.45">
      <c r="B73" s="40">
        <v>103</v>
      </c>
      <c r="C73" s="40" t="s">
        <v>350</v>
      </c>
      <c r="D73" s="40">
        <v>1.2019166403483436E-10</v>
      </c>
      <c r="E73" s="40">
        <v>1.0436245103226651E-10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103</v>
      </c>
      <c r="C74" s="40" t="s">
        <v>350</v>
      </c>
      <c r="D74" s="40">
        <v>0</v>
      </c>
      <c r="E74" s="40">
        <v>0</v>
      </c>
      <c r="F74" s="40">
        <v>3.1445272849529549E-11</v>
      </c>
      <c r="G74" s="40">
        <v>3.9407007783834927E-11</v>
      </c>
      <c r="H74" s="40">
        <v>3.540324254634164E-11</v>
      </c>
      <c r="I74" s="40">
        <v>3.939134003022002E-11</v>
      </c>
      <c r="J74" s="40">
        <v>3.8372643431684746E-11</v>
      </c>
      <c r="K74" s="40">
        <v>5.7133623552854109E-11</v>
      </c>
      <c r="L74" s="40">
        <v>7.5508575994923009E-11</v>
      </c>
      <c r="M74" s="40">
        <v>7.9366277390815797E-11</v>
      </c>
      <c r="N74" s="40">
        <v>7.5774068806614237E-11</v>
      </c>
      <c r="O74" s="40">
        <v>7.8621740775301362E-11</v>
      </c>
      <c r="P74" s="40">
        <v>6.039309754174922E-11</v>
      </c>
      <c r="Q74" s="40">
        <v>1.0436245103226651E-10</v>
      </c>
      <c r="R74" s="40">
        <v>7.4429529875789482E-11</v>
      </c>
      <c r="S74" s="40">
        <v>6.9406446784381305E-11</v>
      </c>
      <c r="T74" s="40">
        <v>8.4883276787147242E-11</v>
      </c>
    </row>
    <row r="75" spans="2:20" x14ac:dyDescent="0.45">
      <c r="B75" s="40">
        <v>108</v>
      </c>
      <c r="C75" s="40" t="s">
        <v>155</v>
      </c>
      <c r="D75" s="40">
        <v>6.4546025348694815</v>
      </c>
      <c r="E75" s="40">
        <v>6.4546025348467406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108</v>
      </c>
      <c r="C76" s="40" t="s">
        <v>155</v>
      </c>
      <c r="D76" s="40">
        <v>0</v>
      </c>
      <c r="E76" s="40">
        <v>0</v>
      </c>
      <c r="F76" s="40">
        <v>1.0622824705280571E-10</v>
      </c>
      <c r="G76" s="40">
        <v>0.4465117009949211</v>
      </c>
      <c r="H76" s="40">
        <v>1.6327851101060916E-10</v>
      </c>
      <c r="I76" s="40">
        <v>2.9507149230720403E-10</v>
      </c>
      <c r="J76" s="40">
        <v>2.5718559932816221E-10</v>
      </c>
      <c r="K76" s="40">
        <v>3.8368799573836753E-11</v>
      </c>
      <c r="L76" s="40">
        <v>4.647313825083514</v>
      </c>
      <c r="M76" s="40">
        <v>4.6473138250927812</v>
      </c>
      <c r="N76" s="40">
        <v>4.6473138250876582</v>
      </c>
      <c r="O76" s="40">
        <v>4.6473138250922164</v>
      </c>
      <c r="P76" s="40">
        <v>2.0164667678337334</v>
      </c>
      <c r="Q76" s="40">
        <v>6.4546025348467406</v>
      </c>
      <c r="R76" s="40">
        <v>3.1890607526089072</v>
      </c>
      <c r="S76" s="40">
        <v>3.8914820216275881</v>
      </c>
      <c r="T76" s="40">
        <v>6.4546025347759741</v>
      </c>
    </row>
    <row r="77" spans="2:20" x14ac:dyDescent="0.45">
      <c r="B77" s="40">
        <v>110</v>
      </c>
      <c r="C77" s="40" t="s">
        <v>163</v>
      </c>
      <c r="D77" s="40">
        <v>47.161773167382805</v>
      </c>
      <c r="E77" s="40">
        <v>47.161773167360529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110</v>
      </c>
      <c r="C78" s="40" t="s">
        <v>163</v>
      </c>
      <c r="D78" s="40">
        <v>0</v>
      </c>
      <c r="E78" s="40">
        <v>0</v>
      </c>
      <c r="F78" s="40">
        <v>0.35442372340959577</v>
      </c>
      <c r="G78" s="40">
        <v>30.214602846330077</v>
      </c>
      <c r="H78" s="40">
        <v>7.8402831395465675</v>
      </c>
      <c r="I78" s="40">
        <v>15.126566804999666</v>
      </c>
      <c r="J78" s="40">
        <v>22.667376957543876</v>
      </c>
      <c r="K78" s="40">
        <v>26.769033408129008</v>
      </c>
      <c r="L78" s="40">
        <v>33.956476680500565</v>
      </c>
      <c r="M78" s="40">
        <v>33.956476680506753</v>
      </c>
      <c r="N78" s="40">
        <v>33.956476680501737</v>
      </c>
      <c r="O78" s="40">
        <v>33.956476680505588</v>
      </c>
      <c r="P78" s="40">
        <v>41.285406748569017</v>
      </c>
      <c r="Q78" s="40">
        <v>47.161773167360529</v>
      </c>
      <c r="R78" s="40">
        <v>39.490487032048648</v>
      </c>
      <c r="S78" s="40">
        <v>45.019939614915891</v>
      </c>
      <c r="T78" s="40">
        <v>47.161773167284345</v>
      </c>
    </row>
    <row r="79" spans="2:20" x14ac:dyDescent="0.45">
      <c r="B79" s="40">
        <v>284</v>
      </c>
      <c r="C79" s="40" t="s">
        <v>87</v>
      </c>
      <c r="D79" s="40">
        <v>154.55911264210982</v>
      </c>
      <c r="E79" s="40">
        <v>69.551600688949421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284</v>
      </c>
      <c r="C80" s="40" t="s">
        <v>87</v>
      </c>
      <c r="D80" s="40">
        <v>0</v>
      </c>
      <c r="E80" s="40">
        <v>0</v>
      </c>
      <c r="F80" s="40">
        <v>-2.9097752988498096</v>
      </c>
      <c r="G80" s="40">
        <v>4.7282657081834074</v>
      </c>
      <c r="H80" s="40">
        <v>0.13406135089148202</v>
      </c>
      <c r="I80" s="40">
        <v>1.6423897016333824E-10</v>
      </c>
      <c r="J80" s="40">
        <v>1.7065194592663678E-10</v>
      </c>
      <c r="K80" s="40">
        <v>-45.045827432621053</v>
      </c>
      <c r="L80" s="40">
        <v>47.774348095748962</v>
      </c>
      <c r="M80" s="40">
        <v>-8.7899757126044555</v>
      </c>
      <c r="N80" s="40">
        <v>9.9646075657795308</v>
      </c>
      <c r="O80" s="40">
        <v>31.856622684403568</v>
      </c>
      <c r="P80" s="40">
        <v>-45.045827432599019</v>
      </c>
      <c r="Q80" s="40">
        <v>75.746318618574122</v>
      </c>
      <c r="R80" s="40">
        <v>-40.805132563783701</v>
      </c>
      <c r="S80" s="40">
        <v>2.4106417959399429</v>
      </c>
      <c r="T80" s="40">
        <v>57.324179414142812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18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6"/>
  <sheetViews>
    <sheetView workbookViewId="0">
      <selection activeCell="E1" sqref="E1:Z18"/>
    </sheetView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597</v>
      </c>
      <c r="E2" t="s">
        <v>106</v>
      </c>
      <c r="F2">
        <v>597</v>
      </c>
      <c r="G2">
        <v>0</v>
      </c>
      <c r="H2">
        <v>8425</v>
      </c>
      <c r="I2">
        <v>1009</v>
      </c>
      <c r="J2">
        <v>709</v>
      </c>
      <c r="K2">
        <v>565</v>
      </c>
      <c r="L2">
        <v>1879</v>
      </c>
      <c r="M2">
        <v>3407</v>
      </c>
      <c r="N2">
        <v>0</v>
      </c>
      <c r="O2">
        <v>0</v>
      </c>
      <c r="P2">
        <v>1674</v>
      </c>
      <c r="Q2">
        <v>1098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361</v>
      </c>
      <c r="C3">
        <v>8425</v>
      </c>
      <c r="E3" t="s">
        <v>153</v>
      </c>
      <c r="F3">
        <v>450</v>
      </c>
      <c r="G3">
        <v>17</v>
      </c>
      <c r="H3">
        <v>126</v>
      </c>
      <c r="I3">
        <v>0</v>
      </c>
      <c r="J3">
        <v>130</v>
      </c>
      <c r="K3">
        <v>183</v>
      </c>
      <c r="L3">
        <v>1491</v>
      </c>
      <c r="M3">
        <v>118</v>
      </c>
      <c r="N3">
        <v>37</v>
      </c>
      <c r="O3">
        <v>85</v>
      </c>
      <c r="P3">
        <v>225</v>
      </c>
      <c r="Q3">
        <v>263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362</v>
      </c>
      <c r="C4">
        <v>1009</v>
      </c>
      <c r="E4" t="s">
        <v>206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363</v>
      </c>
      <c r="C5">
        <v>709</v>
      </c>
      <c r="E5" t="s">
        <v>165</v>
      </c>
      <c r="F5">
        <v>71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29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364</v>
      </c>
      <c r="C6">
        <v>565</v>
      </c>
      <c r="E6" t="s">
        <v>52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365</v>
      </c>
      <c r="C7">
        <v>1879</v>
      </c>
      <c r="E7" t="s">
        <v>69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366</v>
      </c>
      <c r="C8">
        <v>3407</v>
      </c>
      <c r="E8" t="s">
        <v>83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368</v>
      </c>
      <c r="C9">
        <v>1674</v>
      </c>
      <c r="E9" t="s">
        <v>95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369</v>
      </c>
      <c r="C10">
        <v>1098</v>
      </c>
      <c r="E10" t="s">
        <v>125</v>
      </c>
      <c r="F10">
        <v>3805</v>
      </c>
      <c r="G10">
        <v>4859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6258</v>
      </c>
      <c r="O10">
        <v>2700</v>
      </c>
      <c r="P10">
        <v>1600</v>
      </c>
      <c r="Q10">
        <v>3112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153</v>
      </c>
      <c r="B11" t="s">
        <v>359</v>
      </c>
      <c r="C11">
        <v>450</v>
      </c>
      <c r="E11" t="s">
        <v>135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153</v>
      </c>
      <c r="B12" t="s">
        <v>360</v>
      </c>
      <c r="C12">
        <v>17</v>
      </c>
      <c r="E12" t="s">
        <v>115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153</v>
      </c>
      <c r="B13" t="s">
        <v>361</v>
      </c>
      <c r="C13">
        <v>126</v>
      </c>
      <c r="E13" t="s">
        <v>384</v>
      </c>
      <c r="F13">
        <v>750</v>
      </c>
      <c r="G13">
        <v>2400</v>
      </c>
      <c r="H13">
        <v>9450</v>
      </c>
      <c r="I13">
        <v>1800</v>
      </c>
      <c r="J13">
        <v>5250</v>
      </c>
      <c r="K13">
        <v>0</v>
      </c>
      <c r="L13">
        <v>0</v>
      </c>
      <c r="M13">
        <v>3300</v>
      </c>
      <c r="N13">
        <v>900</v>
      </c>
      <c r="O13">
        <v>900</v>
      </c>
      <c r="P13">
        <v>3600</v>
      </c>
      <c r="Q13">
        <v>3150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153</v>
      </c>
      <c r="B14" t="s">
        <v>363</v>
      </c>
      <c r="C14">
        <v>130</v>
      </c>
      <c r="E14" t="s">
        <v>191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8446</v>
      </c>
      <c r="Y14">
        <v>0</v>
      </c>
      <c r="Z14">
        <v>0</v>
      </c>
    </row>
    <row r="15" spans="1:26" x14ac:dyDescent="0.25">
      <c r="A15" t="s">
        <v>153</v>
      </c>
      <c r="B15" t="s">
        <v>364</v>
      </c>
      <c r="C15">
        <v>183</v>
      </c>
      <c r="E15" t="s">
        <v>194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1639</v>
      </c>
      <c r="S15">
        <v>3</v>
      </c>
      <c r="T15">
        <v>8</v>
      </c>
      <c r="U15">
        <v>0</v>
      </c>
      <c r="V15">
        <v>1023</v>
      </c>
      <c r="W15">
        <v>1535</v>
      </c>
      <c r="X15">
        <v>0</v>
      </c>
      <c r="Y15">
        <v>0</v>
      </c>
      <c r="Z15">
        <v>0</v>
      </c>
    </row>
    <row r="16" spans="1:26" x14ac:dyDescent="0.25">
      <c r="A16" t="s">
        <v>153</v>
      </c>
      <c r="B16" t="s">
        <v>365</v>
      </c>
      <c r="C16">
        <v>1491</v>
      </c>
      <c r="E16" t="s">
        <v>187</v>
      </c>
      <c r="F16">
        <v>0</v>
      </c>
      <c r="G16">
        <v>0</v>
      </c>
      <c r="H16">
        <v>0</v>
      </c>
      <c r="I16">
        <v>0</v>
      </c>
      <c r="J16">
        <v>0</v>
      </c>
      <c r="K16">
        <v>1070</v>
      </c>
      <c r="L16">
        <v>3335</v>
      </c>
      <c r="M16">
        <v>1658</v>
      </c>
      <c r="N16">
        <v>0</v>
      </c>
      <c r="O16">
        <v>0</v>
      </c>
      <c r="P16">
        <v>1109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366</v>
      </c>
      <c r="C17">
        <v>118</v>
      </c>
      <c r="E17" t="s">
        <v>186</v>
      </c>
      <c r="F17">
        <v>0</v>
      </c>
      <c r="G17">
        <v>0</v>
      </c>
      <c r="H17">
        <v>0</v>
      </c>
      <c r="I17">
        <v>0</v>
      </c>
      <c r="J17">
        <v>0</v>
      </c>
      <c r="K17">
        <v>667</v>
      </c>
      <c r="L17">
        <v>593</v>
      </c>
      <c r="M17">
        <v>0</v>
      </c>
      <c r="N17">
        <v>0</v>
      </c>
      <c r="O17">
        <v>0</v>
      </c>
      <c r="P17">
        <v>0</v>
      </c>
      <c r="Q17">
        <v>0</v>
      </c>
      <c r="R17">
        <v>2118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370</v>
      </c>
      <c r="C18">
        <v>37</v>
      </c>
      <c r="E18" t="s">
        <v>174</v>
      </c>
      <c r="F18">
        <v>291</v>
      </c>
      <c r="G18">
        <v>226</v>
      </c>
      <c r="H18">
        <v>389</v>
      </c>
      <c r="I18">
        <v>132</v>
      </c>
      <c r="J18">
        <v>353</v>
      </c>
      <c r="K18">
        <v>91</v>
      </c>
      <c r="L18">
        <v>265</v>
      </c>
      <c r="M18">
        <v>428</v>
      </c>
      <c r="N18">
        <v>266</v>
      </c>
      <c r="O18">
        <v>153</v>
      </c>
      <c r="P18">
        <v>277</v>
      </c>
      <c r="Q18">
        <v>266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367</v>
      </c>
      <c r="C19">
        <v>85</v>
      </c>
    </row>
    <row r="20" spans="1:26" x14ac:dyDescent="0.25">
      <c r="A20" t="s">
        <v>153</v>
      </c>
      <c r="B20" t="s">
        <v>368</v>
      </c>
      <c r="C20">
        <v>225</v>
      </c>
    </row>
    <row r="21" spans="1:26" x14ac:dyDescent="0.25">
      <c r="A21" t="s">
        <v>153</v>
      </c>
      <c r="B21" t="s">
        <v>369</v>
      </c>
      <c r="C21">
        <v>263</v>
      </c>
    </row>
    <row r="22" spans="1:26" x14ac:dyDescent="0.25">
      <c r="A22" t="s">
        <v>206</v>
      </c>
      <c r="B22" t="s">
        <v>362</v>
      </c>
      <c r="C22">
        <v>10</v>
      </c>
    </row>
    <row r="23" spans="1:26" x14ac:dyDescent="0.25">
      <c r="A23" t="s">
        <v>206</v>
      </c>
      <c r="B23" t="s">
        <v>365</v>
      </c>
      <c r="C23">
        <v>2444</v>
      </c>
    </row>
    <row r="24" spans="1:26" x14ac:dyDescent="0.25">
      <c r="A24" t="s">
        <v>206</v>
      </c>
      <c r="B24" t="s">
        <v>367</v>
      </c>
      <c r="C24">
        <v>206</v>
      </c>
    </row>
    <row r="25" spans="1:26" x14ac:dyDescent="0.25">
      <c r="A25" t="s">
        <v>165</v>
      </c>
      <c r="B25" t="s">
        <v>359</v>
      </c>
      <c r="C25">
        <v>71</v>
      </c>
    </row>
    <row r="26" spans="1:26" x14ac:dyDescent="0.25">
      <c r="A26" t="s">
        <v>165</v>
      </c>
      <c r="B26" t="s">
        <v>369</v>
      </c>
      <c r="C26">
        <v>29</v>
      </c>
    </row>
    <row r="27" spans="1:26" x14ac:dyDescent="0.25">
      <c r="A27" t="s">
        <v>52</v>
      </c>
      <c r="B27" t="s">
        <v>366</v>
      </c>
      <c r="C27">
        <v>1000</v>
      </c>
    </row>
    <row r="28" spans="1:26" x14ac:dyDescent="0.25">
      <c r="A28" t="s">
        <v>69</v>
      </c>
      <c r="B28" t="s">
        <v>366</v>
      </c>
      <c r="C28">
        <v>5000</v>
      </c>
    </row>
    <row r="29" spans="1:26" x14ac:dyDescent="0.25">
      <c r="A29" t="s">
        <v>83</v>
      </c>
      <c r="B29" t="s">
        <v>367</v>
      </c>
      <c r="C29">
        <v>2000</v>
      </c>
    </row>
    <row r="30" spans="1:26" x14ac:dyDescent="0.25">
      <c r="A30" t="s">
        <v>95</v>
      </c>
      <c r="B30" t="s">
        <v>362</v>
      </c>
      <c r="C30">
        <v>2000</v>
      </c>
    </row>
    <row r="31" spans="1:26" x14ac:dyDescent="0.25">
      <c r="A31" t="s">
        <v>125</v>
      </c>
      <c r="B31" t="s">
        <v>359</v>
      </c>
      <c r="C31">
        <v>3805</v>
      </c>
    </row>
    <row r="32" spans="1:26" x14ac:dyDescent="0.25">
      <c r="A32" t="s">
        <v>125</v>
      </c>
      <c r="B32" t="s">
        <v>360</v>
      </c>
      <c r="C32">
        <v>4859</v>
      </c>
    </row>
    <row r="33" spans="1:3" x14ac:dyDescent="0.25">
      <c r="A33" t="s">
        <v>125</v>
      </c>
      <c r="B33" t="s">
        <v>362</v>
      </c>
      <c r="C33">
        <v>1600</v>
      </c>
    </row>
    <row r="34" spans="1:3" x14ac:dyDescent="0.25">
      <c r="A34" t="s">
        <v>125</v>
      </c>
      <c r="B34" t="s">
        <v>363</v>
      </c>
      <c r="C34">
        <v>3500</v>
      </c>
    </row>
    <row r="35" spans="1:3" x14ac:dyDescent="0.25">
      <c r="A35" t="s">
        <v>125</v>
      </c>
      <c r="B35" t="s">
        <v>366</v>
      </c>
      <c r="C35">
        <v>3300</v>
      </c>
    </row>
    <row r="36" spans="1:3" x14ac:dyDescent="0.25">
      <c r="A36" t="s">
        <v>125</v>
      </c>
      <c r="B36" t="s">
        <v>370</v>
      </c>
      <c r="C36">
        <v>6258</v>
      </c>
    </row>
    <row r="37" spans="1:3" x14ac:dyDescent="0.25">
      <c r="A37" t="s">
        <v>125</v>
      </c>
      <c r="B37" t="s">
        <v>367</v>
      </c>
      <c r="C37">
        <v>2700</v>
      </c>
    </row>
    <row r="38" spans="1:3" x14ac:dyDescent="0.25">
      <c r="A38" t="s">
        <v>125</v>
      </c>
      <c r="B38" t="s">
        <v>368</v>
      </c>
      <c r="C38">
        <v>1600</v>
      </c>
    </row>
    <row r="39" spans="1:3" x14ac:dyDescent="0.25">
      <c r="A39" t="s">
        <v>125</v>
      </c>
      <c r="B39" t="s">
        <v>369</v>
      </c>
      <c r="C39">
        <v>3112</v>
      </c>
    </row>
    <row r="40" spans="1:3" x14ac:dyDescent="0.25">
      <c r="A40" t="s">
        <v>135</v>
      </c>
      <c r="B40" t="s">
        <v>363</v>
      </c>
      <c r="C40">
        <v>1</v>
      </c>
    </row>
    <row r="41" spans="1:3" x14ac:dyDescent="0.25">
      <c r="A41" t="s">
        <v>115</v>
      </c>
      <c r="B41" t="s">
        <v>359</v>
      </c>
      <c r="C41">
        <v>1190</v>
      </c>
    </row>
    <row r="42" spans="1:3" x14ac:dyDescent="0.25">
      <c r="A42" t="s">
        <v>384</v>
      </c>
      <c r="B42" t="s">
        <v>359</v>
      </c>
      <c r="C42">
        <v>750</v>
      </c>
    </row>
    <row r="43" spans="1:3" x14ac:dyDescent="0.25">
      <c r="A43" t="s">
        <v>384</v>
      </c>
      <c r="B43" t="s">
        <v>360</v>
      </c>
      <c r="C43">
        <v>2400</v>
      </c>
    </row>
    <row r="44" spans="1:3" x14ac:dyDescent="0.25">
      <c r="A44" t="s">
        <v>384</v>
      </c>
      <c r="B44" t="s">
        <v>361</v>
      </c>
      <c r="C44">
        <v>9450</v>
      </c>
    </row>
    <row r="45" spans="1:3" x14ac:dyDescent="0.25">
      <c r="A45" t="s">
        <v>384</v>
      </c>
      <c r="B45" t="s">
        <v>362</v>
      </c>
      <c r="C45">
        <v>1800</v>
      </c>
    </row>
    <row r="46" spans="1:3" x14ac:dyDescent="0.25">
      <c r="A46" t="s">
        <v>384</v>
      </c>
      <c r="B46" t="s">
        <v>363</v>
      </c>
      <c r="C46">
        <v>5250</v>
      </c>
    </row>
    <row r="47" spans="1:3" x14ac:dyDescent="0.25">
      <c r="A47" t="s">
        <v>384</v>
      </c>
      <c r="B47" t="s">
        <v>366</v>
      </c>
      <c r="C47">
        <v>3300</v>
      </c>
    </row>
    <row r="48" spans="1:3" x14ac:dyDescent="0.25">
      <c r="A48" t="s">
        <v>384</v>
      </c>
      <c r="B48" t="s">
        <v>370</v>
      </c>
      <c r="C48">
        <v>900</v>
      </c>
    </row>
    <row r="49" spans="1:3" x14ac:dyDescent="0.25">
      <c r="A49" t="s">
        <v>384</v>
      </c>
      <c r="B49" t="s">
        <v>367</v>
      </c>
      <c r="C49">
        <v>900</v>
      </c>
    </row>
    <row r="50" spans="1:3" x14ac:dyDescent="0.25">
      <c r="A50" t="s">
        <v>384</v>
      </c>
      <c r="B50" t="s">
        <v>368</v>
      </c>
      <c r="C50">
        <v>3600</v>
      </c>
    </row>
    <row r="51" spans="1:3" x14ac:dyDescent="0.25">
      <c r="A51" t="s">
        <v>384</v>
      </c>
      <c r="B51" t="s">
        <v>369</v>
      </c>
      <c r="C51">
        <v>3150</v>
      </c>
    </row>
    <row r="52" spans="1:3" x14ac:dyDescent="0.25">
      <c r="A52" t="s">
        <v>191</v>
      </c>
      <c r="B52" t="s">
        <v>371</v>
      </c>
      <c r="C52">
        <v>8446</v>
      </c>
    </row>
    <row r="53" spans="1:3" x14ac:dyDescent="0.25">
      <c r="A53" t="s">
        <v>194</v>
      </c>
      <c r="B53" t="s">
        <v>372</v>
      </c>
      <c r="C53">
        <v>1639</v>
      </c>
    </row>
    <row r="54" spans="1:3" x14ac:dyDescent="0.25">
      <c r="A54" t="s">
        <v>194</v>
      </c>
      <c r="B54" t="s">
        <v>373</v>
      </c>
      <c r="C54">
        <v>3</v>
      </c>
    </row>
    <row r="55" spans="1:3" x14ac:dyDescent="0.25">
      <c r="A55" t="s">
        <v>194</v>
      </c>
      <c r="B55" t="s">
        <v>374</v>
      </c>
      <c r="C55">
        <v>8</v>
      </c>
    </row>
    <row r="56" spans="1:3" x14ac:dyDescent="0.25">
      <c r="A56" t="s">
        <v>194</v>
      </c>
      <c r="B56" t="s">
        <v>375</v>
      </c>
      <c r="C56">
        <v>1023</v>
      </c>
    </row>
    <row r="57" spans="1:3" x14ac:dyDescent="0.25">
      <c r="A57" t="s">
        <v>194</v>
      </c>
      <c r="B57" t="s">
        <v>376</v>
      </c>
      <c r="C57">
        <v>1535</v>
      </c>
    </row>
    <row r="58" spans="1:3" x14ac:dyDescent="0.25">
      <c r="A58" t="s">
        <v>187</v>
      </c>
      <c r="B58" t="s">
        <v>364</v>
      </c>
      <c r="C58">
        <v>1070</v>
      </c>
    </row>
    <row r="59" spans="1:3" x14ac:dyDescent="0.25">
      <c r="A59" t="s">
        <v>187</v>
      </c>
      <c r="B59" t="s">
        <v>365</v>
      </c>
      <c r="C59">
        <v>3335</v>
      </c>
    </row>
    <row r="60" spans="1:3" x14ac:dyDescent="0.25">
      <c r="A60" t="s">
        <v>187</v>
      </c>
      <c r="B60" t="s">
        <v>366</v>
      </c>
      <c r="C60">
        <v>1658</v>
      </c>
    </row>
    <row r="61" spans="1:3" x14ac:dyDescent="0.25">
      <c r="A61" t="s">
        <v>187</v>
      </c>
      <c r="B61" t="s">
        <v>368</v>
      </c>
      <c r="C61">
        <v>1109</v>
      </c>
    </row>
    <row r="62" spans="1:3" x14ac:dyDescent="0.25">
      <c r="A62" t="s">
        <v>186</v>
      </c>
      <c r="B62" t="s">
        <v>372</v>
      </c>
      <c r="C62">
        <v>2118</v>
      </c>
    </row>
    <row r="63" spans="1:3" x14ac:dyDescent="0.25">
      <c r="A63" t="s">
        <v>186</v>
      </c>
      <c r="B63" t="s">
        <v>364</v>
      </c>
      <c r="C63">
        <v>667</v>
      </c>
    </row>
    <row r="64" spans="1:3" x14ac:dyDescent="0.25">
      <c r="A64" t="s">
        <v>186</v>
      </c>
      <c r="B64" t="s">
        <v>365</v>
      </c>
      <c r="C64">
        <v>593</v>
      </c>
    </row>
    <row r="65" spans="1:3" x14ac:dyDescent="0.25">
      <c r="A65" t="s">
        <v>174</v>
      </c>
      <c r="B65" t="s">
        <v>359</v>
      </c>
      <c r="C65">
        <v>291</v>
      </c>
    </row>
    <row r="66" spans="1:3" x14ac:dyDescent="0.25">
      <c r="A66" t="s">
        <v>174</v>
      </c>
      <c r="B66" t="s">
        <v>360</v>
      </c>
      <c r="C66">
        <v>226</v>
      </c>
    </row>
    <row r="67" spans="1:3" x14ac:dyDescent="0.25">
      <c r="A67" t="s">
        <v>174</v>
      </c>
      <c r="B67" t="s">
        <v>361</v>
      </c>
      <c r="C67">
        <v>389</v>
      </c>
    </row>
    <row r="68" spans="1:3" x14ac:dyDescent="0.25">
      <c r="A68" t="s">
        <v>174</v>
      </c>
      <c r="B68" t="s">
        <v>362</v>
      </c>
      <c r="C68">
        <v>132</v>
      </c>
    </row>
    <row r="69" spans="1:3" x14ac:dyDescent="0.25">
      <c r="A69" t="s">
        <v>174</v>
      </c>
      <c r="B69" t="s">
        <v>363</v>
      </c>
      <c r="C69">
        <v>353</v>
      </c>
    </row>
    <row r="70" spans="1:3" x14ac:dyDescent="0.25">
      <c r="A70" t="s">
        <v>174</v>
      </c>
      <c r="B70" t="s">
        <v>364</v>
      </c>
      <c r="C70">
        <v>91</v>
      </c>
    </row>
    <row r="71" spans="1:3" x14ac:dyDescent="0.25">
      <c r="A71" t="s">
        <v>174</v>
      </c>
      <c r="B71" t="s">
        <v>365</v>
      </c>
      <c r="C71">
        <v>265</v>
      </c>
    </row>
    <row r="72" spans="1:3" x14ac:dyDescent="0.25">
      <c r="A72" t="s">
        <v>174</v>
      </c>
      <c r="B72" t="s">
        <v>366</v>
      </c>
      <c r="C72">
        <v>428</v>
      </c>
    </row>
    <row r="73" spans="1:3" x14ac:dyDescent="0.25">
      <c r="A73" t="s">
        <v>174</v>
      </c>
      <c r="B73" t="s">
        <v>370</v>
      </c>
      <c r="C73">
        <v>266</v>
      </c>
    </row>
    <row r="74" spans="1:3" x14ac:dyDescent="0.25">
      <c r="A74" t="s">
        <v>174</v>
      </c>
      <c r="B74" t="s">
        <v>367</v>
      </c>
      <c r="C74">
        <v>153</v>
      </c>
    </row>
    <row r="75" spans="1:3" x14ac:dyDescent="0.25">
      <c r="A75" t="s">
        <v>174</v>
      </c>
      <c r="B75" t="s">
        <v>368</v>
      </c>
      <c r="C75">
        <v>277</v>
      </c>
    </row>
    <row r="76" spans="1:3" x14ac:dyDescent="0.25">
      <c r="A76" t="s">
        <v>174</v>
      </c>
      <c r="B76" t="s">
        <v>369</v>
      </c>
      <c r="C76">
        <v>266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70"/>
  <sheetViews>
    <sheetView workbookViewId="0">
      <selection sqref="A1:E170"/>
    </sheetView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8.6300000000000008</v>
      </c>
    </row>
    <row r="3" spans="1:5" x14ac:dyDescent="0.25">
      <c r="A3">
        <v>1</v>
      </c>
      <c r="B3" t="s">
        <v>334</v>
      </c>
      <c r="C3" t="s">
        <v>56</v>
      </c>
      <c r="D3">
        <v>2050</v>
      </c>
      <c r="E3">
        <v>23.08</v>
      </c>
    </row>
    <row r="4" spans="1:5" x14ac:dyDescent="0.25">
      <c r="A4">
        <v>1</v>
      </c>
      <c r="B4" t="s">
        <v>340</v>
      </c>
      <c r="C4" t="s">
        <v>56</v>
      </c>
      <c r="D4">
        <v>2050</v>
      </c>
      <c r="E4">
        <v>16.420000000000002</v>
      </c>
    </row>
    <row r="5" spans="1:5" x14ac:dyDescent="0.25">
      <c r="A5">
        <v>1</v>
      </c>
      <c r="B5" t="s">
        <v>341</v>
      </c>
      <c r="C5" t="s">
        <v>56</v>
      </c>
      <c r="D5">
        <v>2050</v>
      </c>
      <c r="E5">
        <v>0</v>
      </c>
    </row>
    <row r="6" spans="1:5" x14ac:dyDescent="0.25">
      <c r="A6">
        <v>1</v>
      </c>
      <c r="B6" t="s">
        <v>153</v>
      </c>
      <c r="C6" t="s">
        <v>56</v>
      </c>
      <c r="D6">
        <v>2050</v>
      </c>
      <c r="E6">
        <v>2.0099999999999998</v>
      </c>
    </row>
    <row r="7" spans="1:5" x14ac:dyDescent="0.25">
      <c r="A7">
        <v>1</v>
      </c>
      <c r="B7" t="s">
        <v>206</v>
      </c>
      <c r="C7" t="s">
        <v>56</v>
      </c>
      <c r="D7">
        <v>2050</v>
      </c>
      <c r="E7">
        <v>4.83</v>
      </c>
    </row>
    <row r="8" spans="1:5" x14ac:dyDescent="0.25">
      <c r="A8">
        <v>1</v>
      </c>
      <c r="B8" t="s">
        <v>165</v>
      </c>
      <c r="C8" t="s">
        <v>56</v>
      </c>
      <c r="D8">
        <v>2050</v>
      </c>
      <c r="E8">
        <v>6.98</v>
      </c>
    </row>
    <row r="9" spans="1:5" x14ac:dyDescent="0.25">
      <c r="A9">
        <v>1</v>
      </c>
      <c r="B9" t="s">
        <v>199</v>
      </c>
      <c r="C9" t="s">
        <v>56</v>
      </c>
      <c r="D9">
        <v>2050</v>
      </c>
      <c r="E9">
        <v>6.65</v>
      </c>
    </row>
    <row r="10" spans="1:5" x14ac:dyDescent="0.25">
      <c r="A10">
        <v>1</v>
      </c>
      <c r="B10" t="s">
        <v>125</v>
      </c>
      <c r="C10" t="s">
        <v>56</v>
      </c>
      <c r="D10">
        <v>2050</v>
      </c>
      <c r="E10">
        <v>7.25</v>
      </c>
    </row>
    <row r="11" spans="1:5" x14ac:dyDescent="0.25">
      <c r="A11">
        <v>1</v>
      </c>
      <c r="B11" t="s">
        <v>135</v>
      </c>
      <c r="C11" t="s">
        <v>56</v>
      </c>
      <c r="D11">
        <v>2050</v>
      </c>
      <c r="E11">
        <v>14.05</v>
      </c>
    </row>
    <row r="12" spans="1:5" x14ac:dyDescent="0.25">
      <c r="A12">
        <v>1</v>
      </c>
      <c r="B12" t="s">
        <v>115</v>
      </c>
      <c r="C12" t="s">
        <v>56</v>
      </c>
      <c r="D12">
        <v>2050</v>
      </c>
      <c r="E12">
        <v>0.91</v>
      </c>
    </row>
    <row r="13" spans="1:5" x14ac:dyDescent="0.25">
      <c r="A13">
        <v>1</v>
      </c>
      <c r="B13" t="s">
        <v>384</v>
      </c>
      <c r="C13" t="s">
        <v>56</v>
      </c>
      <c r="D13">
        <v>2050</v>
      </c>
      <c r="E13">
        <v>4.7300000000000004</v>
      </c>
    </row>
    <row r="14" spans="1:5" x14ac:dyDescent="0.25">
      <c r="A14">
        <v>1</v>
      </c>
      <c r="B14" t="s">
        <v>191</v>
      </c>
      <c r="C14" t="s">
        <v>56</v>
      </c>
      <c r="D14">
        <v>2050</v>
      </c>
      <c r="E14">
        <v>6.57</v>
      </c>
    </row>
    <row r="15" spans="1:5" x14ac:dyDescent="0.25">
      <c r="A15">
        <v>1</v>
      </c>
      <c r="B15" t="s">
        <v>194</v>
      </c>
      <c r="C15" t="s">
        <v>56</v>
      </c>
      <c r="D15">
        <v>2050</v>
      </c>
      <c r="E15">
        <v>5.17</v>
      </c>
    </row>
    <row r="16" spans="1:5" x14ac:dyDescent="0.25">
      <c r="A16">
        <v>1</v>
      </c>
      <c r="B16" t="s">
        <v>187</v>
      </c>
      <c r="C16" t="s">
        <v>56</v>
      </c>
      <c r="D16">
        <v>2050</v>
      </c>
      <c r="E16">
        <v>6.72</v>
      </c>
    </row>
    <row r="17" spans="1:5" x14ac:dyDescent="0.25">
      <c r="A17">
        <v>1</v>
      </c>
      <c r="B17" t="s">
        <v>186</v>
      </c>
      <c r="C17" t="s">
        <v>56</v>
      </c>
      <c r="D17">
        <v>2050</v>
      </c>
      <c r="E17">
        <v>4.16</v>
      </c>
    </row>
    <row r="18" spans="1:5" x14ac:dyDescent="0.25">
      <c r="A18">
        <v>1</v>
      </c>
      <c r="B18" t="s">
        <v>174</v>
      </c>
      <c r="C18" t="s">
        <v>56</v>
      </c>
      <c r="D18">
        <v>2050</v>
      </c>
      <c r="E18">
        <v>8.1199999999999992</v>
      </c>
    </row>
    <row r="19" spans="1:5" x14ac:dyDescent="0.25">
      <c r="A19">
        <v>1</v>
      </c>
      <c r="B19" t="s">
        <v>89</v>
      </c>
      <c r="C19" t="s">
        <v>72</v>
      </c>
      <c r="D19">
        <v>2050</v>
      </c>
      <c r="E19">
        <v>2.76</v>
      </c>
    </row>
    <row r="20" spans="1:5" x14ac:dyDescent="0.25">
      <c r="A20">
        <v>1</v>
      </c>
      <c r="B20" t="s">
        <v>77</v>
      </c>
      <c r="C20" t="s">
        <v>72</v>
      </c>
      <c r="D20">
        <v>2050</v>
      </c>
      <c r="E20">
        <v>4.18</v>
      </c>
    </row>
    <row r="21" spans="1:5" x14ac:dyDescent="0.25">
      <c r="A21">
        <v>1</v>
      </c>
      <c r="B21" t="s">
        <v>80</v>
      </c>
      <c r="C21" t="s">
        <v>56</v>
      </c>
      <c r="D21">
        <v>2045</v>
      </c>
      <c r="E21">
        <v>11.86</v>
      </c>
    </row>
    <row r="22" spans="1:5" x14ac:dyDescent="0.25">
      <c r="A22">
        <v>1</v>
      </c>
      <c r="B22" t="s">
        <v>106</v>
      </c>
      <c r="C22" t="s">
        <v>56</v>
      </c>
      <c r="D22">
        <v>2045</v>
      </c>
      <c r="E22">
        <v>7.99</v>
      </c>
    </row>
    <row r="23" spans="1:5" x14ac:dyDescent="0.25">
      <c r="A23">
        <v>1</v>
      </c>
      <c r="B23" t="s">
        <v>334</v>
      </c>
      <c r="C23" t="s">
        <v>56</v>
      </c>
      <c r="D23">
        <v>2045</v>
      </c>
      <c r="E23">
        <v>16.96</v>
      </c>
    </row>
    <row r="24" spans="1:5" x14ac:dyDescent="0.25">
      <c r="A24">
        <v>1</v>
      </c>
      <c r="B24" t="s">
        <v>340</v>
      </c>
      <c r="C24" t="s">
        <v>56</v>
      </c>
      <c r="D24">
        <v>2045</v>
      </c>
      <c r="E24">
        <v>16.59</v>
      </c>
    </row>
    <row r="25" spans="1:5" x14ac:dyDescent="0.25">
      <c r="A25">
        <v>1</v>
      </c>
      <c r="B25" t="s">
        <v>341</v>
      </c>
      <c r="C25" t="s">
        <v>56</v>
      </c>
      <c r="D25">
        <v>2045</v>
      </c>
      <c r="E25">
        <v>0</v>
      </c>
    </row>
    <row r="26" spans="1:5" x14ac:dyDescent="0.25">
      <c r="A26">
        <v>1</v>
      </c>
      <c r="B26" t="s">
        <v>153</v>
      </c>
      <c r="C26" t="s">
        <v>56</v>
      </c>
      <c r="D26">
        <v>2045</v>
      </c>
      <c r="E26">
        <v>1.1200000000000001</v>
      </c>
    </row>
    <row r="27" spans="1:5" x14ac:dyDescent="0.25">
      <c r="A27">
        <v>1</v>
      </c>
      <c r="B27" t="s">
        <v>206</v>
      </c>
      <c r="C27" t="s">
        <v>56</v>
      </c>
      <c r="D27">
        <v>2045</v>
      </c>
      <c r="E27">
        <v>4.72</v>
      </c>
    </row>
    <row r="28" spans="1:5" x14ac:dyDescent="0.25">
      <c r="A28">
        <v>1</v>
      </c>
      <c r="B28" t="s">
        <v>165</v>
      </c>
      <c r="C28" t="s">
        <v>56</v>
      </c>
      <c r="D28">
        <v>2045</v>
      </c>
      <c r="E28">
        <v>6.98</v>
      </c>
    </row>
    <row r="29" spans="1:5" x14ac:dyDescent="0.25">
      <c r="A29">
        <v>1</v>
      </c>
      <c r="B29" t="s">
        <v>199</v>
      </c>
      <c r="C29" t="s">
        <v>56</v>
      </c>
      <c r="D29">
        <v>2045</v>
      </c>
      <c r="E29">
        <v>11.22</v>
      </c>
    </row>
    <row r="30" spans="1:5" x14ac:dyDescent="0.25">
      <c r="A30">
        <v>1</v>
      </c>
      <c r="B30" t="s">
        <v>125</v>
      </c>
      <c r="C30" t="s">
        <v>56</v>
      </c>
      <c r="D30">
        <v>2045</v>
      </c>
      <c r="E30">
        <v>6.44</v>
      </c>
    </row>
    <row r="31" spans="1:5" x14ac:dyDescent="0.25">
      <c r="A31">
        <v>1</v>
      </c>
      <c r="B31" t="s">
        <v>135</v>
      </c>
      <c r="C31" t="s">
        <v>56</v>
      </c>
      <c r="D31">
        <v>2045</v>
      </c>
      <c r="E31">
        <v>7.71</v>
      </c>
    </row>
    <row r="32" spans="1:5" x14ac:dyDescent="0.25">
      <c r="A32">
        <v>1</v>
      </c>
      <c r="B32" t="s">
        <v>115</v>
      </c>
      <c r="C32" t="s">
        <v>56</v>
      </c>
      <c r="D32">
        <v>2045</v>
      </c>
      <c r="E32">
        <v>0.85</v>
      </c>
    </row>
    <row r="33" spans="1:5" x14ac:dyDescent="0.25">
      <c r="A33">
        <v>1</v>
      </c>
      <c r="B33" t="s">
        <v>384</v>
      </c>
      <c r="C33" t="s">
        <v>56</v>
      </c>
      <c r="D33">
        <v>2045</v>
      </c>
      <c r="E33">
        <v>4.47</v>
      </c>
    </row>
    <row r="34" spans="1:5" x14ac:dyDescent="0.25">
      <c r="A34">
        <v>1</v>
      </c>
      <c r="B34" t="s">
        <v>194</v>
      </c>
      <c r="C34" t="s">
        <v>56</v>
      </c>
      <c r="D34">
        <v>2045</v>
      </c>
      <c r="E34">
        <v>5.98</v>
      </c>
    </row>
    <row r="35" spans="1:5" x14ac:dyDescent="0.25">
      <c r="A35">
        <v>1</v>
      </c>
      <c r="B35" t="s">
        <v>187</v>
      </c>
      <c r="C35" t="s">
        <v>56</v>
      </c>
      <c r="D35">
        <v>2045</v>
      </c>
      <c r="E35">
        <v>6.54</v>
      </c>
    </row>
    <row r="36" spans="1:5" x14ac:dyDescent="0.25">
      <c r="A36">
        <v>1</v>
      </c>
      <c r="B36" t="s">
        <v>186</v>
      </c>
      <c r="C36" t="s">
        <v>56</v>
      </c>
      <c r="D36">
        <v>2045</v>
      </c>
      <c r="E36">
        <v>5.08</v>
      </c>
    </row>
    <row r="37" spans="1:5" x14ac:dyDescent="0.25">
      <c r="A37">
        <v>1</v>
      </c>
      <c r="B37" t="s">
        <v>174</v>
      </c>
      <c r="C37" t="s">
        <v>56</v>
      </c>
      <c r="D37">
        <v>2045</v>
      </c>
      <c r="E37">
        <v>8.1199999999999992</v>
      </c>
    </row>
    <row r="38" spans="1:5" x14ac:dyDescent="0.25">
      <c r="A38">
        <v>1</v>
      </c>
      <c r="B38" t="s">
        <v>89</v>
      </c>
      <c r="C38" t="s">
        <v>72</v>
      </c>
      <c r="D38">
        <v>2045</v>
      </c>
      <c r="E38">
        <v>2.63</v>
      </c>
    </row>
    <row r="39" spans="1:5" x14ac:dyDescent="0.25">
      <c r="A39">
        <v>1</v>
      </c>
      <c r="B39" t="s">
        <v>77</v>
      </c>
      <c r="C39" t="s">
        <v>72</v>
      </c>
      <c r="D39">
        <v>2045</v>
      </c>
      <c r="E39">
        <v>2.87</v>
      </c>
    </row>
    <row r="40" spans="1:5" x14ac:dyDescent="0.25">
      <c r="A40">
        <v>1</v>
      </c>
      <c r="B40" t="s">
        <v>80</v>
      </c>
      <c r="C40" t="s">
        <v>56</v>
      </c>
      <c r="D40">
        <v>2040</v>
      </c>
      <c r="E40">
        <v>13.18</v>
      </c>
    </row>
    <row r="41" spans="1:5" x14ac:dyDescent="0.25">
      <c r="A41">
        <v>1</v>
      </c>
      <c r="B41" t="s">
        <v>106</v>
      </c>
      <c r="C41" t="s">
        <v>56</v>
      </c>
      <c r="D41">
        <v>2040</v>
      </c>
      <c r="E41">
        <v>8.5500000000000007</v>
      </c>
    </row>
    <row r="42" spans="1:5" x14ac:dyDescent="0.25">
      <c r="A42">
        <v>1</v>
      </c>
      <c r="B42" t="s">
        <v>334</v>
      </c>
      <c r="C42" t="s">
        <v>56</v>
      </c>
      <c r="D42">
        <v>2040</v>
      </c>
      <c r="E42">
        <v>12.83</v>
      </c>
    </row>
    <row r="43" spans="1:5" x14ac:dyDescent="0.25">
      <c r="A43">
        <v>1</v>
      </c>
      <c r="B43" t="s">
        <v>340</v>
      </c>
      <c r="C43" t="s">
        <v>56</v>
      </c>
      <c r="D43">
        <v>2040</v>
      </c>
      <c r="E43">
        <v>16.22</v>
      </c>
    </row>
    <row r="44" spans="1:5" x14ac:dyDescent="0.25">
      <c r="A44">
        <v>1</v>
      </c>
      <c r="B44" t="s">
        <v>341</v>
      </c>
      <c r="C44" t="s">
        <v>56</v>
      </c>
      <c r="D44">
        <v>2040</v>
      </c>
      <c r="E44">
        <v>0</v>
      </c>
    </row>
    <row r="45" spans="1:5" x14ac:dyDescent="0.25">
      <c r="A45">
        <v>1</v>
      </c>
      <c r="B45" t="s">
        <v>153</v>
      </c>
      <c r="C45" t="s">
        <v>56</v>
      </c>
      <c r="D45">
        <v>2040</v>
      </c>
      <c r="E45">
        <v>1.19</v>
      </c>
    </row>
    <row r="46" spans="1:5" x14ac:dyDescent="0.25">
      <c r="A46">
        <v>1</v>
      </c>
      <c r="B46" t="s">
        <v>206</v>
      </c>
      <c r="C46" t="s">
        <v>56</v>
      </c>
      <c r="D46">
        <v>2040</v>
      </c>
      <c r="E46">
        <v>4.6100000000000003</v>
      </c>
    </row>
    <row r="47" spans="1:5" x14ac:dyDescent="0.25">
      <c r="A47">
        <v>1</v>
      </c>
      <c r="B47" t="s">
        <v>165</v>
      </c>
      <c r="C47" t="s">
        <v>56</v>
      </c>
      <c r="D47">
        <v>2040</v>
      </c>
      <c r="E47">
        <v>6.98</v>
      </c>
    </row>
    <row r="48" spans="1:5" x14ac:dyDescent="0.25">
      <c r="A48">
        <v>1</v>
      </c>
      <c r="B48" t="s">
        <v>199</v>
      </c>
      <c r="C48" t="s">
        <v>56</v>
      </c>
      <c r="D48">
        <v>2040</v>
      </c>
      <c r="E48">
        <v>13.17</v>
      </c>
    </row>
    <row r="49" spans="1:5" x14ac:dyDescent="0.25">
      <c r="A49">
        <v>1</v>
      </c>
      <c r="B49" t="s">
        <v>339</v>
      </c>
      <c r="C49" t="s">
        <v>56</v>
      </c>
      <c r="D49">
        <v>2040</v>
      </c>
      <c r="E49">
        <v>131.59</v>
      </c>
    </row>
    <row r="50" spans="1:5" x14ac:dyDescent="0.25">
      <c r="A50">
        <v>1</v>
      </c>
      <c r="B50" t="s">
        <v>202</v>
      </c>
      <c r="C50" t="s">
        <v>56</v>
      </c>
      <c r="D50">
        <v>2040</v>
      </c>
      <c r="E50">
        <v>32.950000000000003</v>
      </c>
    </row>
    <row r="51" spans="1:5" x14ac:dyDescent="0.25">
      <c r="A51">
        <v>1</v>
      </c>
      <c r="B51" t="s">
        <v>125</v>
      </c>
      <c r="C51" t="s">
        <v>56</v>
      </c>
      <c r="D51">
        <v>2040</v>
      </c>
      <c r="E51">
        <v>6.42</v>
      </c>
    </row>
    <row r="52" spans="1:5" x14ac:dyDescent="0.25">
      <c r="A52">
        <v>1</v>
      </c>
      <c r="B52" t="s">
        <v>135</v>
      </c>
      <c r="C52" t="s">
        <v>56</v>
      </c>
      <c r="D52">
        <v>2040</v>
      </c>
      <c r="E52">
        <v>7.65</v>
      </c>
    </row>
    <row r="53" spans="1:5" x14ac:dyDescent="0.25">
      <c r="A53">
        <v>1</v>
      </c>
      <c r="B53" t="s">
        <v>115</v>
      </c>
      <c r="C53" t="s">
        <v>56</v>
      </c>
      <c r="D53">
        <v>2040</v>
      </c>
      <c r="E53">
        <v>0.79</v>
      </c>
    </row>
    <row r="54" spans="1:5" x14ac:dyDescent="0.25">
      <c r="A54">
        <v>1</v>
      </c>
      <c r="B54" t="s">
        <v>384</v>
      </c>
      <c r="C54" t="s">
        <v>56</v>
      </c>
      <c r="D54">
        <v>2040</v>
      </c>
      <c r="E54">
        <v>4.4400000000000004</v>
      </c>
    </row>
    <row r="55" spans="1:5" x14ac:dyDescent="0.25">
      <c r="A55">
        <v>1</v>
      </c>
      <c r="B55" t="s">
        <v>187</v>
      </c>
      <c r="C55" t="s">
        <v>56</v>
      </c>
      <c r="D55">
        <v>2040</v>
      </c>
      <c r="E55">
        <v>7.07</v>
      </c>
    </row>
    <row r="56" spans="1:5" x14ac:dyDescent="0.25">
      <c r="A56">
        <v>1</v>
      </c>
      <c r="B56" t="s">
        <v>186</v>
      </c>
      <c r="C56" t="s">
        <v>56</v>
      </c>
      <c r="D56">
        <v>2040</v>
      </c>
      <c r="E56">
        <v>5.08</v>
      </c>
    </row>
    <row r="57" spans="1:5" x14ac:dyDescent="0.25">
      <c r="A57">
        <v>1</v>
      </c>
      <c r="B57" t="s">
        <v>174</v>
      </c>
      <c r="C57" t="s">
        <v>56</v>
      </c>
      <c r="D57">
        <v>2040</v>
      </c>
      <c r="E57">
        <v>8.1199999999999992</v>
      </c>
    </row>
    <row r="58" spans="1:5" x14ac:dyDescent="0.25">
      <c r="A58">
        <v>1</v>
      </c>
      <c r="B58" t="s">
        <v>89</v>
      </c>
      <c r="C58" t="s">
        <v>72</v>
      </c>
      <c r="D58">
        <v>2040</v>
      </c>
      <c r="E58">
        <v>2.65</v>
      </c>
    </row>
    <row r="59" spans="1:5" x14ac:dyDescent="0.25">
      <c r="A59">
        <v>1</v>
      </c>
      <c r="B59" t="s">
        <v>77</v>
      </c>
      <c r="C59" t="s">
        <v>72</v>
      </c>
      <c r="D59">
        <v>2040</v>
      </c>
      <c r="E59">
        <v>2.64</v>
      </c>
    </row>
    <row r="60" spans="1:5" x14ac:dyDescent="0.25">
      <c r="A60">
        <v>1</v>
      </c>
      <c r="B60" t="s">
        <v>80</v>
      </c>
      <c r="C60" t="s">
        <v>56</v>
      </c>
      <c r="D60">
        <v>2035</v>
      </c>
      <c r="E60">
        <v>14.65</v>
      </c>
    </row>
    <row r="61" spans="1:5" x14ac:dyDescent="0.25">
      <c r="A61">
        <v>1</v>
      </c>
      <c r="B61" t="s">
        <v>151</v>
      </c>
      <c r="C61" t="s">
        <v>56</v>
      </c>
      <c r="D61">
        <v>2035</v>
      </c>
      <c r="E61">
        <v>51.85</v>
      </c>
    </row>
    <row r="62" spans="1:5" x14ac:dyDescent="0.25">
      <c r="A62">
        <v>1</v>
      </c>
      <c r="B62" t="s">
        <v>96</v>
      </c>
      <c r="C62" t="s">
        <v>56</v>
      </c>
      <c r="D62">
        <v>2035</v>
      </c>
      <c r="E62">
        <v>7.07</v>
      </c>
    </row>
    <row r="63" spans="1:5" x14ac:dyDescent="0.25">
      <c r="A63">
        <v>1</v>
      </c>
      <c r="B63" t="s">
        <v>106</v>
      </c>
      <c r="C63" t="s">
        <v>56</v>
      </c>
      <c r="D63">
        <v>2035</v>
      </c>
      <c r="E63">
        <v>7.42</v>
      </c>
    </row>
    <row r="64" spans="1:5" x14ac:dyDescent="0.25">
      <c r="A64">
        <v>1</v>
      </c>
      <c r="B64" t="s">
        <v>334</v>
      </c>
      <c r="C64" t="s">
        <v>56</v>
      </c>
      <c r="D64">
        <v>2035</v>
      </c>
      <c r="E64">
        <v>13.2</v>
      </c>
    </row>
    <row r="65" spans="1:5" x14ac:dyDescent="0.25">
      <c r="A65">
        <v>1</v>
      </c>
      <c r="B65" t="s">
        <v>340</v>
      </c>
      <c r="C65" t="s">
        <v>56</v>
      </c>
      <c r="D65">
        <v>2035</v>
      </c>
      <c r="E65">
        <v>14.69</v>
      </c>
    </row>
    <row r="66" spans="1:5" x14ac:dyDescent="0.25">
      <c r="A66">
        <v>1</v>
      </c>
      <c r="B66" t="s">
        <v>341</v>
      </c>
      <c r="C66" t="s">
        <v>56</v>
      </c>
      <c r="D66">
        <v>2035</v>
      </c>
      <c r="E66">
        <v>0</v>
      </c>
    </row>
    <row r="67" spans="1:5" x14ac:dyDescent="0.25">
      <c r="A67">
        <v>1</v>
      </c>
      <c r="B67" t="s">
        <v>153</v>
      </c>
      <c r="C67" t="s">
        <v>56</v>
      </c>
      <c r="D67">
        <v>2035</v>
      </c>
      <c r="E67">
        <v>1.34</v>
      </c>
    </row>
    <row r="68" spans="1:5" x14ac:dyDescent="0.25">
      <c r="A68">
        <v>1</v>
      </c>
      <c r="B68" t="s">
        <v>206</v>
      </c>
      <c r="C68" t="s">
        <v>56</v>
      </c>
      <c r="D68">
        <v>2035</v>
      </c>
      <c r="E68">
        <v>4.5</v>
      </c>
    </row>
    <row r="69" spans="1:5" x14ac:dyDescent="0.25">
      <c r="A69">
        <v>1</v>
      </c>
      <c r="B69" t="s">
        <v>165</v>
      </c>
      <c r="C69" t="s">
        <v>56</v>
      </c>
      <c r="D69">
        <v>2035</v>
      </c>
      <c r="E69">
        <v>6.98</v>
      </c>
    </row>
    <row r="70" spans="1:5" x14ac:dyDescent="0.25">
      <c r="A70">
        <v>1</v>
      </c>
      <c r="B70" t="s">
        <v>199</v>
      </c>
      <c r="C70" t="s">
        <v>56</v>
      </c>
      <c r="D70">
        <v>2035</v>
      </c>
      <c r="E70">
        <v>13.17</v>
      </c>
    </row>
    <row r="71" spans="1:5" x14ac:dyDescent="0.25">
      <c r="A71">
        <v>1</v>
      </c>
      <c r="B71" t="s">
        <v>339</v>
      </c>
      <c r="C71" t="s">
        <v>56</v>
      </c>
      <c r="D71">
        <v>2035</v>
      </c>
      <c r="E71">
        <v>130.84</v>
      </c>
    </row>
    <row r="72" spans="1:5" x14ac:dyDescent="0.25">
      <c r="A72">
        <v>1</v>
      </c>
      <c r="B72" t="s">
        <v>202</v>
      </c>
      <c r="C72" t="s">
        <v>56</v>
      </c>
      <c r="D72">
        <v>2035</v>
      </c>
      <c r="E72">
        <v>34.119999999999997</v>
      </c>
    </row>
    <row r="73" spans="1:5" x14ac:dyDescent="0.25">
      <c r="A73">
        <v>1</v>
      </c>
      <c r="B73" t="s">
        <v>125</v>
      </c>
      <c r="C73" t="s">
        <v>56</v>
      </c>
      <c r="D73">
        <v>2035</v>
      </c>
      <c r="E73">
        <v>6.43</v>
      </c>
    </row>
    <row r="74" spans="1:5" x14ac:dyDescent="0.25">
      <c r="A74">
        <v>1</v>
      </c>
      <c r="B74" t="s">
        <v>135</v>
      </c>
      <c r="C74" t="s">
        <v>56</v>
      </c>
      <c r="D74">
        <v>2035</v>
      </c>
      <c r="E74">
        <v>7.59</v>
      </c>
    </row>
    <row r="75" spans="1:5" x14ac:dyDescent="0.25">
      <c r="A75">
        <v>1</v>
      </c>
      <c r="B75" t="s">
        <v>115</v>
      </c>
      <c r="C75" t="s">
        <v>56</v>
      </c>
      <c r="D75">
        <v>2035</v>
      </c>
      <c r="E75">
        <v>0.72</v>
      </c>
    </row>
    <row r="76" spans="1:5" x14ac:dyDescent="0.25">
      <c r="A76">
        <v>1</v>
      </c>
      <c r="B76" t="s">
        <v>384</v>
      </c>
      <c r="C76" t="s">
        <v>56</v>
      </c>
      <c r="D76">
        <v>2035</v>
      </c>
      <c r="E76">
        <v>4.42</v>
      </c>
    </row>
    <row r="77" spans="1:5" x14ac:dyDescent="0.25">
      <c r="A77">
        <v>1</v>
      </c>
      <c r="B77" t="s">
        <v>70</v>
      </c>
      <c r="C77" t="s">
        <v>56</v>
      </c>
      <c r="D77">
        <v>2035</v>
      </c>
      <c r="E77">
        <v>25.16</v>
      </c>
    </row>
    <row r="78" spans="1:5" x14ac:dyDescent="0.25">
      <c r="A78">
        <v>1</v>
      </c>
      <c r="B78" t="s">
        <v>191</v>
      </c>
      <c r="C78" t="s">
        <v>56</v>
      </c>
      <c r="D78">
        <v>2035</v>
      </c>
      <c r="E78">
        <v>12.06</v>
      </c>
    </row>
    <row r="79" spans="1:5" x14ac:dyDescent="0.25">
      <c r="A79">
        <v>1</v>
      </c>
      <c r="B79" t="s">
        <v>187</v>
      </c>
      <c r="C79" t="s">
        <v>56</v>
      </c>
      <c r="D79">
        <v>2035</v>
      </c>
      <c r="E79">
        <v>7.53</v>
      </c>
    </row>
    <row r="80" spans="1:5" x14ac:dyDescent="0.25">
      <c r="A80">
        <v>1</v>
      </c>
      <c r="B80" t="s">
        <v>186</v>
      </c>
      <c r="C80" t="s">
        <v>56</v>
      </c>
      <c r="D80">
        <v>2035</v>
      </c>
      <c r="E80">
        <v>6.76</v>
      </c>
    </row>
    <row r="81" spans="1:5" x14ac:dyDescent="0.25">
      <c r="A81">
        <v>1</v>
      </c>
      <c r="B81" t="s">
        <v>174</v>
      </c>
      <c r="C81" t="s">
        <v>56</v>
      </c>
      <c r="D81">
        <v>2035</v>
      </c>
      <c r="E81">
        <v>8.1199999999999992</v>
      </c>
    </row>
    <row r="82" spans="1:5" x14ac:dyDescent="0.25">
      <c r="A82">
        <v>1</v>
      </c>
      <c r="B82" t="s">
        <v>89</v>
      </c>
      <c r="C82" t="s">
        <v>72</v>
      </c>
      <c r="D82">
        <v>2035</v>
      </c>
      <c r="E82">
        <v>2.79</v>
      </c>
    </row>
    <row r="83" spans="1:5" x14ac:dyDescent="0.25">
      <c r="A83">
        <v>1</v>
      </c>
      <c r="B83" t="s">
        <v>77</v>
      </c>
      <c r="C83" t="s">
        <v>72</v>
      </c>
      <c r="D83">
        <v>2035</v>
      </c>
      <c r="E83">
        <v>2.61</v>
      </c>
    </row>
    <row r="84" spans="1:5" x14ac:dyDescent="0.25">
      <c r="A84">
        <v>1</v>
      </c>
      <c r="B84" t="s">
        <v>80</v>
      </c>
      <c r="C84" t="s">
        <v>56</v>
      </c>
      <c r="D84">
        <v>2030</v>
      </c>
      <c r="E84">
        <v>10.74</v>
      </c>
    </row>
    <row r="85" spans="1:5" x14ac:dyDescent="0.25">
      <c r="A85">
        <v>1</v>
      </c>
      <c r="B85" t="s">
        <v>151</v>
      </c>
      <c r="C85" t="s">
        <v>56</v>
      </c>
      <c r="D85">
        <v>2030</v>
      </c>
      <c r="E85">
        <v>31.53</v>
      </c>
    </row>
    <row r="86" spans="1:5" x14ac:dyDescent="0.25">
      <c r="A86">
        <v>1</v>
      </c>
      <c r="B86" t="s">
        <v>96</v>
      </c>
      <c r="C86" t="s">
        <v>56</v>
      </c>
      <c r="D86">
        <v>2030</v>
      </c>
      <c r="E86">
        <v>6.07</v>
      </c>
    </row>
    <row r="87" spans="1:5" x14ac:dyDescent="0.25">
      <c r="A87">
        <v>1</v>
      </c>
      <c r="B87" t="s">
        <v>106</v>
      </c>
      <c r="C87" t="s">
        <v>56</v>
      </c>
      <c r="D87">
        <v>2030</v>
      </c>
      <c r="E87">
        <v>6.83</v>
      </c>
    </row>
    <row r="88" spans="1:5" x14ac:dyDescent="0.25">
      <c r="A88">
        <v>1</v>
      </c>
      <c r="B88" t="s">
        <v>334</v>
      </c>
      <c r="C88" t="s">
        <v>56</v>
      </c>
      <c r="D88">
        <v>2030</v>
      </c>
      <c r="E88">
        <v>13.52</v>
      </c>
    </row>
    <row r="89" spans="1:5" x14ac:dyDescent="0.25">
      <c r="A89">
        <v>1</v>
      </c>
      <c r="B89" t="s">
        <v>340</v>
      </c>
      <c r="C89" t="s">
        <v>56</v>
      </c>
      <c r="D89">
        <v>2030</v>
      </c>
      <c r="E89">
        <v>13.79</v>
      </c>
    </row>
    <row r="90" spans="1:5" x14ac:dyDescent="0.25">
      <c r="A90">
        <v>1</v>
      </c>
      <c r="B90" t="s">
        <v>341</v>
      </c>
      <c r="C90" t="s">
        <v>56</v>
      </c>
      <c r="D90">
        <v>2030</v>
      </c>
      <c r="E90">
        <v>0</v>
      </c>
    </row>
    <row r="91" spans="1:5" x14ac:dyDescent="0.25">
      <c r="A91">
        <v>1</v>
      </c>
      <c r="B91" t="s">
        <v>153</v>
      </c>
      <c r="C91" t="s">
        <v>56</v>
      </c>
      <c r="D91">
        <v>2030</v>
      </c>
      <c r="E91">
        <v>1.99</v>
      </c>
    </row>
    <row r="92" spans="1:5" x14ac:dyDescent="0.25">
      <c r="A92">
        <v>1</v>
      </c>
      <c r="B92" t="s">
        <v>206</v>
      </c>
      <c r="C92" t="s">
        <v>56</v>
      </c>
      <c r="D92">
        <v>2030</v>
      </c>
      <c r="E92">
        <v>4.3899999999999997</v>
      </c>
    </row>
    <row r="93" spans="1:5" x14ac:dyDescent="0.25">
      <c r="A93">
        <v>1</v>
      </c>
      <c r="B93" t="s">
        <v>165</v>
      </c>
      <c r="C93" t="s">
        <v>56</v>
      </c>
      <c r="D93">
        <v>2030</v>
      </c>
      <c r="E93">
        <v>6.98</v>
      </c>
    </row>
    <row r="94" spans="1:5" x14ac:dyDescent="0.25">
      <c r="A94">
        <v>1</v>
      </c>
      <c r="B94" t="s">
        <v>199</v>
      </c>
      <c r="C94" t="s">
        <v>56</v>
      </c>
      <c r="D94">
        <v>2030</v>
      </c>
      <c r="E94">
        <v>13.17</v>
      </c>
    </row>
    <row r="95" spans="1:5" x14ac:dyDescent="0.25">
      <c r="A95">
        <v>1</v>
      </c>
      <c r="B95" t="s">
        <v>339</v>
      </c>
      <c r="C95" t="s">
        <v>56</v>
      </c>
      <c r="D95">
        <v>2030</v>
      </c>
      <c r="E95">
        <v>117.5</v>
      </c>
    </row>
    <row r="96" spans="1:5" x14ac:dyDescent="0.25">
      <c r="A96">
        <v>1</v>
      </c>
      <c r="B96" t="s">
        <v>202</v>
      </c>
      <c r="C96" t="s">
        <v>56</v>
      </c>
      <c r="D96">
        <v>2030</v>
      </c>
      <c r="E96">
        <v>34.119999999999997</v>
      </c>
    </row>
    <row r="97" spans="1:5" x14ac:dyDescent="0.25">
      <c r="A97">
        <v>1</v>
      </c>
      <c r="B97" t="s">
        <v>125</v>
      </c>
      <c r="C97" t="s">
        <v>56</v>
      </c>
      <c r="D97">
        <v>2030</v>
      </c>
      <c r="E97">
        <v>6.44</v>
      </c>
    </row>
    <row r="98" spans="1:5" x14ac:dyDescent="0.25">
      <c r="A98">
        <v>1</v>
      </c>
      <c r="B98" t="s">
        <v>135</v>
      </c>
      <c r="C98" t="s">
        <v>56</v>
      </c>
      <c r="D98">
        <v>2030</v>
      </c>
      <c r="E98">
        <v>7.53</v>
      </c>
    </row>
    <row r="99" spans="1:5" x14ac:dyDescent="0.25">
      <c r="A99">
        <v>1</v>
      </c>
      <c r="B99" t="s">
        <v>115</v>
      </c>
      <c r="C99" t="s">
        <v>56</v>
      </c>
      <c r="D99">
        <v>2030</v>
      </c>
      <c r="E99">
        <v>0.66</v>
      </c>
    </row>
    <row r="100" spans="1:5" x14ac:dyDescent="0.25">
      <c r="A100">
        <v>1</v>
      </c>
      <c r="B100" t="s">
        <v>384</v>
      </c>
      <c r="C100" t="s">
        <v>56</v>
      </c>
      <c r="D100">
        <v>2030</v>
      </c>
      <c r="E100">
        <v>4.38</v>
      </c>
    </row>
    <row r="101" spans="1:5" x14ac:dyDescent="0.25">
      <c r="A101">
        <v>1</v>
      </c>
      <c r="B101" t="s">
        <v>70</v>
      </c>
      <c r="C101" t="s">
        <v>56</v>
      </c>
      <c r="D101">
        <v>2030</v>
      </c>
      <c r="E101">
        <v>25.02</v>
      </c>
    </row>
    <row r="102" spans="1:5" x14ac:dyDescent="0.25">
      <c r="A102">
        <v>1</v>
      </c>
      <c r="B102" t="s">
        <v>191</v>
      </c>
      <c r="C102" t="s">
        <v>56</v>
      </c>
      <c r="D102">
        <v>2030</v>
      </c>
      <c r="E102">
        <v>12.48</v>
      </c>
    </row>
    <row r="103" spans="1:5" x14ac:dyDescent="0.25">
      <c r="A103">
        <v>1</v>
      </c>
      <c r="B103" t="s">
        <v>187</v>
      </c>
      <c r="C103" t="s">
        <v>56</v>
      </c>
      <c r="D103">
        <v>2030</v>
      </c>
      <c r="E103">
        <v>7.6</v>
      </c>
    </row>
    <row r="104" spans="1:5" x14ac:dyDescent="0.25">
      <c r="A104">
        <v>1</v>
      </c>
      <c r="B104" t="s">
        <v>84</v>
      </c>
      <c r="C104" t="s">
        <v>56</v>
      </c>
      <c r="D104">
        <v>2030</v>
      </c>
      <c r="E104">
        <v>48.8</v>
      </c>
    </row>
    <row r="105" spans="1:5" x14ac:dyDescent="0.25">
      <c r="A105">
        <v>1</v>
      </c>
      <c r="B105" t="s">
        <v>186</v>
      </c>
      <c r="C105" t="s">
        <v>56</v>
      </c>
      <c r="D105">
        <v>2030</v>
      </c>
      <c r="E105">
        <v>6.76</v>
      </c>
    </row>
    <row r="106" spans="1:5" x14ac:dyDescent="0.25">
      <c r="A106">
        <v>1</v>
      </c>
      <c r="B106" t="s">
        <v>174</v>
      </c>
      <c r="C106" t="s">
        <v>56</v>
      </c>
      <c r="D106">
        <v>2030</v>
      </c>
      <c r="E106">
        <v>8.1199999999999992</v>
      </c>
    </row>
    <row r="107" spans="1:5" x14ac:dyDescent="0.25">
      <c r="A107">
        <v>1</v>
      </c>
      <c r="B107" t="s">
        <v>89</v>
      </c>
      <c r="C107" t="s">
        <v>72</v>
      </c>
      <c r="D107">
        <v>2030</v>
      </c>
      <c r="E107">
        <v>3.1</v>
      </c>
    </row>
    <row r="108" spans="1:5" x14ac:dyDescent="0.25">
      <c r="A108">
        <v>1</v>
      </c>
      <c r="B108" t="s">
        <v>77</v>
      </c>
      <c r="C108" t="s">
        <v>72</v>
      </c>
      <c r="D108">
        <v>2030</v>
      </c>
      <c r="E108">
        <v>2.5499999999999998</v>
      </c>
    </row>
    <row r="109" spans="1:5" x14ac:dyDescent="0.25">
      <c r="A109">
        <v>1</v>
      </c>
      <c r="B109" t="s">
        <v>80</v>
      </c>
      <c r="C109" t="s">
        <v>56</v>
      </c>
      <c r="D109">
        <v>2025</v>
      </c>
      <c r="E109">
        <v>10.24</v>
      </c>
    </row>
    <row r="110" spans="1:5" x14ac:dyDescent="0.25">
      <c r="A110">
        <v>1</v>
      </c>
      <c r="B110" t="s">
        <v>151</v>
      </c>
      <c r="C110" t="s">
        <v>56</v>
      </c>
      <c r="D110">
        <v>2025</v>
      </c>
      <c r="E110">
        <v>5.3</v>
      </c>
    </row>
    <row r="111" spans="1:5" x14ac:dyDescent="0.25">
      <c r="A111">
        <v>1</v>
      </c>
      <c r="B111" t="s">
        <v>96</v>
      </c>
      <c r="C111" t="s">
        <v>56</v>
      </c>
      <c r="D111">
        <v>2025</v>
      </c>
      <c r="E111">
        <v>5.29</v>
      </c>
    </row>
    <row r="112" spans="1:5" x14ac:dyDescent="0.25">
      <c r="A112">
        <v>1</v>
      </c>
      <c r="B112" t="s">
        <v>106</v>
      </c>
      <c r="C112" t="s">
        <v>56</v>
      </c>
      <c r="D112">
        <v>2025</v>
      </c>
      <c r="E112">
        <v>6.91</v>
      </c>
    </row>
    <row r="113" spans="1:5" x14ac:dyDescent="0.25">
      <c r="A113">
        <v>1</v>
      </c>
      <c r="B113" t="s">
        <v>334</v>
      </c>
      <c r="C113" t="s">
        <v>56</v>
      </c>
      <c r="D113">
        <v>2025</v>
      </c>
      <c r="E113">
        <v>11.24</v>
      </c>
    </row>
    <row r="114" spans="1:5" x14ac:dyDescent="0.25">
      <c r="A114">
        <v>1</v>
      </c>
      <c r="B114" t="s">
        <v>340</v>
      </c>
      <c r="C114" t="s">
        <v>56</v>
      </c>
      <c r="D114">
        <v>2025</v>
      </c>
      <c r="E114">
        <v>12.05</v>
      </c>
    </row>
    <row r="115" spans="1:5" x14ac:dyDescent="0.25">
      <c r="A115">
        <v>1</v>
      </c>
      <c r="B115" t="s">
        <v>341</v>
      </c>
      <c r="C115" t="s">
        <v>56</v>
      </c>
      <c r="D115">
        <v>2025</v>
      </c>
      <c r="E115">
        <v>0</v>
      </c>
    </row>
    <row r="116" spans="1:5" x14ac:dyDescent="0.25">
      <c r="A116">
        <v>1</v>
      </c>
      <c r="B116" t="s">
        <v>153</v>
      </c>
      <c r="C116" t="s">
        <v>56</v>
      </c>
      <c r="D116">
        <v>2025</v>
      </c>
      <c r="E116">
        <v>1.27</v>
      </c>
    </row>
    <row r="117" spans="1:5" x14ac:dyDescent="0.25">
      <c r="A117">
        <v>1</v>
      </c>
      <c r="B117" t="s">
        <v>206</v>
      </c>
      <c r="C117" t="s">
        <v>56</v>
      </c>
      <c r="D117">
        <v>2025</v>
      </c>
      <c r="E117">
        <v>4.28</v>
      </c>
    </row>
    <row r="118" spans="1:5" x14ac:dyDescent="0.25">
      <c r="A118">
        <v>1</v>
      </c>
      <c r="B118" t="s">
        <v>165</v>
      </c>
      <c r="C118" t="s">
        <v>56</v>
      </c>
      <c r="D118">
        <v>2025</v>
      </c>
      <c r="E118">
        <v>6.98</v>
      </c>
    </row>
    <row r="119" spans="1:5" x14ac:dyDescent="0.25">
      <c r="A119">
        <v>1</v>
      </c>
      <c r="B119" t="s">
        <v>199</v>
      </c>
      <c r="C119" t="s">
        <v>56</v>
      </c>
      <c r="D119">
        <v>2025</v>
      </c>
      <c r="E119">
        <v>13.17</v>
      </c>
    </row>
    <row r="120" spans="1:5" x14ac:dyDescent="0.25">
      <c r="A120">
        <v>1</v>
      </c>
      <c r="B120" t="s">
        <v>339</v>
      </c>
      <c r="C120" t="s">
        <v>56</v>
      </c>
      <c r="D120">
        <v>2025</v>
      </c>
      <c r="E120">
        <v>104.61</v>
      </c>
    </row>
    <row r="121" spans="1:5" x14ac:dyDescent="0.25">
      <c r="A121">
        <v>1</v>
      </c>
      <c r="B121" t="s">
        <v>202</v>
      </c>
      <c r="C121" t="s">
        <v>56</v>
      </c>
      <c r="D121">
        <v>2025</v>
      </c>
      <c r="E121">
        <v>34.119999999999997</v>
      </c>
    </row>
    <row r="122" spans="1:5" x14ac:dyDescent="0.25">
      <c r="A122">
        <v>1</v>
      </c>
      <c r="B122" t="s">
        <v>125</v>
      </c>
      <c r="C122" t="s">
        <v>56</v>
      </c>
      <c r="D122">
        <v>2025</v>
      </c>
      <c r="E122">
        <v>6.47</v>
      </c>
    </row>
    <row r="123" spans="1:5" x14ac:dyDescent="0.25">
      <c r="A123">
        <v>1</v>
      </c>
      <c r="B123" t="s">
        <v>135</v>
      </c>
      <c r="C123" t="s">
        <v>56</v>
      </c>
      <c r="D123">
        <v>2025</v>
      </c>
      <c r="E123">
        <v>7.47</v>
      </c>
    </row>
    <row r="124" spans="1:5" x14ac:dyDescent="0.25">
      <c r="A124">
        <v>1</v>
      </c>
      <c r="B124" t="s">
        <v>115</v>
      </c>
      <c r="C124" t="s">
        <v>56</v>
      </c>
      <c r="D124">
        <v>2025</v>
      </c>
      <c r="E124">
        <v>0.6</v>
      </c>
    </row>
    <row r="125" spans="1:5" x14ac:dyDescent="0.25">
      <c r="A125">
        <v>1</v>
      </c>
      <c r="B125" t="s">
        <v>384</v>
      </c>
      <c r="C125" t="s">
        <v>56</v>
      </c>
      <c r="D125">
        <v>2025</v>
      </c>
      <c r="E125">
        <v>4.42</v>
      </c>
    </row>
    <row r="126" spans="1:5" x14ac:dyDescent="0.25">
      <c r="A126">
        <v>1</v>
      </c>
      <c r="B126" t="s">
        <v>70</v>
      </c>
      <c r="C126" t="s">
        <v>56</v>
      </c>
      <c r="D126">
        <v>2025</v>
      </c>
      <c r="E126">
        <v>14.37</v>
      </c>
    </row>
    <row r="127" spans="1:5" x14ac:dyDescent="0.25">
      <c r="A127">
        <v>1</v>
      </c>
      <c r="B127" t="s">
        <v>191</v>
      </c>
      <c r="C127" t="s">
        <v>56</v>
      </c>
      <c r="D127">
        <v>2025</v>
      </c>
      <c r="E127">
        <v>12.1</v>
      </c>
    </row>
    <row r="128" spans="1:5" x14ac:dyDescent="0.25">
      <c r="A128">
        <v>1</v>
      </c>
      <c r="B128" t="s">
        <v>187</v>
      </c>
      <c r="C128" t="s">
        <v>56</v>
      </c>
      <c r="D128">
        <v>2025</v>
      </c>
      <c r="E128">
        <v>7.06</v>
      </c>
    </row>
    <row r="129" spans="1:5" x14ac:dyDescent="0.25">
      <c r="A129">
        <v>1</v>
      </c>
      <c r="B129" t="s">
        <v>84</v>
      </c>
      <c r="C129" t="s">
        <v>56</v>
      </c>
      <c r="D129">
        <v>2025</v>
      </c>
      <c r="E129">
        <v>13.76</v>
      </c>
    </row>
    <row r="130" spans="1:5" x14ac:dyDescent="0.25">
      <c r="A130">
        <v>1</v>
      </c>
      <c r="B130" t="s">
        <v>174</v>
      </c>
      <c r="C130" t="s">
        <v>56</v>
      </c>
      <c r="D130">
        <v>2025</v>
      </c>
      <c r="E130">
        <v>8.1199999999999992</v>
      </c>
    </row>
    <row r="131" spans="1:5" x14ac:dyDescent="0.25">
      <c r="A131">
        <v>1</v>
      </c>
      <c r="B131" t="s">
        <v>89</v>
      </c>
      <c r="C131" t="s">
        <v>72</v>
      </c>
      <c r="D131">
        <v>2025</v>
      </c>
      <c r="E131">
        <v>3.21</v>
      </c>
    </row>
    <row r="132" spans="1:5" x14ac:dyDescent="0.25">
      <c r="A132">
        <v>1</v>
      </c>
      <c r="B132" t="s">
        <v>77</v>
      </c>
      <c r="C132" t="s">
        <v>72</v>
      </c>
      <c r="D132">
        <v>2025</v>
      </c>
      <c r="E132">
        <v>2.57</v>
      </c>
    </row>
    <row r="133" spans="1:5" x14ac:dyDescent="0.25">
      <c r="A133">
        <v>1</v>
      </c>
      <c r="B133" t="s">
        <v>80</v>
      </c>
      <c r="C133" t="s">
        <v>56</v>
      </c>
      <c r="D133">
        <v>2020</v>
      </c>
      <c r="E133">
        <v>100</v>
      </c>
    </row>
    <row r="134" spans="1:5" x14ac:dyDescent="0.25">
      <c r="A134">
        <v>1</v>
      </c>
      <c r="B134" t="s">
        <v>151</v>
      </c>
      <c r="C134" t="s">
        <v>56</v>
      </c>
      <c r="D134">
        <v>2020</v>
      </c>
      <c r="E134">
        <v>13.06</v>
      </c>
    </row>
    <row r="135" spans="1:5" x14ac:dyDescent="0.25">
      <c r="A135">
        <v>1</v>
      </c>
      <c r="B135" t="s">
        <v>96</v>
      </c>
      <c r="C135" t="s">
        <v>56</v>
      </c>
      <c r="D135">
        <v>2020</v>
      </c>
      <c r="E135">
        <v>4.74</v>
      </c>
    </row>
    <row r="136" spans="1:5" x14ac:dyDescent="0.25">
      <c r="A136">
        <v>1</v>
      </c>
      <c r="B136" t="s">
        <v>106</v>
      </c>
      <c r="C136" t="s">
        <v>56</v>
      </c>
      <c r="D136">
        <v>2020</v>
      </c>
      <c r="E136">
        <v>6.62</v>
      </c>
    </row>
    <row r="137" spans="1:5" x14ac:dyDescent="0.25">
      <c r="A137">
        <v>1</v>
      </c>
      <c r="B137" t="s">
        <v>158</v>
      </c>
      <c r="C137" t="s">
        <v>56</v>
      </c>
      <c r="D137">
        <v>2020</v>
      </c>
      <c r="E137">
        <v>0</v>
      </c>
    </row>
    <row r="138" spans="1:5" x14ac:dyDescent="0.25">
      <c r="A138">
        <v>1</v>
      </c>
      <c r="B138" t="s">
        <v>334</v>
      </c>
      <c r="C138" t="s">
        <v>56</v>
      </c>
      <c r="D138">
        <v>2020</v>
      </c>
      <c r="E138">
        <v>11.05</v>
      </c>
    </row>
    <row r="139" spans="1:5" x14ac:dyDescent="0.25">
      <c r="A139">
        <v>1</v>
      </c>
      <c r="B139" t="s">
        <v>340</v>
      </c>
      <c r="C139" t="s">
        <v>56</v>
      </c>
      <c r="D139">
        <v>2020</v>
      </c>
      <c r="E139">
        <v>7.32</v>
      </c>
    </row>
    <row r="140" spans="1:5" x14ac:dyDescent="0.25">
      <c r="A140">
        <v>1</v>
      </c>
      <c r="B140" t="s">
        <v>341</v>
      </c>
      <c r="C140" t="s">
        <v>56</v>
      </c>
      <c r="D140">
        <v>2020</v>
      </c>
      <c r="E140">
        <v>0</v>
      </c>
    </row>
    <row r="141" spans="1:5" x14ac:dyDescent="0.25">
      <c r="A141">
        <v>1</v>
      </c>
      <c r="B141" t="s">
        <v>153</v>
      </c>
      <c r="C141" t="s">
        <v>56</v>
      </c>
      <c r="D141">
        <v>2020</v>
      </c>
      <c r="E141">
        <v>2.2799999999999998</v>
      </c>
    </row>
    <row r="142" spans="1:5" x14ac:dyDescent="0.25">
      <c r="A142">
        <v>1</v>
      </c>
      <c r="B142" t="s">
        <v>206</v>
      </c>
      <c r="C142" t="s">
        <v>56</v>
      </c>
      <c r="D142">
        <v>2020</v>
      </c>
      <c r="E142">
        <v>3.37</v>
      </c>
    </row>
    <row r="143" spans="1:5" x14ac:dyDescent="0.25">
      <c r="A143">
        <v>1</v>
      </c>
      <c r="B143" t="s">
        <v>199</v>
      </c>
      <c r="C143" t="s">
        <v>56</v>
      </c>
      <c r="D143">
        <v>2020</v>
      </c>
      <c r="E143">
        <v>13.17</v>
      </c>
    </row>
    <row r="144" spans="1:5" x14ac:dyDescent="0.25">
      <c r="A144">
        <v>1</v>
      </c>
      <c r="B144" t="s">
        <v>202</v>
      </c>
      <c r="C144" t="s">
        <v>56</v>
      </c>
      <c r="D144">
        <v>2020</v>
      </c>
      <c r="E144">
        <v>34.119999999999997</v>
      </c>
    </row>
    <row r="145" spans="1:5" x14ac:dyDescent="0.25">
      <c r="A145">
        <v>1</v>
      </c>
      <c r="B145" t="s">
        <v>125</v>
      </c>
      <c r="C145" t="s">
        <v>56</v>
      </c>
      <c r="D145">
        <v>2020</v>
      </c>
      <c r="E145">
        <v>6.53</v>
      </c>
    </row>
    <row r="146" spans="1:5" x14ac:dyDescent="0.25">
      <c r="A146">
        <v>1</v>
      </c>
      <c r="B146" t="s">
        <v>115</v>
      </c>
      <c r="C146" t="s">
        <v>56</v>
      </c>
      <c r="D146">
        <v>2020</v>
      </c>
      <c r="E146">
        <v>0.54</v>
      </c>
    </row>
    <row r="147" spans="1:5" x14ac:dyDescent="0.25">
      <c r="A147">
        <v>1</v>
      </c>
      <c r="B147" t="s">
        <v>384</v>
      </c>
      <c r="C147" t="s">
        <v>56</v>
      </c>
      <c r="D147">
        <v>2020</v>
      </c>
      <c r="E147">
        <v>4.38</v>
      </c>
    </row>
    <row r="148" spans="1:5" x14ac:dyDescent="0.25">
      <c r="A148">
        <v>1</v>
      </c>
      <c r="B148" t="s">
        <v>70</v>
      </c>
      <c r="C148" t="s">
        <v>56</v>
      </c>
      <c r="D148">
        <v>2020</v>
      </c>
      <c r="E148">
        <v>23.74</v>
      </c>
    </row>
    <row r="149" spans="1:5" x14ac:dyDescent="0.25">
      <c r="A149">
        <v>1</v>
      </c>
      <c r="B149" t="s">
        <v>191</v>
      </c>
      <c r="C149" t="s">
        <v>56</v>
      </c>
      <c r="D149">
        <v>2020</v>
      </c>
      <c r="E149">
        <v>11.75</v>
      </c>
    </row>
    <row r="150" spans="1:5" x14ac:dyDescent="0.25">
      <c r="A150">
        <v>1</v>
      </c>
      <c r="B150" t="s">
        <v>187</v>
      </c>
      <c r="C150" t="s">
        <v>56</v>
      </c>
      <c r="D150">
        <v>2020</v>
      </c>
      <c r="E150">
        <v>6.39</v>
      </c>
    </row>
    <row r="151" spans="1:5" x14ac:dyDescent="0.25">
      <c r="A151">
        <v>1</v>
      </c>
      <c r="B151" t="s">
        <v>84</v>
      </c>
      <c r="C151" t="s">
        <v>56</v>
      </c>
      <c r="D151">
        <v>2020</v>
      </c>
      <c r="E151">
        <v>4.74</v>
      </c>
    </row>
    <row r="152" spans="1:5" x14ac:dyDescent="0.25">
      <c r="A152">
        <v>1</v>
      </c>
      <c r="B152" t="s">
        <v>77</v>
      </c>
      <c r="C152" t="s">
        <v>72</v>
      </c>
      <c r="D152">
        <v>2020</v>
      </c>
      <c r="E152">
        <v>2.65</v>
      </c>
    </row>
    <row r="153" spans="1:5" x14ac:dyDescent="0.25">
      <c r="A153">
        <v>1</v>
      </c>
      <c r="B153" t="s">
        <v>151</v>
      </c>
      <c r="C153" t="s">
        <v>56</v>
      </c>
      <c r="D153">
        <v>2015</v>
      </c>
      <c r="E153">
        <v>51.84</v>
      </c>
    </row>
    <row r="154" spans="1:5" x14ac:dyDescent="0.25">
      <c r="A154">
        <v>1</v>
      </c>
      <c r="B154" t="s">
        <v>96</v>
      </c>
      <c r="C154" t="s">
        <v>56</v>
      </c>
      <c r="D154">
        <v>2015</v>
      </c>
      <c r="E154">
        <v>4.5599999999999996</v>
      </c>
    </row>
    <row r="155" spans="1:5" x14ac:dyDescent="0.25">
      <c r="A155">
        <v>1</v>
      </c>
      <c r="B155" t="s">
        <v>158</v>
      </c>
      <c r="C155" t="s">
        <v>56</v>
      </c>
      <c r="D155">
        <v>2015</v>
      </c>
      <c r="E155">
        <v>0</v>
      </c>
    </row>
    <row r="156" spans="1:5" x14ac:dyDescent="0.25">
      <c r="A156">
        <v>1</v>
      </c>
      <c r="B156" t="s">
        <v>334</v>
      </c>
      <c r="C156" t="s">
        <v>56</v>
      </c>
      <c r="D156">
        <v>2015</v>
      </c>
      <c r="E156">
        <v>11.64</v>
      </c>
    </row>
    <row r="157" spans="1:5" x14ac:dyDescent="0.25">
      <c r="A157">
        <v>1</v>
      </c>
      <c r="B157" t="s">
        <v>340</v>
      </c>
      <c r="C157" t="s">
        <v>56</v>
      </c>
      <c r="D157">
        <v>2015</v>
      </c>
      <c r="E157">
        <v>0</v>
      </c>
    </row>
    <row r="158" spans="1:5" x14ac:dyDescent="0.25">
      <c r="A158">
        <v>1</v>
      </c>
      <c r="B158" t="s">
        <v>341</v>
      </c>
      <c r="C158" t="s">
        <v>56</v>
      </c>
      <c r="D158">
        <v>2015</v>
      </c>
      <c r="E158">
        <v>0</v>
      </c>
    </row>
    <row r="159" spans="1:5" x14ac:dyDescent="0.25">
      <c r="A159">
        <v>1</v>
      </c>
      <c r="B159" t="s">
        <v>206</v>
      </c>
      <c r="C159" t="s">
        <v>56</v>
      </c>
      <c r="D159">
        <v>2015</v>
      </c>
      <c r="E159">
        <v>0</v>
      </c>
    </row>
    <row r="160" spans="1:5" x14ac:dyDescent="0.25">
      <c r="A160">
        <v>1</v>
      </c>
      <c r="B160" t="s">
        <v>199</v>
      </c>
      <c r="C160" t="s">
        <v>56</v>
      </c>
      <c r="D160">
        <v>2015</v>
      </c>
      <c r="E160">
        <v>15.79</v>
      </c>
    </row>
    <row r="161" spans="1:5" x14ac:dyDescent="0.25">
      <c r="A161">
        <v>1</v>
      </c>
      <c r="B161" t="s">
        <v>202</v>
      </c>
      <c r="C161" t="s">
        <v>56</v>
      </c>
      <c r="D161">
        <v>2015</v>
      </c>
      <c r="E161">
        <v>36.270000000000003</v>
      </c>
    </row>
    <row r="162" spans="1:5" x14ac:dyDescent="0.25">
      <c r="A162">
        <v>1</v>
      </c>
      <c r="B162" t="s">
        <v>115</v>
      </c>
      <c r="C162" t="s">
        <v>56</v>
      </c>
      <c r="D162">
        <v>2015</v>
      </c>
      <c r="E162">
        <v>0.48</v>
      </c>
    </row>
    <row r="163" spans="1:5" x14ac:dyDescent="0.25">
      <c r="A163">
        <v>1</v>
      </c>
      <c r="B163" t="s">
        <v>384</v>
      </c>
      <c r="C163" t="s">
        <v>56</v>
      </c>
      <c r="D163">
        <v>2015</v>
      </c>
      <c r="E163">
        <v>4.3499999999999996</v>
      </c>
    </row>
    <row r="164" spans="1:5" x14ac:dyDescent="0.25">
      <c r="A164">
        <v>1</v>
      </c>
      <c r="B164" t="s">
        <v>70</v>
      </c>
      <c r="C164" t="s">
        <v>56</v>
      </c>
      <c r="D164">
        <v>2015</v>
      </c>
      <c r="E164">
        <v>22.99</v>
      </c>
    </row>
    <row r="165" spans="1:5" x14ac:dyDescent="0.25">
      <c r="A165">
        <v>1</v>
      </c>
      <c r="B165" t="s">
        <v>191</v>
      </c>
      <c r="C165" t="s">
        <v>56</v>
      </c>
      <c r="D165">
        <v>2015</v>
      </c>
      <c r="E165">
        <v>10.73</v>
      </c>
    </row>
    <row r="166" spans="1:5" x14ac:dyDescent="0.25">
      <c r="A166">
        <v>1</v>
      </c>
      <c r="B166" t="s">
        <v>53</v>
      </c>
      <c r="C166" t="s">
        <v>56</v>
      </c>
      <c r="D166">
        <v>2015</v>
      </c>
      <c r="E166">
        <v>14.47</v>
      </c>
    </row>
    <row r="167" spans="1:5" x14ac:dyDescent="0.25">
      <c r="A167">
        <v>1</v>
      </c>
      <c r="B167" t="s">
        <v>187</v>
      </c>
      <c r="C167" t="s">
        <v>56</v>
      </c>
      <c r="D167">
        <v>2015</v>
      </c>
      <c r="E167">
        <v>5.0199999999999996</v>
      </c>
    </row>
    <row r="168" spans="1:5" x14ac:dyDescent="0.25">
      <c r="A168">
        <v>1</v>
      </c>
      <c r="B168" t="s">
        <v>84</v>
      </c>
      <c r="C168" t="s">
        <v>56</v>
      </c>
      <c r="D168">
        <v>2015</v>
      </c>
      <c r="E168">
        <v>3.78</v>
      </c>
    </row>
    <row r="169" spans="1:5" x14ac:dyDescent="0.25">
      <c r="A169">
        <v>1</v>
      </c>
      <c r="B169" t="s">
        <v>77</v>
      </c>
      <c r="C169" t="s">
        <v>72</v>
      </c>
      <c r="D169">
        <v>2015</v>
      </c>
      <c r="E169">
        <v>2.79</v>
      </c>
    </row>
    <row r="170" spans="1:5" x14ac:dyDescent="0.25">
      <c r="A170">
        <v>1</v>
      </c>
      <c r="B170" t="s">
        <v>63</v>
      </c>
      <c r="C170" t="s">
        <v>72</v>
      </c>
      <c r="D170">
        <v>2015</v>
      </c>
      <c r="E170">
        <v>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69" customWidth="1"/>
    <col min="2" max="2" width="2.5" style="69" customWidth="1"/>
    <col min="3" max="3" width="6.5" style="69" customWidth="1"/>
    <col min="4" max="4" width="18.8984375" style="69" customWidth="1"/>
    <col min="5" max="5" width="52.59765625" style="69" customWidth="1"/>
    <col min="6" max="10" width="5.8984375" style="69" customWidth="1"/>
    <col min="11" max="11" width="27.5" style="69" customWidth="1"/>
    <col min="12" max="12" width="8.69921875" style="69" customWidth="1"/>
    <col min="13" max="13" width="5.8984375" style="69" customWidth="1"/>
    <col min="14" max="18" width="2.3984375" style="69" customWidth="1"/>
    <col min="19" max="19" width="6.5" style="69" customWidth="1"/>
    <col min="20" max="20" width="35.19921875" style="69" customWidth="1"/>
    <col min="21" max="21" width="15" style="69" customWidth="1"/>
    <col min="22" max="29" width="5.8984375" style="69" customWidth="1"/>
    <col min="30" max="30" width="9" style="69"/>
    <col min="31" max="31" width="3" style="69" customWidth="1"/>
    <col min="32" max="32" width="19.69921875" style="69" customWidth="1"/>
    <col min="33" max="33" width="11" style="69" customWidth="1"/>
    <col min="34" max="34" width="11" style="69" bestFit="1" customWidth="1"/>
    <col min="35" max="35" width="6.5" style="69" customWidth="1"/>
    <col min="36" max="36" width="30.8984375" style="69" customWidth="1"/>
    <col min="37" max="37" width="15" style="69" customWidth="1"/>
    <col min="38" max="45" width="5.8984375" style="69" customWidth="1"/>
    <col min="46" max="47" width="9" style="69"/>
    <col min="48" max="48" width="2.09765625" style="69" customWidth="1"/>
    <col min="49" max="49" width="30.5" style="69" customWidth="1"/>
    <col min="50" max="50" width="11" style="69" customWidth="1"/>
    <col min="51" max="51" width="6.5" style="69" customWidth="1"/>
    <col min="52" max="52" width="31" style="69" customWidth="1"/>
    <col min="53" max="53" width="15" style="69" customWidth="1"/>
    <col min="54" max="61" width="5.8984375" style="69" customWidth="1"/>
    <col min="62" max="64" width="9" style="69"/>
    <col min="65" max="65" width="2.09765625" style="69" customWidth="1"/>
    <col min="66" max="66" width="22.59765625" style="69" customWidth="1"/>
    <col min="67" max="67" width="6.5" style="69" customWidth="1"/>
    <col min="68" max="68" width="27.5" style="69" customWidth="1"/>
    <col min="69" max="69" width="15" style="69" customWidth="1"/>
    <col min="70" max="77" width="5.8984375" style="69" customWidth="1"/>
    <col min="78" max="80" width="9" style="69"/>
    <col min="81" max="81" width="24.19921875" style="69" customWidth="1"/>
    <col min="82" max="82" width="2.09765625" style="69" customWidth="1"/>
    <col min="83" max="83" width="6.5" style="69" customWidth="1"/>
    <col min="84" max="84" width="9" style="69" customWidth="1"/>
    <col min="85" max="85" width="15" style="69" customWidth="1"/>
    <col min="86" max="93" width="5.8984375" style="69" customWidth="1"/>
    <col min="94" max="98" width="9" style="69"/>
    <col min="99" max="99" width="6.5" style="69" customWidth="1"/>
    <col min="100" max="100" width="33.3984375" style="69" customWidth="1"/>
    <col min="101" max="101" width="15" style="69" customWidth="1"/>
    <col min="102" max="109" width="5.8984375" style="69" customWidth="1"/>
    <col min="110" max="110" width="9" style="69"/>
    <col min="111" max="111" width="26.3984375" style="69" customWidth="1"/>
    <col min="112" max="113" width="9" style="69"/>
    <col min="114" max="114" width="6.5" style="69" customWidth="1"/>
    <col min="115" max="115" width="31" style="69" customWidth="1"/>
    <col min="116" max="116" width="15" style="69" customWidth="1"/>
    <col min="117" max="124" width="5.8984375" style="69" customWidth="1"/>
    <col min="125" max="129" width="9" style="69"/>
    <col min="130" max="130" width="4.19921875" style="69" customWidth="1"/>
    <col min="131" max="132" width="9" style="69"/>
    <col min="133" max="133" width="6.5" style="69" customWidth="1"/>
    <col min="134" max="134" width="30" style="69" customWidth="1"/>
    <col min="135" max="135" width="15" style="69" customWidth="1"/>
    <col min="136" max="143" width="7.8984375" style="69" customWidth="1"/>
    <col min="144" max="146" width="9" style="69"/>
    <col min="147" max="153" width="1.5" style="69" customWidth="1"/>
    <col min="154" max="154" width="8" style="69" customWidth="1"/>
    <col min="155" max="155" width="6.5" style="69" customWidth="1"/>
    <col min="156" max="156" width="25.8984375" style="69" customWidth="1"/>
    <col min="157" max="157" width="15" style="69" customWidth="1"/>
    <col min="158" max="165" width="7.8984375" style="69" customWidth="1"/>
    <col min="166" max="168" width="8" style="69" customWidth="1"/>
    <col min="169" max="175" width="1.5" style="69" customWidth="1"/>
    <col min="176" max="176" width="8" style="69" customWidth="1"/>
    <col min="177" max="177" width="6.5" style="69" customWidth="1"/>
    <col min="178" max="178" width="20.8984375" style="69" customWidth="1"/>
    <col min="179" max="182" width="5.8984375" style="69" customWidth="1"/>
    <col min="183" max="183" width="4.3984375" style="69" customWidth="1"/>
    <col min="184" max="186" width="5.8984375" style="69" customWidth="1"/>
    <col min="187" max="187" width="23.69921875" style="69" customWidth="1"/>
    <col min="188" max="188" width="26.59765625" style="69" customWidth="1"/>
    <col min="189" max="195" width="1.5" style="69" customWidth="1"/>
    <col min="196" max="196" width="8" style="69" customWidth="1"/>
    <col min="197" max="197" width="6.5" style="69" customWidth="1"/>
    <col min="198" max="198" width="43.09765625" style="69" customWidth="1"/>
    <col min="199" max="202" width="5.8984375" style="69" customWidth="1"/>
    <col min="203" max="203" width="4.3984375" style="69" customWidth="1"/>
    <col min="204" max="206" width="5.8984375" style="69" customWidth="1"/>
    <col min="207" max="207" width="23.69921875" style="69" customWidth="1"/>
    <col min="208" max="208" width="26.59765625" style="69" customWidth="1"/>
    <col min="209" max="209" width="6.5" style="69" customWidth="1"/>
    <col min="210" max="210" width="29.69921875" style="69" customWidth="1"/>
    <col min="211" max="211" width="15" style="69" customWidth="1"/>
    <col min="212" max="219" width="5.8984375" style="69" customWidth="1"/>
    <col min="220" max="223" width="8" style="69" customWidth="1"/>
    <col min="224" max="227" width="3.69921875" style="69" customWidth="1"/>
    <col min="228" max="228" width="9" style="69"/>
    <col min="229" max="229" width="6.5" style="69" customWidth="1"/>
    <col min="230" max="230" width="33.3984375" style="69" customWidth="1"/>
    <col min="231" max="238" width="5.8984375" style="69" customWidth="1"/>
    <col min="239" max="244" width="9" style="69"/>
    <col min="245" max="247" width="3.8984375" style="69" customWidth="1"/>
    <col min="248" max="248" width="9" style="69"/>
    <col min="249" max="249" width="6.5" style="69" customWidth="1"/>
    <col min="250" max="250" width="27.09765625" style="69" customWidth="1"/>
    <col min="251" max="258" width="5.8984375" style="69" customWidth="1"/>
    <col min="259" max="264" width="9" style="69"/>
    <col min="265" max="268" width="4.69921875" style="69" customWidth="1"/>
    <col min="269" max="269" width="6.5" style="69" customWidth="1"/>
    <col min="270" max="270" width="27.5" style="69" customWidth="1"/>
    <col min="271" max="278" width="5.8984375" style="69" customWidth="1"/>
    <col min="279" max="284" width="9" style="69"/>
    <col min="285" max="288" width="4.59765625" style="69" customWidth="1"/>
    <col min="289" max="289" width="6.5" style="69" customWidth="1"/>
    <col min="290" max="290" width="33.3984375" style="69" customWidth="1"/>
    <col min="291" max="298" width="5.8984375" style="69" customWidth="1"/>
    <col min="299" max="309" width="9" style="69"/>
    <col min="310" max="310" width="6.5" style="69" customWidth="1"/>
    <col min="311" max="311" width="30.19921875" style="69" customWidth="1"/>
    <col min="312" max="319" width="5.8984375" style="69" customWidth="1"/>
    <col min="320" max="328" width="9" style="69"/>
    <col min="329" max="329" width="6.5" style="69" customWidth="1"/>
    <col min="330" max="330" width="31" style="69" customWidth="1"/>
    <col min="331" max="338" width="5.8984375" style="69" customWidth="1"/>
    <col min="339" max="348" width="9" style="69"/>
    <col min="349" max="349" width="6.5" style="69" customWidth="1"/>
    <col min="350" max="350" width="29.69921875" style="69" customWidth="1"/>
    <col min="351" max="358" width="11" style="69" customWidth="1"/>
    <col min="359" max="16384" width="9" style="69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70"/>
      <c r="AW7" s="71"/>
      <c r="AX7" s="71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844104719240.84827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72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72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72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72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72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72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72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72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72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72"/>
      <c r="FU53" s="45" t="s">
        <v>45</v>
      </c>
      <c r="FV53" s="45" t="s">
        <v>50</v>
      </c>
      <c r="FW53" s="46">
        <v>2020</v>
      </c>
      <c r="FX53" s="46">
        <v>2030</v>
      </c>
      <c r="FY53" s="72"/>
      <c r="FZ53" s="72"/>
      <c r="GA53" s="72"/>
      <c r="GB53" s="72"/>
      <c r="GD53" s="72"/>
      <c r="GE53" s="72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72"/>
      <c r="GV53" s="72"/>
      <c r="GX53" s="72"/>
      <c r="GY53" s="72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72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72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72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72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72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72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72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72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773.9252603288503</v>
      </c>
      <c r="G54" s="48">
        <v>751.74120854807893</v>
      </c>
      <c r="H54" s="48">
        <v>701.48314978350572</v>
      </c>
      <c r="I54" s="48">
        <v>647.6520959141908</v>
      </c>
      <c r="J54" s="48">
        <v>567.27254076333463</v>
      </c>
      <c r="K54" s="48">
        <v>528.18060222088241</v>
      </c>
      <c r="L54" s="48">
        <v>487.83922253417495</v>
      </c>
      <c r="M54" s="48">
        <v>419.60558077209998</v>
      </c>
      <c r="N54" s="71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71"/>
      <c r="AI54" s="40">
        <v>7</v>
      </c>
      <c r="AJ54" s="40" t="s">
        <v>53</v>
      </c>
      <c r="AK54" s="48">
        <v>4.9000000000000004</v>
      </c>
      <c r="AL54" s="48">
        <v>1.0287634668672779E-2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71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71"/>
      <c r="BO54" s="40">
        <v>2</v>
      </c>
      <c r="BP54" s="40" t="s">
        <v>55</v>
      </c>
      <c r="BQ54" s="48">
        <v>11.08</v>
      </c>
      <c r="BR54" s="48">
        <v>11.248617826794026</v>
      </c>
      <c r="BS54" s="48">
        <v>12.098460581542113</v>
      </c>
      <c r="BT54" s="48">
        <v>13.084488097983753</v>
      </c>
      <c r="BU54" s="48">
        <v>13.685733599350579</v>
      </c>
      <c r="BV54" s="48">
        <v>11.787599358099175</v>
      </c>
      <c r="BW54" s="48">
        <v>8.0653410107086234</v>
      </c>
      <c r="BX54" s="48">
        <v>5.9463199210656468</v>
      </c>
      <c r="BY54" s="48">
        <v>5.2431868162795388</v>
      </c>
      <c r="BZ54" s="71"/>
      <c r="CE54" s="40">
        <v>9</v>
      </c>
      <c r="CF54" s="40" t="s">
        <v>56</v>
      </c>
      <c r="CG54" s="48">
        <v>0</v>
      </c>
      <c r="CH54" s="48">
        <v>0.32521225231613049</v>
      </c>
      <c r="CI54" s="48">
        <v>0.96527266914444021</v>
      </c>
      <c r="CJ54" s="48">
        <v>2.2957631106388208</v>
      </c>
      <c r="CK54" s="48">
        <v>4.1844966386581595</v>
      </c>
      <c r="CL54" s="48">
        <v>7.8167096096248514</v>
      </c>
      <c r="CM54" s="48">
        <v>12.676287805809991</v>
      </c>
      <c r="CN54" s="48">
        <v>21.611866014055472</v>
      </c>
      <c r="CO54" s="48">
        <v>35.381551315247748</v>
      </c>
      <c r="CP54" s="71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71"/>
      <c r="DJ54" s="40">
        <v>2</v>
      </c>
      <c r="DK54" s="40" t="s">
        <v>58</v>
      </c>
      <c r="DL54" s="48">
        <v>0</v>
      </c>
      <c r="DM54" s="48">
        <v>6.1762259339382943</v>
      </c>
      <c r="DN54" s="48">
        <v>5.1885402075215046</v>
      </c>
      <c r="DO54" s="48">
        <v>2.7718451883710884</v>
      </c>
      <c r="DP54" s="48">
        <v>1.5940750826106214</v>
      </c>
      <c r="DQ54" s="48">
        <v>0</v>
      </c>
      <c r="DR54" s="48">
        <v>0</v>
      </c>
      <c r="DS54" s="48">
        <v>0</v>
      </c>
      <c r="DT54" s="48">
        <v>0</v>
      </c>
      <c r="DU54" s="71"/>
      <c r="EC54" s="40">
        <v>174</v>
      </c>
      <c r="ED54" s="40" t="s">
        <v>59</v>
      </c>
      <c r="EE54" s="49">
        <v>26.7</v>
      </c>
      <c r="EF54" s="49">
        <v>25.460000000017505</v>
      </c>
      <c r="EG54" s="49">
        <v>24.120000000040061</v>
      </c>
      <c r="EH54" s="49">
        <v>22.780000000069236</v>
      </c>
      <c r="EI54" s="49">
        <v>21.440000000103517</v>
      </c>
      <c r="EJ54" s="49">
        <v>20.100000000140735</v>
      </c>
      <c r="EK54" s="49">
        <v>18.760000000175655</v>
      </c>
      <c r="EL54" s="49">
        <v>17.420000000202734</v>
      </c>
      <c r="EM54" s="49">
        <v>16.080000000236005</v>
      </c>
      <c r="EN54" s="73"/>
      <c r="EY54" s="40">
        <v>174</v>
      </c>
      <c r="EZ54" s="40" t="s">
        <v>59</v>
      </c>
      <c r="FA54" s="49">
        <v>2.86</v>
      </c>
      <c r="FB54" s="49">
        <v>2.6600000000036426</v>
      </c>
      <c r="FC54" s="49">
        <v>2.5200000000079954</v>
      </c>
      <c r="FD54" s="49">
        <v>2.3800000000128336</v>
      </c>
      <c r="FE54" s="49">
        <v>2.2400000000179987</v>
      </c>
      <c r="FF54" s="49">
        <v>2.1000000000236287</v>
      </c>
      <c r="FG54" s="49">
        <v>1.9600000000292399</v>
      </c>
      <c r="FH54" s="49">
        <v>1.8200000000347758</v>
      </c>
      <c r="FI54" s="49">
        <v>1.6800000000407938</v>
      </c>
      <c r="FJ54" s="73"/>
      <c r="FU54" s="40">
        <v>6</v>
      </c>
      <c r="FV54" s="40" t="s">
        <v>60</v>
      </c>
      <c r="FW54" s="48">
        <v>4.9999999718576831E-4</v>
      </c>
      <c r="FX54" s="48">
        <v>2.7480346328550276</v>
      </c>
      <c r="FY54" s="71"/>
      <c r="FZ54" s="71"/>
      <c r="GA54" s="71"/>
      <c r="GB54" s="71"/>
      <c r="GD54" s="71"/>
      <c r="GE54" s="71"/>
      <c r="GO54" s="40">
        <v>9</v>
      </c>
      <c r="GP54" s="40" t="s">
        <v>61</v>
      </c>
      <c r="GQ54" s="48">
        <v>1.1180343872546077</v>
      </c>
      <c r="GR54" s="48">
        <v>0</v>
      </c>
      <c r="GS54" s="48">
        <v>0</v>
      </c>
      <c r="GT54" s="48">
        <v>0</v>
      </c>
      <c r="GU54" s="71"/>
      <c r="GV54" s="71"/>
      <c r="GX54" s="71"/>
      <c r="GY54" s="71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71"/>
      <c r="HU54" s="40">
        <v>2</v>
      </c>
      <c r="HV54" s="40" t="s">
        <v>63</v>
      </c>
      <c r="HW54" s="48">
        <v>0.90461976732509475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71"/>
      <c r="IO54" s="40">
        <v>2</v>
      </c>
      <c r="IP54" s="40" t="s">
        <v>58</v>
      </c>
      <c r="IQ54" s="48">
        <v>5.6403461137251663</v>
      </c>
      <c r="IR54" s="48">
        <v>4.7383568717246778</v>
      </c>
      <c r="IS54" s="48">
        <v>2.5313462304167178</v>
      </c>
      <c r="IT54" s="48">
        <v>1.4557652672294179</v>
      </c>
      <c r="IU54" s="48">
        <v>0</v>
      </c>
      <c r="IV54" s="48">
        <v>0</v>
      </c>
      <c r="IW54" s="48">
        <v>0</v>
      </c>
      <c r="IX54" s="48">
        <v>0</v>
      </c>
      <c r="IY54" s="71"/>
      <c r="JI54" s="40">
        <v>9</v>
      </c>
      <c r="JJ54" s="40" t="s">
        <v>64</v>
      </c>
      <c r="JK54" s="48">
        <v>0</v>
      </c>
      <c r="JL54" s="48">
        <v>0</v>
      </c>
      <c r="JM54" s="48">
        <v>5.99326759432946E-2</v>
      </c>
      <c r="JN54" s="48">
        <v>5.99326759432946E-2</v>
      </c>
      <c r="JO54" s="48">
        <v>5.99326759432946E-2</v>
      </c>
      <c r="JP54" s="48">
        <v>5.99326759432946E-2</v>
      </c>
      <c r="JQ54" s="48">
        <v>0</v>
      </c>
      <c r="JR54" s="48">
        <v>0</v>
      </c>
      <c r="JS54" s="71"/>
      <c r="KC54" s="40">
        <v>3</v>
      </c>
      <c r="KD54" s="40" t="s">
        <v>65</v>
      </c>
      <c r="KE54" s="48">
        <v>0.39271120724224434</v>
      </c>
      <c r="KF54" s="48">
        <v>1.1825937165454532</v>
      </c>
      <c r="KG54" s="48">
        <v>1.1825937165454532</v>
      </c>
      <c r="KH54" s="48">
        <v>1.1825937165454532</v>
      </c>
      <c r="KI54" s="48">
        <v>1.1825937165454532</v>
      </c>
      <c r="KJ54" s="48">
        <v>0.78988250930320891</v>
      </c>
      <c r="KK54" s="48">
        <v>0</v>
      </c>
      <c r="KL54" s="48">
        <v>0</v>
      </c>
      <c r="KM54" s="71"/>
      <c r="KX54" s="40">
        <v>2</v>
      </c>
      <c r="KY54" s="40" t="s">
        <v>66</v>
      </c>
      <c r="KZ54" s="48">
        <v>1.2344845082297644</v>
      </c>
      <c r="LA54" s="48">
        <v>2.7248446351900042</v>
      </c>
      <c r="LB54" s="48">
        <v>6.800682172903902</v>
      </c>
      <c r="LC54" s="48">
        <v>12.044568434986063</v>
      </c>
      <c r="LD54" s="48">
        <v>24.188515287811637</v>
      </c>
      <c r="LE54" s="48">
        <v>24.06316622697133</v>
      </c>
      <c r="LF54" s="48">
        <v>45.616671015431777</v>
      </c>
      <c r="LG54" s="48">
        <v>58.670540098928583</v>
      </c>
      <c r="LH54" s="71"/>
      <c r="LQ54" s="40">
        <v>70</v>
      </c>
      <c r="LR54" s="40" t="s">
        <v>67</v>
      </c>
      <c r="LS54" s="48">
        <v>0.13365765808120617</v>
      </c>
      <c r="LT54" s="48">
        <v>0.32113131941918149</v>
      </c>
      <c r="LU54" s="48">
        <v>0.86226944559074026</v>
      </c>
      <c r="LV54" s="48">
        <v>1.4873085614363482</v>
      </c>
      <c r="LW54" s="48">
        <v>2.7993790777991938</v>
      </c>
      <c r="LX54" s="48">
        <v>4.1111831989366854</v>
      </c>
      <c r="LY54" s="48">
        <v>7.0849211618163741</v>
      </c>
      <c r="LZ54" s="48">
        <v>10.832963517267636</v>
      </c>
      <c r="MA54" s="71"/>
      <c r="MK54" s="40">
        <v>70</v>
      </c>
      <c r="ML54" s="40" t="s">
        <v>67</v>
      </c>
      <c r="MM54" s="48">
        <v>1.3582974163483684E-2</v>
      </c>
      <c r="MN54" s="48">
        <v>3.7325001881833492E-2</v>
      </c>
      <c r="MO54" s="48">
        <v>9.2818647923760378E-2</v>
      </c>
      <c r="MP54" s="48">
        <v>0.16433930368126762</v>
      </c>
      <c r="MQ54" s="48">
        <v>0.28914395743105392</v>
      </c>
      <c r="MR54" s="48">
        <v>0.43308211558908821</v>
      </c>
      <c r="MS54" s="48">
        <v>0.73018943712035245</v>
      </c>
      <c r="MT54" s="48">
        <v>1.0648054324076388</v>
      </c>
      <c r="MU54" s="71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29.99999999999784</v>
      </c>
      <c r="I55" s="48">
        <v>37.999999999992241</v>
      </c>
      <c r="J55" s="48">
        <v>45.999999999995261</v>
      </c>
      <c r="K55" s="48">
        <v>53.999999999995694</v>
      </c>
      <c r="L55" s="48">
        <v>61.999999999998685</v>
      </c>
      <c r="M55" s="48">
        <v>69.999999999999972</v>
      </c>
      <c r="N55" s="71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71"/>
      <c r="AI55" s="40">
        <v>9</v>
      </c>
      <c r="AJ55" s="40" t="s">
        <v>70</v>
      </c>
      <c r="AK55" s="48">
        <v>1</v>
      </c>
      <c r="AL55" s="48">
        <v>0.51306186787397412</v>
      </c>
      <c r="AM55" s="48">
        <v>0.4369396074862783</v>
      </c>
      <c r="AN55" s="48">
        <v>1.4884903471544058</v>
      </c>
      <c r="AO55" s="48">
        <v>0.23554079679362588</v>
      </c>
      <c r="AP55" s="48">
        <v>0.1026063401790739</v>
      </c>
      <c r="AQ55" s="48">
        <v>0</v>
      </c>
      <c r="AR55" s="48">
        <v>0</v>
      </c>
      <c r="AS55" s="48">
        <v>0</v>
      </c>
      <c r="AT55" s="71"/>
      <c r="AY55" s="40">
        <v>11</v>
      </c>
      <c r="AZ55" s="40" t="s">
        <v>67</v>
      </c>
      <c r="BA55" s="48">
        <v>0</v>
      </c>
      <c r="BB55" s="48">
        <v>0.14999040711953684</v>
      </c>
      <c r="BC55" s="48">
        <v>0.32328118946502099</v>
      </c>
      <c r="BD55" s="48">
        <v>0.88761432208549507</v>
      </c>
      <c r="BE55" s="48">
        <v>1.4320942757056789</v>
      </c>
      <c r="BF55" s="48">
        <v>2.7390414891602033</v>
      </c>
      <c r="BG55" s="48">
        <v>3.97986654556825</v>
      </c>
      <c r="BH55" s="48">
        <v>6.5748515673725629</v>
      </c>
      <c r="BI55" s="48">
        <v>10.264254002014576</v>
      </c>
      <c r="BJ55" s="71"/>
      <c r="BO55" s="40">
        <v>3</v>
      </c>
      <c r="BP55" s="40" t="s">
        <v>71</v>
      </c>
      <c r="BQ55" s="48">
        <v>17.34</v>
      </c>
      <c r="BR55" s="48">
        <v>17.593991941920017</v>
      </c>
      <c r="BS55" s="48">
        <v>18.923233351807536</v>
      </c>
      <c r="BT55" s="48">
        <v>20.465481457918891</v>
      </c>
      <c r="BU55" s="48">
        <v>21.405890948053699</v>
      </c>
      <c r="BV55" s="48">
        <v>22.153336289071856</v>
      </c>
      <c r="BW55" s="48">
        <v>23.478879849257812</v>
      </c>
      <c r="BX55" s="48">
        <v>20.74299787639945</v>
      </c>
      <c r="BY55" s="48">
        <v>11.563355662838584</v>
      </c>
      <c r="BZ55" s="71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3.5259853777050099</v>
      </c>
      <c r="CP55" s="71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71"/>
      <c r="DJ55" s="40">
        <v>3</v>
      </c>
      <c r="DK55" s="40" t="s">
        <v>65</v>
      </c>
      <c r="DL55" s="48">
        <v>0</v>
      </c>
      <c r="DM55" s="48">
        <v>5.3322911713891669E-2</v>
      </c>
      <c r="DN55" s="48">
        <v>0.16057433344869637</v>
      </c>
      <c r="DO55" s="48">
        <v>0.16057433344869637</v>
      </c>
      <c r="DP55" s="48">
        <v>0.16057433344869637</v>
      </c>
      <c r="DQ55" s="48">
        <v>0.16057433344869637</v>
      </c>
      <c r="DR55" s="48">
        <v>0.10725142173480469</v>
      </c>
      <c r="DS55" s="48">
        <v>0</v>
      </c>
      <c r="DT55" s="48">
        <v>0</v>
      </c>
      <c r="DU55" s="71"/>
      <c r="EC55" s="40">
        <v>175</v>
      </c>
      <c r="ED55" s="40" t="s">
        <v>74</v>
      </c>
      <c r="EE55" s="49">
        <v>0</v>
      </c>
      <c r="EF55" s="49">
        <v>0</v>
      </c>
      <c r="EG55" s="49">
        <v>1.642534322335821E-10</v>
      </c>
      <c r="EH55" s="49">
        <v>2.7085869450217904E-10</v>
      </c>
      <c r="EI55" s="49">
        <v>3.8754199175685243E-10</v>
      </c>
      <c r="EJ55" s="49">
        <v>5.1571676498550895E-10</v>
      </c>
      <c r="EK55" s="49">
        <v>6.49205795363073E-10</v>
      </c>
      <c r="EL55" s="49">
        <v>7.0369433987120082E-10</v>
      </c>
      <c r="EM55" s="49">
        <v>7.547004251583989E-10</v>
      </c>
      <c r="EN55" s="73"/>
      <c r="EY55" s="40">
        <v>177</v>
      </c>
      <c r="EZ55" s="40" t="s">
        <v>343</v>
      </c>
      <c r="FA55" s="49">
        <v>0</v>
      </c>
      <c r="FB55" s="49">
        <v>0</v>
      </c>
      <c r="FC55" s="49">
        <v>0</v>
      </c>
      <c r="FD55" s="49">
        <v>0</v>
      </c>
      <c r="FE55" s="49">
        <v>0</v>
      </c>
      <c r="FF55" s="49">
        <v>0</v>
      </c>
      <c r="FG55" s="49">
        <v>0</v>
      </c>
      <c r="FH55" s="49">
        <v>0</v>
      </c>
      <c r="FI55" s="49">
        <v>1.0406548683990981E-10</v>
      </c>
      <c r="FJ55" s="73"/>
      <c r="FW55" s="71"/>
      <c r="FX55" s="71"/>
      <c r="FY55" s="71"/>
      <c r="FZ55" s="71"/>
      <c r="GA55" s="71"/>
      <c r="GB55" s="71"/>
      <c r="GD55" s="71"/>
      <c r="GE55" s="71"/>
      <c r="GO55" s="40">
        <v>15</v>
      </c>
      <c r="GP55" s="40" t="s">
        <v>76</v>
      </c>
      <c r="GQ55" s="48">
        <v>0.57992803145265814</v>
      </c>
      <c r="GR55" s="48">
        <v>2.4999999999995794</v>
      </c>
      <c r="GS55" s="48">
        <v>1.8628329848190062</v>
      </c>
      <c r="GT55" s="48">
        <v>0.39062402081501407</v>
      </c>
      <c r="GU55" s="71"/>
      <c r="GV55" s="71"/>
      <c r="GX55" s="71"/>
      <c r="GY55" s="71"/>
      <c r="HA55" s="40">
        <v>11</v>
      </c>
      <c r="HB55" s="40" t="s">
        <v>67</v>
      </c>
      <c r="HC55" s="48">
        <v>0</v>
      </c>
      <c r="HD55" s="48">
        <v>5.187204705720299E-2</v>
      </c>
      <c r="HE55" s="48">
        <v>0.14254052394723041</v>
      </c>
      <c r="HF55" s="48">
        <v>0.35446531922522717</v>
      </c>
      <c r="HG55" s="48">
        <v>0.62759569379290803</v>
      </c>
      <c r="HH55" s="48">
        <v>1.1042124343055368</v>
      </c>
      <c r="HI55" s="48">
        <v>1.6538981528702656</v>
      </c>
      <c r="HJ55" s="48">
        <v>2.7885218941817649</v>
      </c>
      <c r="HK55" s="48">
        <v>4.06638758432626</v>
      </c>
      <c r="HL55" s="71"/>
      <c r="HU55" s="40">
        <v>3</v>
      </c>
      <c r="HV55" s="40" t="s">
        <v>77</v>
      </c>
      <c r="HW55" s="48">
        <v>3.9312300188533581E-3</v>
      </c>
      <c r="HX55" s="48">
        <v>4.2831892363120598</v>
      </c>
      <c r="HY55" s="48">
        <v>19.258290831746141</v>
      </c>
      <c r="HZ55" s="48">
        <v>30.536022718537705</v>
      </c>
      <c r="IA55" s="48">
        <v>29.49186901422819</v>
      </c>
      <c r="IB55" s="48">
        <v>29.283683084717364</v>
      </c>
      <c r="IC55" s="48">
        <v>25.466973936826385</v>
      </c>
      <c r="ID55" s="48">
        <v>14.431138209966594</v>
      </c>
      <c r="IE55" s="71"/>
      <c r="IO55" s="40">
        <v>3</v>
      </c>
      <c r="IP55" s="40" t="s">
        <v>65</v>
      </c>
      <c r="IQ55" s="48">
        <v>0.14168482887480877</v>
      </c>
      <c r="IR55" s="48">
        <v>0.42666362779356531</v>
      </c>
      <c r="IS55" s="48">
        <v>0.42666362779356531</v>
      </c>
      <c r="IT55" s="48">
        <v>0.42666362779356531</v>
      </c>
      <c r="IU55" s="48">
        <v>0.42666362779356531</v>
      </c>
      <c r="IV55" s="48">
        <v>0.28497879891875655</v>
      </c>
      <c r="IW55" s="48">
        <v>0</v>
      </c>
      <c r="IX55" s="48">
        <v>0</v>
      </c>
      <c r="IY55" s="71"/>
      <c r="JI55" s="40">
        <v>10</v>
      </c>
      <c r="JJ55" s="40" t="s">
        <v>78</v>
      </c>
      <c r="JK55" s="48">
        <v>0</v>
      </c>
      <c r="JL55" s="48">
        <v>0</v>
      </c>
      <c r="JM55" s="48">
        <v>0.71356303853512371</v>
      </c>
      <c r="JN55" s="48">
        <v>0.71356303853512371</v>
      </c>
      <c r="JO55" s="48">
        <v>0.71356303853512371</v>
      </c>
      <c r="JP55" s="48">
        <v>0.71356303853512371</v>
      </c>
      <c r="JQ55" s="48">
        <v>0</v>
      </c>
      <c r="JR55" s="48">
        <v>0</v>
      </c>
      <c r="JS55" s="71"/>
      <c r="KC55" s="40">
        <v>4</v>
      </c>
      <c r="KD55" s="40" t="s">
        <v>79</v>
      </c>
      <c r="KE55" s="48">
        <v>0</v>
      </c>
      <c r="KF55" s="48">
        <v>0</v>
      </c>
      <c r="KG55" s="48">
        <v>0.39271120724299124</v>
      </c>
      <c r="KH55" s="48">
        <v>1.1825937165444949</v>
      </c>
      <c r="KI55" s="48">
        <v>1.6502416072120549</v>
      </c>
      <c r="KJ55" s="48">
        <v>1.6502416072120549</v>
      </c>
      <c r="KK55" s="48">
        <v>1.3360726414176618</v>
      </c>
      <c r="KL55" s="48">
        <v>0.62562439252786084</v>
      </c>
      <c r="KM55" s="71"/>
      <c r="KX55" s="40">
        <v>12</v>
      </c>
      <c r="KY55" s="40" t="s">
        <v>80</v>
      </c>
      <c r="KZ55" s="48">
        <v>0</v>
      </c>
      <c r="LA55" s="48">
        <v>0</v>
      </c>
      <c r="LB55" s="48">
        <v>1.4717676959808281</v>
      </c>
      <c r="LC55" s="48">
        <v>1.257134907064742</v>
      </c>
      <c r="LD55" s="48">
        <v>0.58845147246823459</v>
      </c>
      <c r="LE55" s="48">
        <v>0.73588384812836027</v>
      </c>
      <c r="LF55" s="48">
        <v>0</v>
      </c>
      <c r="LG55" s="48">
        <v>0</v>
      </c>
      <c r="LH55" s="71"/>
      <c r="LQ55" s="40">
        <v>73</v>
      </c>
      <c r="LR55" s="40" t="s">
        <v>81</v>
      </c>
      <c r="LS55" s="48">
        <v>0.58141381519034296</v>
      </c>
      <c r="LT55" s="48">
        <v>1.3522723924380553</v>
      </c>
      <c r="LU55" s="48">
        <v>2.7796334018886082</v>
      </c>
      <c r="LV55" s="48">
        <v>4.8935038493492806</v>
      </c>
      <c r="LW55" s="48">
        <v>6.0665304439383858</v>
      </c>
      <c r="LX55" s="48">
        <v>6.3932708801400784</v>
      </c>
      <c r="LY55" s="48">
        <v>10.311813778715669</v>
      </c>
      <c r="LZ55" s="48">
        <v>11.075659432850287</v>
      </c>
      <c r="MA55" s="71"/>
      <c r="MK55" s="40">
        <v>73</v>
      </c>
      <c r="ML55" s="40" t="s">
        <v>81</v>
      </c>
      <c r="MM55" s="48">
        <v>2.0374461244951271E-2</v>
      </c>
      <c r="MN55" s="48">
        <v>5.3187734824515699E-2</v>
      </c>
      <c r="MO55" s="48">
        <v>0.10603384005715027</v>
      </c>
      <c r="MP55" s="48">
        <v>0.1911430209952456</v>
      </c>
      <c r="MQ55" s="48">
        <v>0.23837171128943296</v>
      </c>
      <c r="MR55" s="48">
        <v>0.23837171129429668</v>
      </c>
      <c r="MS55" s="48">
        <v>0.37812418678264748</v>
      </c>
      <c r="MT55" s="48">
        <v>0.38737947041349857</v>
      </c>
      <c r="MU55" s="71"/>
    </row>
    <row r="56" spans="3:359" x14ac:dyDescent="0.45">
      <c r="C56" s="40">
        <v>19</v>
      </c>
      <c r="D56" s="40" t="s">
        <v>82</v>
      </c>
      <c r="E56" s="48">
        <v>1023.8</v>
      </c>
      <c r="F56" s="48">
        <v>836.42642810487655</v>
      </c>
      <c r="G56" s="48">
        <v>965.36550330697537</v>
      </c>
      <c r="H56" s="48">
        <v>1002.0425694738025</v>
      </c>
      <c r="I56" s="48">
        <v>849.87392780756443</v>
      </c>
      <c r="J56" s="48">
        <v>733.49909911874624</v>
      </c>
      <c r="K56" s="48">
        <v>587.24774152229031</v>
      </c>
      <c r="L56" s="48">
        <v>432.46099324074777</v>
      </c>
      <c r="M56" s="48">
        <v>320.11693448754977</v>
      </c>
      <c r="N56" s="71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71"/>
      <c r="AI56" s="40">
        <v>10</v>
      </c>
      <c r="AJ56" s="40" t="s">
        <v>84</v>
      </c>
      <c r="AK56" s="48">
        <v>107.7</v>
      </c>
      <c r="AL56" s="48">
        <v>127.47100616547765</v>
      </c>
      <c r="AM56" s="48">
        <v>44.535766350840596</v>
      </c>
      <c r="AN56" s="48">
        <v>3.6278477824115991</v>
      </c>
      <c r="AO56" s="48">
        <v>0.3102795428171975</v>
      </c>
      <c r="AP56" s="48">
        <v>0</v>
      </c>
      <c r="AQ56" s="48">
        <v>0</v>
      </c>
      <c r="AR56" s="48">
        <v>0</v>
      </c>
      <c r="AS56" s="48">
        <v>0</v>
      </c>
      <c r="AT56" s="71"/>
      <c r="AY56" s="40">
        <v>14</v>
      </c>
      <c r="AZ56" s="40" t="s">
        <v>81</v>
      </c>
      <c r="BA56" s="48">
        <v>0</v>
      </c>
      <c r="BB56" s="48">
        <v>0.68532062019028672</v>
      </c>
      <c r="BC56" s="48">
        <v>1.4230753167085959</v>
      </c>
      <c r="BD56" s="48">
        <v>2.9178425577614782</v>
      </c>
      <c r="BE56" s="48">
        <v>4.8012486790216382</v>
      </c>
      <c r="BF56" s="48">
        <v>5.9284164823975116</v>
      </c>
      <c r="BG56" s="48">
        <v>6.3422508316928683</v>
      </c>
      <c r="BH56" s="48">
        <v>9.8516406191607722</v>
      </c>
      <c r="BI56" s="48">
        <v>10.743504038557555</v>
      </c>
      <c r="BJ56" s="71"/>
      <c r="BO56" s="40">
        <v>4</v>
      </c>
      <c r="BP56" s="40" t="s">
        <v>85</v>
      </c>
      <c r="BQ56" s="48">
        <v>3.21</v>
      </c>
      <c r="BR56" s="48">
        <v>3.6924712358527265</v>
      </c>
      <c r="BS56" s="48">
        <v>4.1896776279917498</v>
      </c>
      <c r="BT56" s="48">
        <v>4.5769097584549607</v>
      </c>
      <c r="BU56" s="48">
        <v>4.8867319966832614</v>
      </c>
      <c r="BV56" s="48">
        <v>5.0559477213398338</v>
      </c>
      <c r="BW56" s="48">
        <v>5.0377898045051293</v>
      </c>
      <c r="BX56" s="48">
        <v>4.3094798080584482</v>
      </c>
      <c r="BY56" s="48">
        <v>2.5686550245961848</v>
      </c>
      <c r="BZ56" s="71"/>
      <c r="CE56" s="40">
        <v>15</v>
      </c>
      <c r="CF56" s="40" t="s">
        <v>51</v>
      </c>
      <c r="CG56" s="48">
        <v>444.8</v>
      </c>
      <c r="CH56" s="48">
        <v>386.02496830491077</v>
      </c>
      <c r="CI56" s="48">
        <v>397.42599422136851</v>
      </c>
      <c r="CJ56" s="48">
        <v>393.9308963398185</v>
      </c>
      <c r="CK56" s="48">
        <v>370.12578085322957</v>
      </c>
      <c r="CL56" s="48">
        <v>331.61450947046308</v>
      </c>
      <c r="CM56" s="48">
        <v>301.22063327812634</v>
      </c>
      <c r="CN56" s="48">
        <v>262.45368922596612</v>
      </c>
      <c r="CO56" s="48">
        <v>200.87300021296417</v>
      </c>
      <c r="CP56" s="71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71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5.3322911713993101E-2</v>
      </c>
      <c r="DP56" s="48">
        <v>0.1605743334485662</v>
      </c>
      <c r="DQ56" s="48">
        <v>0.22407225947508772</v>
      </c>
      <c r="DR56" s="48">
        <v>0.22407225947508772</v>
      </c>
      <c r="DS56" s="48">
        <v>0.1814139301038932</v>
      </c>
      <c r="DT56" s="48">
        <v>8.4948210373436112E-2</v>
      </c>
      <c r="DU56" s="71"/>
      <c r="EC56" s="40">
        <v>176</v>
      </c>
      <c r="ED56" s="40" t="s">
        <v>342</v>
      </c>
      <c r="EE56" s="49">
        <v>0</v>
      </c>
      <c r="EF56" s="49">
        <v>0</v>
      </c>
      <c r="EG56" s="49">
        <v>0</v>
      </c>
      <c r="EH56" s="49">
        <v>1.0832870990688593E-10</v>
      </c>
      <c r="EI56" s="49">
        <v>1.3398261061458478E-10</v>
      </c>
      <c r="EJ56" s="49">
        <v>1.6305386497323497E-10</v>
      </c>
      <c r="EK56" s="49">
        <v>1.922270659775646E-10</v>
      </c>
      <c r="EL56" s="49">
        <v>2.1363169569877868E-10</v>
      </c>
      <c r="EM56" s="49">
        <v>2.3498074579649563E-10</v>
      </c>
      <c r="EN56" s="73"/>
      <c r="EY56" s="40">
        <v>181</v>
      </c>
      <c r="EZ56" s="40" t="s">
        <v>75</v>
      </c>
      <c r="FA56" s="49">
        <v>0</v>
      </c>
      <c r="FB56" s="49">
        <v>6.9902058398715453E-2</v>
      </c>
      <c r="FC56" s="49">
        <v>0.36091761093285352</v>
      </c>
      <c r="FD56" s="49">
        <v>1.2668965374132111</v>
      </c>
      <c r="FE56" s="49">
        <v>2.5707300746428365</v>
      </c>
      <c r="FF56" s="49">
        <v>5.4710839432217124</v>
      </c>
      <c r="FG56" s="49">
        <v>6.0599847142257701</v>
      </c>
      <c r="FH56" s="49">
        <v>6.059984714294754</v>
      </c>
      <c r="FI56" s="49">
        <v>6.059984714393611</v>
      </c>
      <c r="FJ56" s="73"/>
      <c r="FW56" s="71"/>
      <c r="FX56" s="71"/>
      <c r="FY56" s="71"/>
      <c r="FZ56" s="71"/>
      <c r="GA56" s="71"/>
      <c r="GB56" s="71"/>
      <c r="GD56" s="71"/>
      <c r="GE56" s="71"/>
      <c r="GO56" s="40">
        <v>21</v>
      </c>
      <c r="GP56" s="40" t="s">
        <v>88</v>
      </c>
      <c r="GQ56" s="48">
        <v>0</v>
      </c>
      <c r="GR56" s="48">
        <v>0</v>
      </c>
      <c r="GS56" s="48">
        <v>0.63716701518018126</v>
      </c>
      <c r="GT56" s="48">
        <v>2.1093759791842523</v>
      </c>
      <c r="GU56" s="71"/>
      <c r="GV56" s="71"/>
      <c r="GX56" s="71"/>
      <c r="GY56" s="71"/>
      <c r="HA56" s="40">
        <v>14</v>
      </c>
      <c r="HB56" s="40" t="s">
        <v>81</v>
      </c>
      <c r="HC56" s="48">
        <v>0</v>
      </c>
      <c r="HD56" s="48">
        <v>7.7808070584757139E-2</v>
      </c>
      <c r="HE56" s="48">
        <v>0.20311874634205376</v>
      </c>
      <c r="HF56" s="48">
        <v>0.40493284275597685</v>
      </c>
      <c r="HG56" s="48">
        <v>0.72995646317112506</v>
      </c>
      <c r="HH56" s="48">
        <v>0.91031820250037276</v>
      </c>
      <c r="HI56" s="48">
        <v>0.91031820251894691</v>
      </c>
      <c r="HJ56" s="48">
        <v>1.4440192092087132</v>
      </c>
      <c r="HK56" s="48">
        <v>1.4793642302806036</v>
      </c>
      <c r="HL56" s="71"/>
      <c r="HU56" s="40">
        <v>5</v>
      </c>
      <c r="HV56" s="40" t="s">
        <v>89</v>
      </c>
      <c r="HW56" s="48">
        <v>0</v>
      </c>
      <c r="HX56" s="48">
        <v>0</v>
      </c>
      <c r="HY56" s="48">
        <v>1.9289282298546413</v>
      </c>
      <c r="HZ56" s="48">
        <v>3.3595502283989558</v>
      </c>
      <c r="IA56" s="48">
        <v>27.925502191832923</v>
      </c>
      <c r="IB56" s="48">
        <v>62.523707824620786</v>
      </c>
      <c r="IC56" s="48">
        <v>66.126100774115116</v>
      </c>
      <c r="ID56" s="48">
        <v>75.72640969485397</v>
      </c>
      <c r="IE56" s="71"/>
      <c r="IO56" s="40">
        <v>4</v>
      </c>
      <c r="IP56" s="40" t="s">
        <v>79</v>
      </c>
      <c r="IQ56" s="48">
        <v>0</v>
      </c>
      <c r="IR56" s="48">
        <v>0</v>
      </c>
      <c r="IS56" s="48">
        <v>0.14168482887507819</v>
      </c>
      <c r="IT56" s="48">
        <v>0.42666362779321937</v>
      </c>
      <c r="IU56" s="48">
        <v>0.59538458645439363</v>
      </c>
      <c r="IV56" s="48">
        <v>0.59538458645439363</v>
      </c>
      <c r="IW56" s="48">
        <v>0.48203672335433101</v>
      </c>
      <c r="IX56" s="48">
        <v>0.22571671844480243</v>
      </c>
      <c r="IY56" s="71"/>
      <c r="JI56" s="40">
        <v>16</v>
      </c>
      <c r="JJ56" s="40" t="s">
        <v>90</v>
      </c>
      <c r="JK56" s="48">
        <v>0</v>
      </c>
      <c r="JL56" s="48">
        <v>0</v>
      </c>
      <c r="JM56" s="48">
        <v>0</v>
      </c>
      <c r="JN56" s="48">
        <v>6.6267826958711945E-2</v>
      </c>
      <c r="JO56" s="48">
        <v>6.6267826958711945E-2</v>
      </c>
      <c r="JP56" s="48">
        <v>6.6267826958711945E-2</v>
      </c>
      <c r="JQ56" s="48">
        <v>6.6267826958711945E-2</v>
      </c>
      <c r="JR56" s="48">
        <v>0</v>
      </c>
      <c r="JS56" s="71"/>
      <c r="KC56" s="40">
        <v>15</v>
      </c>
      <c r="KD56" s="40" t="s">
        <v>91</v>
      </c>
      <c r="KE56" s="48">
        <v>0</v>
      </c>
      <c r="KF56" s="48">
        <v>0</v>
      </c>
      <c r="KG56" s="48">
        <v>6.6478035803000032E-2</v>
      </c>
      <c r="KH56" s="48">
        <v>0.20018911092615013</v>
      </c>
      <c r="KI56" s="48">
        <v>0.46912984292334364</v>
      </c>
      <c r="KJ56" s="48">
        <v>1.0100657172372776</v>
      </c>
      <c r="KK56" s="48">
        <v>1.7438451995590747</v>
      </c>
      <c r="KL56" s="48">
        <v>1.6639205558920447</v>
      </c>
      <c r="KM56" s="71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1.8105457643928813</v>
      </c>
      <c r="LH56" s="71"/>
      <c r="LQ56" s="40">
        <v>78</v>
      </c>
      <c r="LR56" s="40" t="s">
        <v>93</v>
      </c>
      <c r="LS56" s="48">
        <v>0</v>
      </c>
      <c r="LT56" s="48">
        <v>0</v>
      </c>
      <c r="LU56" s="48">
        <v>4.0915472104119728E-2</v>
      </c>
      <c r="LV56" s="48">
        <v>4.3065251239873786E-2</v>
      </c>
      <c r="LW56" s="48">
        <v>7.6525835535520254E-2</v>
      </c>
      <c r="LX56" s="48">
        <v>0.52361013737550288</v>
      </c>
      <c r="LY56" s="48">
        <v>1.662990501343969</v>
      </c>
      <c r="LZ56" s="48">
        <v>3.2938987347800066</v>
      </c>
      <c r="MA56" s="71"/>
      <c r="MK56" s="40">
        <v>78</v>
      </c>
      <c r="ML56" s="40" t="s">
        <v>93</v>
      </c>
      <c r="MM56" s="48">
        <v>0</v>
      </c>
      <c r="MN56" s="48">
        <v>0</v>
      </c>
      <c r="MO56" s="48">
        <v>3.1101171308037588E-3</v>
      </c>
      <c r="MP56" s="48">
        <v>3.1101171308646415E-3</v>
      </c>
      <c r="MQ56" s="48">
        <v>5.5265975514009139E-3</v>
      </c>
      <c r="MR56" s="48">
        <v>3.8257384773197643E-2</v>
      </c>
      <c r="MS56" s="48">
        <v>0.11884548345224653</v>
      </c>
      <c r="MT56" s="48">
        <v>0.24863342225578278</v>
      </c>
      <c r="MU56" s="71"/>
    </row>
    <row r="57" spans="3:359" x14ac:dyDescent="0.45">
      <c r="C57" s="40">
        <v>20</v>
      </c>
      <c r="D57" s="40" t="s">
        <v>94</v>
      </c>
      <c r="E57" s="48">
        <v>383.1</v>
      </c>
      <c r="F57" s="48">
        <v>374.84022456400129</v>
      </c>
      <c r="G57" s="48">
        <v>146.90379713574097</v>
      </c>
      <c r="H57" s="48">
        <v>47.493006743198748</v>
      </c>
      <c r="I57" s="48">
        <v>49.305387645545153</v>
      </c>
      <c r="J57" s="48">
        <v>44.105687558282781</v>
      </c>
      <c r="K57" s="48">
        <v>42.89882230487337</v>
      </c>
      <c r="L57" s="48">
        <v>38.005850033621066</v>
      </c>
      <c r="M57" s="48">
        <v>25.522122267358611</v>
      </c>
      <c r="N57" s="71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71"/>
      <c r="AI57" s="40">
        <v>14</v>
      </c>
      <c r="AJ57" s="40" t="s">
        <v>96</v>
      </c>
      <c r="AK57" s="48">
        <v>174</v>
      </c>
      <c r="AL57" s="48">
        <v>110.94337863057281</v>
      </c>
      <c r="AM57" s="48">
        <v>159.69761759829885</v>
      </c>
      <c r="AN57" s="48">
        <v>141.11778079173249</v>
      </c>
      <c r="AO57" s="48">
        <v>50.048206456181433</v>
      </c>
      <c r="AP57" s="48">
        <v>16.836792045135532</v>
      </c>
      <c r="AQ57" s="48">
        <v>0</v>
      </c>
      <c r="AR57" s="48">
        <v>0</v>
      </c>
      <c r="AS57" s="48">
        <v>0</v>
      </c>
      <c r="AT57" s="71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4.4673459565048562E-2</v>
      </c>
      <c r="BE57" s="48">
        <v>4.541891855254699E-2</v>
      </c>
      <c r="BF57" s="48">
        <v>8.0720764128155278E-2</v>
      </c>
      <c r="BG57" s="48">
        <v>0.54622279604458313</v>
      </c>
      <c r="BH57" s="48">
        <v>1.6359701129341271</v>
      </c>
      <c r="BI57" s="48">
        <v>3.1900377697462559</v>
      </c>
      <c r="BJ57" s="71"/>
      <c r="BO57" s="40">
        <v>5</v>
      </c>
      <c r="BP57" s="40" t="s">
        <v>97</v>
      </c>
      <c r="BQ57" s="48">
        <v>0</v>
      </c>
      <c r="BR57" s="48">
        <v>2.8287875520733537E-2</v>
      </c>
      <c r="BS57" s="48">
        <v>6.09401399167167E-2</v>
      </c>
      <c r="BT57" s="48">
        <v>8.5073542043362579E-2</v>
      </c>
      <c r="BU57" s="48">
        <v>6.7530063927286416E-2</v>
      </c>
      <c r="BV57" s="48">
        <v>3.4877799531375847E-2</v>
      </c>
      <c r="BW57" s="48">
        <v>1.0744397404735392E-2</v>
      </c>
      <c r="BX57" s="48">
        <v>0</v>
      </c>
      <c r="BY57" s="48">
        <v>0</v>
      </c>
      <c r="BZ57" s="71"/>
      <c r="CE57" s="40">
        <v>19</v>
      </c>
      <c r="CF57" s="40" t="s">
        <v>82</v>
      </c>
      <c r="CG57" s="48">
        <v>0</v>
      </c>
      <c r="CH57" s="48">
        <v>3.0312118612775825</v>
      </c>
      <c r="CI57" s="48">
        <v>8.4857705477754219</v>
      </c>
      <c r="CJ57" s="48">
        <v>19.752404244767135</v>
      </c>
      <c r="CK57" s="48">
        <v>35.273105045221577</v>
      </c>
      <c r="CL57" s="48">
        <v>52.636035307953769</v>
      </c>
      <c r="CM57" s="48">
        <v>59.10699359274907</v>
      </c>
      <c r="CN57" s="48">
        <v>55.375594382718361</v>
      </c>
      <c r="CO57" s="48">
        <v>48.616182636916861</v>
      </c>
      <c r="CP57" s="71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71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0.27785547439359976</v>
      </c>
      <c r="DP57" s="48">
        <v>0.27785547439359976</v>
      </c>
      <c r="DQ57" s="48">
        <v>0.27785547439359976</v>
      </c>
      <c r="DR57" s="48">
        <v>0.27785547439359976</v>
      </c>
      <c r="DS57" s="48">
        <v>0</v>
      </c>
      <c r="DT57" s="48">
        <v>0</v>
      </c>
      <c r="DU57" s="71"/>
      <c r="EC57" s="40">
        <v>177</v>
      </c>
      <c r="ED57" s="40" t="s">
        <v>343</v>
      </c>
      <c r="EE57" s="49">
        <v>0</v>
      </c>
      <c r="EF57" s="49">
        <v>0</v>
      </c>
      <c r="EG57" s="49">
        <v>0</v>
      </c>
      <c r="EH57" s="49">
        <v>0</v>
      </c>
      <c r="EI57" s="49">
        <v>0</v>
      </c>
      <c r="EJ57" s="49">
        <v>0</v>
      </c>
      <c r="EK57" s="49">
        <v>0</v>
      </c>
      <c r="EL57" s="49">
        <v>0</v>
      </c>
      <c r="EM57" s="49">
        <v>1.1088084314243777E-10</v>
      </c>
      <c r="EN57" s="73"/>
      <c r="EY57" s="40">
        <v>182</v>
      </c>
      <c r="EZ57" s="40" t="s">
        <v>87</v>
      </c>
      <c r="FA57" s="49">
        <v>0</v>
      </c>
      <c r="FB57" s="49">
        <v>25.75636789227152</v>
      </c>
      <c r="FC57" s="49">
        <v>19.071361393463775</v>
      </c>
      <c r="FD57" s="49">
        <v>28.223961398206061</v>
      </c>
      <c r="FE57" s="49">
        <v>36.498314138972951</v>
      </c>
      <c r="FF57" s="49">
        <v>49.484897096463939</v>
      </c>
      <c r="FG57" s="49">
        <v>73.405408315427707</v>
      </c>
      <c r="FH57" s="49">
        <v>117.4968240900929</v>
      </c>
      <c r="FI57" s="49">
        <v>155.78565743413242</v>
      </c>
      <c r="FJ57" s="73"/>
      <c r="FZ57" s="71"/>
      <c r="GA57" s="71"/>
      <c r="GB57" s="71"/>
      <c r="GD57" s="71"/>
      <c r="GE57" s="71"/>
      <c r="GQ57" s="71"/>
      <c r="GR57" s="71"/>
      <c r="GS57" s="71"/>
      <c r="GT57" s="71"/>
      <c r="GU57" s="71"/>
      <c r="GV57" s="71"/>
      <c r="GX57" s="71"/>
      <c r="GY57" s="71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1.1877232498621586E-2</v>
      </c>
      <c r="HG57" s="48">
        <v>1.1877232498854091E-2</v>
      </c>
      <c r="HH57" s="48">
        <v>2.1105534384596523E-2</v>
      </c>
      <c r="HI57" s="48">
        <v>0.14610120282610173</v>
      </c>
      <c r="HJ57" s="48">
        <v>0.45385925320716869</v>
      </c>
      <c r="HK57" s="48">
        <v>0.94950667092615637</v>
      </c>
      <c r="HL57" s="71"/>
      <c r="HW57" s="71"/>
      <c r="HX57" s="71"/>
      <c r="HY57" s="71"/>
      <c r="HZ57" s="71"/>
      <c r="IA57" s="71"/>
      <c r="IB57" s="71"/>
      <c r="IC57" s="71"/>
      <c r="ID57" s="71"/>
      <c r="IE57" s="71"/>
      <c r="IO57" s="40">
        <v>5</v>
      </c>
      <c r="IP57" s="40" t="s">
        <v>99</v>
      </c>
      <c r="IQ57" s="48">
        <v>0</v>
      </c>
      <c r="IR57" s="48">
        <v>0</v>
      </c>
      <c r="IS57" s="48">
        <v>0.25374736318525049</v>
      </c>
      <c r="IT57" s="48">
        <v>0.25374736318525049</v>
      </c>
      <c r="IU57" s="48">
        <v>0.25374736318525049</v>
      </c>
      <c r="IV57" s="48">
        <v>0.25374736318525049</v>
      </c>
      <c r="IW57" s="48">
        <v>0</v>
      </c>
      <c r="IX57" s="48">
        <v>0</v>
      </c>
      <c r="IY57" s="71"/>
      <c r="JI57" s="40">
        <v>24</v>
      </c>
      <c r="JJ57" s="40" t="s">
        <v>101</v>
      </c>
      <c r="JK57" s="48">
        <v>0</v>
      </c>
      <c r="JL57" s="48">
        <v>0</v>
      </c>
      <c r="JM57" s="48">
        <v>0</v>
      </c>
      <c r="JN57" s="48">
        <v>0</v>
      </c>
      <c r="JO57" s="48">
        <v>0.48144093113300013</v>
      </c>
      <c r="JP57" s="48">
        <v>1.4497906083259027</v>
      </c>
      <c r="JQ57" s="48">
        <v>2.7287775133387231</v>
      </c>
      <c r="JR57" s="48">
        <v>5.7222398822900074</v>
      </c>
      <c r="JS57" s="71"/>
      <c r="KC57" s="40">
        <v>18</v>
      </c>
      <c r="KD57" s="40" t="s">
        <v>102</v>
      </c>
      <c r="KE57" s="48">
        <v>0.18822548105657708</v>
      </c>
      <c r="KF57" s="48">
        <v>0.56681415525052814</v>
      </c>
      <c r="KG57" s="48">
        <v>1.2602247323711697</v>
      </c>
      <c r="KH57" s="48">
        <v>1.0719992513145926</v>
      </c>
      <c r="KI57" s="48">
        <v>0.6934105771206418</v>
      </c>
      <c r="KJ57" s="48">
        <v>0</v>
      </c>
      <c r="KK57" s="48">
        <v>0</v>
      </c>
      <c r="KL57" s="48">
        <v>0</v>
      </c>
      <c r="KM57" s="71"/>
      <c r="KX57" s="40">
        <v>20</v>
      </c>
      <c r="KY57" s="40" t="s">
        <v>103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17.94638602015408</v>
      </c>
      <c r="LF57" s="48">
        <v>31.377188357095665</v>
      </c>
      <c r="LG57" s="48">
        <v>65.169010939837122</v>
      </c>
      <c r="LH57" s="71"/>
      <c r="LQ57" s="40">
        <v>81</v>
      </c>
      <c r="LR57" s="40" t="s">
        <v>104</v>
      </c>
      <c r="LS57" s="48">
        <v>0</v>
      </c>
      <c r="LT57" s="48">
        <v>2.8704650582413591E-2</v>
      </c>
      <c r="LU57" s="48">
        <v>1.429955633719348</v>
      </c>
      <c r="LV57" s="48">
        <v>2.2443224691252559</v>
      </c>
      <c r="LW57" s="48">
        <v>6.7965794890709637</v>
      </c>
      <c r="LX57" s="48">
        <v>14.157111540843562</v>
      </c>
      <c r="LY57" s="48">
        <v>26.622337188918099</v>
      </c>
      <c r="LZ57" s="48">
        <v>47.34861345021568</v>
      </c>
      <c r="MA57" s="71"/>
      <c r="MK57" s="40">
        <v>81</v>
      </c>
      <c r="ML57" s="40" t="s">
        <v>104</v>
      </c>
      <c r="MM57" s="48">
        <v>0</v>
      </c>
      <c r="MN57" s="48">
        <v>7.9500594632293559E-4</v>
      </c>
      <c r="MO57" s="48">
        <v>3.7859307523836781E-2</v>
      </c>
      <c r="MP57" s="48">
        <v>6.0031110221751206E-2</v>
      </c>
      <c r="MQ57" s="48">
        <v>0.19005856663800277</v>
      </c>
      <c r="MR57" s="48">
        <v>0.39946908547103888</v>
      </c>
      <c r="MS57" s="48">
        <v>0.73672682015694568</v>
      </c>
      <c r="MT57" s="48">
        <v>1.2798837744458076</v>
      </c>
      <c r="MU57" s="71"/>
    </row>
    <row r="58" spans="3:359" x14ac:dyDescent="0.45">
      <c r="C58" s="40">
        <v>22</v>
      </c>
      <c r="D58" s="40" t="s">
        <v>105</v>
      </c>
      <c r="E58" s="48">
        <v>0</v>
      </c>
      <c r="F58" s="48">
        <v>0.3861903793406955</v>
      </c>
      <c r="G58" s="48">
        <v>0</v>
      </c>
      <c r="H58" s="48">
        <v>0</v>
      </c>
      <c r="I58" s="48">
        <v>0.31440556377098838</v>
      </c>
      <c r="J58" s="48">
        <v>48.271309459442001</v>
      </c>
      <c r="K58" s="48">
        <v>61.499999998194752</v>
      </c>
      <c r="L58" s="48">
        <v>42.250000002359521</v>
      </c>
      <c r="M58" s="48">
        <v>22.999999997759978</v>
      </c>
      <c r="N58" s="71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71"/>
      <c r="AI58" s="40">
        <v>15</v>
      </c>
      <c r="AJ58" s="40" t="s">
        <v>106</v>
      </c>
      <c r="AK58" s="48">
        <v>0</v>
      </c>
      <c r="AL58" s="48">
        <v>0</v>
      </c>
      <c r="AM58" s="48">
        <v>3.2726526907845463</v>
      </c>
      <c r="AN58" s="48">
        <v>40.401725766867607</v>
      </c>
      <c r="AO58" s="48">
        <v>65.623876520806078</v>
      </c>
      <c r="AP58" s="48">
        <v>51.310778969159202</v>
      </c>
      <c r="AQ58" s="48">
        <v>35.574109521347751</v>
      </c>
      <c r="AR58" s="48">
        <v>43.127233578893097</v>
      </c>
      <c r="AS58" s="48">
        <v>70.872498688419256</v>
      </c>
      <c r="AT58" s="71"/>
      <c r="AY58" s="40">
        <v>22</v>
      </c>
      <c r="AZ58" s="40" t="s">
        <v>104</v>
      </c>
      <c r="BA58" s="48">
        <v>0</v>
      </c>
      <c r="BB58" s="48">
        <v>0</v>
      </c>
      <c r="BC58" s="48">
        <v>3.2847148902320863E-2</v>
      </c>
      <c r="BD58" s="48">
        <v>1.6616004544771639</v>
      </c>
      <c r="BE58" s="48">
        <v>2.4458485216845283</v>
      </c>
      <c r="BF58" s="48">
        <v>7.1878902399912317</v>
      </c>
      <c r="BG58" s="48">
        <v>14.645893305908931</v>
      </c>
      <c r="BH58" s="48">
        <v>26.366315097428757</v>
      </c>
      <c r="BI58" s="48">
        <v>47.910738467967839</v>
      </c>
      <c r="BJ58" s="71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71"/>
      <c r="DJ58" s="40">
        <v>7</v>
      </c>
      <c r="DK58" s="40" t="s">
        <v>109</v>
      </c>
      <c r="DL58" s="48">
        <v>0</v>
      </c>
      <c r="DM58" s="48">
        <v>0.13047662487741032</v>
      </c>
      <c r="DN58" s="48">
        <v>0.39291172212486636</v>
      </c>
      <c r="DO58" s="48">
        <v>0.92076244122593209</v>
      </c>
      <c r="DP58" s="48">
        <v>0.92076244122593209</v>
      </c>
      <c r="DQ58" s="48">
        <v>0.92076244122593209</v>
      </c>
      <c r="DR58" s="48">
        <v>0.79028581634852169</v>
      </c>
      <c r="DS58" s="48">
        <v>0.52785071910106574</v>
      </c>
      <c r="DT58" s="48">
        <v>0</v>
      </c>
      <c r="DU58" s="71"/>
      <c r="EC58" s="40">
        <v>178</v>
      </c>
      <c r="ED58" s="40" t="s">
        <v>344</v>
      </c>
      <c r="EE58" s="49">
        <v>0</v>
      </c>
      <c r="EF58" s="49">
        <v>0</v>
      </c>
      <c r="EG58" s="49">
        <v>0</v>
      </c>
      <c r="EH58" s="49">
        <v>0</v>
      </c>
      <c r="EI58" s="49">
        <v>0</v>
      </c>
      <c r="EJ58" s="49">
        <v>0</v>
      </c>
      <c r="EK58" s="49">
        <v>0</v>
      </c>
      <c r="EL58" s="49">
        <v>0</v>
      </c>
      <c r="EM58" s="49">
        <v>1.096877501380542E-10</v>
      </c>
      <c r="EN58" s="73"/>
      <c r="EY58" s="40">
        <v>183</v>
      </c>
      <c r="EZ58" s="40" t="s">
        <v>100</v>
      </c>
      <c r="FA58" s="49">
        <v>0</v>
      </c>
      <c r="FB58" s="49">
        <v>5.1483824125717623</v>
      </c>
      <c r="FC58" s="49">
        <v>6.8116851555968374</v>
      </c>
      <c r="FD58" s="49">
        <v>5.9218453426867796</v>
      </c>
      <c r="FE58" s="49">
        <v>5.9529692573263873</v>
      </c>
      <c r="FF58" s="49">
        <v>9.4359227861461008</v>
      </c>
      <c r="FG58" s="49">
        <v>24.624340634079601</v>
      </c>
      <c r="FH58" s="49">
        <v>28.684751257761569</v>
      </c>
      <c r="FI58" s="49">
        <v>30.851911825124024</v>
      </c>
      <c r="FJ58" s="73"/>
      <c r="FW58" s="71"/>
      <c r="FX58" s="71"/>
      <c r="FY58" s="71"/>
      <c r="FZ58" s="71"/>
      <c r="GA58" s="71"/>
      <c r="GB58" s="71"/>
      <c r="GD58" s="71"/>
      <c r="GE58" s="71"/>
      <c r="GQ58" s="71"/>
      <c r="GR58" s="71"/>
      <c r="GS58" s="71"/>
      <c r="GT58" s="71"/>
      <c r="GU58" s="71"/>
      <c r="GV58" s="71"/>
      <c r="GX58" s="71"/>
      <c r="GY58" s="71"/>
      <c r="HA58" s="40">
        <v>22</v>
      </c>
      <c r="HB58" s="40" t="s">
        <v>104</v>
      </c>
      <c r="HC58" s="48">
        <v>0</v>
      </c>
      <c r="HD58" s="48">
        <v>0</v>
      </c>
      <c r="HE58" s="48">
        <v>3.0360497901324784E-3</v>
      </c>
      <c r="HF58" s="48">
        <v>0.1445809848265151</v>
      </c>
      <c r="HG58" s="48">
        <v>0.22925292626192953</v>
      </c>
      <c r="HH58" s="48">
        <v>0.72581503826865279</v>
      </c>
      <c r="HI58" s="48">
        <v>1.5255332852769781</v>
      </c>
      <c r="HJ58" s="48">
        <v>2.8134875192667907</v>
      </c>
      <c r="HK58" s="48">
        <v>4.8877506926491954</v>
      </c>
      <c r="HL58" s="71"/>
      <c r="HW58" s="71"/>
      <c r="HX58" s="71"/>
      <c r="HY58" s="71"/>
      <c r="HZ58" s="71"/>
      <c r="IA58" s="71"/>
      <c r="IO58" s="40">
        <v>7</v>
      </c>
      <c r="IP58" s="40" t="s">
        <v>109</v>
      </c>
      <c r="IQ58" s="48">
        <v>0.58572547566003885</v>
      </c>
      <c r="IR58" s="48">
        <v>1.7638286210286287</v>
      </c>
      <c r="IS58" s="48">
        <v>4.1334148500826995</v>
      </c>
      <c r="IT58" s="48">
        <v>4.1334148500826995</v>
      </c>
      <c r="IU58" s="48">
        <v>4.1334148500826995</v>
      </c>
      <c r="IV58" s="48">
        <v>3.5476893744226605</v>
      </c>
      <c r="IW58" s="48">
        <v>2.3695862290540703</v>
      </c>
      <c r="IX58" s="48">
        <v>0</v>
      </c>
      <c r="IY58" s="71"/>
      <c r="JI58" s="40">
        <v>52</v>
      </c>
      <c r="JJ58" s="40" t="s">
        <v>111</v>
      </c>
      <c r="JK58" s="48">
        <v>0.36074541785153902</v>
      </c>
      <c r="JL58" s="48">
        <v>1.2038901801132404</v>
      </c>
      <c r="JM58" s="48">
        <v>2.8997554577891003</v>
      </c>
      <c r="JN58" s="48">
        <v>6.3107462730772239</v>
      </c>
      <c r="JO58" s="48">
        <v>12.81072174805135</v>
      </c>
      <c r="JP58" s="48">
        <v>12.572691198223023</v>
      </c>
      <c r="JQ58" s="48">
        <v>12.682487185598227</v>
      </c>
      <c r="JR58" s="48">
        <v>13.495580611331452</v>
      </c>
      <c r="JS58" s="71"/>
      <c r="KC58" s="40">
        <v>19</v>
      </c>
      <c r="KD58" s="40" t="s">
        <v>112</v>
      </c>
      <c r="KE58" s="48">
        <v>0</v>
      </c>
      <c r="KF58" s="48">
        <v>0</v>
      </c>
      <c r="KG58" s="48">
        <v>0.18822548105402714</v>
      </c>
      <c r="KH58" s="48">
        <v>0.56681415524836265</v>
      </c>
      <c r="KI58" s="48">
        <v>1.3282912061950987</v>
      </c>
      <c r="KJ58" s="48">
        <v>1.290646109984293</v>
      </c>
      <c r="KK58" s="48">
        <v>1.0643479903022044</v>
      </c>
      <c r="KL58" s="48">
        <v>0.60918164075738856</v>
      </c>
      <c r="KM58" s="71"/>
      <c r="KZ58" s="71"/>
      <c r="LA58" s="71"/>
      <c r="LB58" s="71"/>
      <c r="LC58" s="71"/>
      <c r="LD58" s="71"/>
      <c r="LE58" s="71"/>
      <c r="LF58" s="71"/>
      <c r="LG58" s="71"/>
      <c r="LH58" s="71"/>
      <c r="LQ58" s="40">
        <v>89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0.56638256503942319</v>
      </c>
      <c r="LX58" s="48">
        <v>2.905009225585959</v>
      </c>
      <c r="LY58" s="48">
        <v>6.886345859501243</v>
      </c>
      <c r="LZ58" s="48">
        <v>12.947470723122299</v>
      </c>
      <c r="MA58" s="71"/>
      <c r="MK58" s="40">
        <v>89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1.3575554544502849E-2</v>
      </c>
      <c r="MR58" s="48">
        <v>6.9168453776073835E-2</v>
      </c>
      <c r="MS58" s="48">
        <v>0.15870137391749775</v>
      </c>
      <c r="MT58" s="48">
        <v>0.30289503713442978</v>
      </c>
      <c r="MU58" s="71"/>
    </row>
    <row r="59" spans="3:359" x14ac:dyDescent="0.45">
      <c r="C59" s="40">
        <v>23</v>
      </c>
      <c r="D59" s="40" t="s">
        <v>114</v>
      </c>
      <c r="E59" s="48">
        <v>28.9</v>
      </c>
      <c r="F59" s="48">
        <v>24.931886019799116</v>
      </c>
      <c r="G59" s="48">
        <v>33.34355265302392</v>
      </c>
      <c r="H59" s="48">
        <v>70.132499999998743</v>
      </c>
      <c r="I59" s="48">
        <v>84.158999999998599</v>
      </c>
      <c r="J59" s="48">
        <v>98.185499999998697</v>
      </c>
      <c r="K59" s="48">
        <v>112.21199999999905</v>
      </c>
      <c r="L59" s="48">
        <v>126.23849999999966</v>
      </c>
      <c r="M59" s="48">
        <v>140.2649999999999</v>
      </c>
      <c r="N59" s="71"/>
      <c r="S59" s="40">
        <v>9</v>
      </c>
      <c r="T59" s="40" t="s">
        <v>70</v>
      </c>
      <c r="U59" s="48">
        <v>3.9795199999999999</v>
      </c>
      <c r="V59" s="48">
        <v>3.3164682956869984</v>
      </c>
      <c r="W59" s="48">
        <v>2.8244086067361942</v>
      </c>
      <c r="X59" s="48">
        <v>2.4832761933060872</v>
      </c>
      <c r="Y59" s="48">
        <v>1.522552413476348</v>
      </c>
      <c r="Z59" s="48">
        <v>0.66325465988609522</v>
      </c>
      <c r="AA59" s="48">
        <v>0</v>
      </c>
      <c r="AB59" s="48">
        <v>0</v>
      </c>
      <c r="AC59" s="48">
        <v>0</v>
      </c>
      <c r="AD59" s="71"/>
      <c r="AI59" s="40">
        <v>17</v>
      </c>
      <c r="AJ59" s="40" t="s">
        <v>115</v>
      </c>
      <c r="AK59" s="48">
        <v>62.1</v>
      </c>
      <c r="AL59" s="48">
        <v>53.453403813736806</v>
      </c>
      <c r="AM59" s="48">
        <v>53.453403813736898</v>
      </c>
      <c r="AN59" s="48">
        <v>42.690557656976836</v>
      </c>
      <c r="AO59" s="48">
        <v>42.690557656976495</v>
      </c>
      <c r="AP59" s="48">
        <v>22.021010932255532</v>
      </c>
      <c r="AQ59" s="48">
        <v>7.283263142252876</v>
      </c>
      <c r="AR59" s="48">
        <v>7.2832631422528555</v>
      </c>
      <c r="AS59" s="48">
        <v>7.2759798789543355</v>
      </c>
      <c r="AT59" s="71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0.6237574301673664</v>
      </c>
      <c r="BG59" s="48">
        <v>3.2199819329709531</v>
      </c>
      <c r="BH59" s="48">
        <v>7.2465376379797153</v>
      </c>
      <c r="BI59" s="48">
        <v>13.302448156997389</v>
      </c>
      <c r="BJ59" s="71"/>
      <c r="BO59" s="40">
        <v>7</v>
      </c>
      <c r="BP59" s="40" t="s">
        <v>116</v>
      </c>
      <c r="BQ59" s="48">
        <v>0</v>
      </c>
      <c r="BR59" s="48">
        <v>5.9188165816827343E-2</v>
      </c>
      <c r="BS59" s="48">
        <v>0.12732307062485435</v>
      </c>
      <c r="BT59" s="48">
        <v>0.16860815260697268</v>
      </c>
      <c r="BU59" s="48">
        <v>0.10941998679014951</v>
      </c>
      <c r="BV59" s="48">
        <v>4.1285081982124883E-2</v>
      </c>
      <c r="BW59" s="48">
        <v>0</v>
      </c>
      <c r="BX59" s="48">
        <v>0</v>
      </c>
      <c r="BY59" s="48">
        <v>0</v>
      </c>
      <c r="BZ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71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0.13047662487665693</v>
      </c>
      <c r="DP59" s="48">
        <v>0.3929117221231721</v>
      </c>
      <c r="DQ59" s="48">
        <v>0.92076244122258866</v>
      </c>
      <c r="DR59" s="48">
        <v>1.1433397564254706</v>
      </c>
      <c r="DS59" s="48">
        <v>1.9961038955647341</v>
      </c>
      <c r="DT59" s="48">
        <v>2.711598586290604</v>
      </c>
      <c r="DU59" s="71"/>
      <c r="EC59" s="40">
        <v>179</v>
      </c>
      <c r="ED59" s="40" t="s">
        <v>345</v>
      </c>
      <c r="EE59" s="49">
        <v>0</v>
      </c>
      <c r="EF59" s="49">
        <v>0</v>
      </c>
      <c r="EG59" s="49">
        <v>0</v>
      </c>
      <c r="EH59" s="49">
        <v>0</v>
      </c>
      <c r="EI59" s="49">
        <v>0</v>
      </c>
      <c r="EJ59" s="49">
        <v>0</v>
      </c>
      <c r="EK59" s="49">
        <v>0</v>
      </c>
      <c r="EL59" s="49">
        <v>1.0884467928532037E-10</v>
      </c>
      <c r="EM59" s="49">
        <v>1.3125475010141097E-10</v>
      </c>
      <c r="EN59" s="73"/>
      <c r="EY59" s="40">
        <v>184</v>
      </c>
      <c r="EZ59" s="40" t="s">
        <v>110</v>
      </c>
      <c r="FA59" s="49">
        <v>0</v>
      </c>
      <c r="FB59" s="49">
        <v>3.2898240170690318</v>
      </c>
      <c r="FC59" s="49">
        <v>8.2997362767596616</v>
      </c>
      <c r="FD59" s="49">
        <v>24.680195958978416</v>
      </c>
      <c r="FE59" s="49">
        <v>43.659048490456861</v>
      </c>
      <c r="FF59" s="49">
        <v>83.840094325853144</v>
      </c>
      <c r="FG59" s="49">
        <v>130.28312449559456</v>
      </c>
      <c r="FH59" s="49">
        <v>215.11854322611029</v>
      </c>
      <c r="FI59" s="49">
        <v>338.4920838622574</v>
      </c>
      <c r="FJ59" s="73"/>
      <c r="FW59" s="71"/>
      <c r="FX59" s="71"/>
      <c r="FY59" s="71"/>
      <c r="FZ59" s="71"/>
      <c r="GA59" s="71"/>
      <c r="GB59" s="71"/>
      <c r="GC59" s="71"/>
      <c r="GD59" s="71"/>
      <c r="GE59" s="71"/>
      <c r="GQ59" s="71"/>
      <c r="GR59" s="71"/>
      <c r="GS59" s="71"/>
      <c r="GT59" s="71"/>
      <c r="GU59" s="71"/>
      <c r="GV59" s="71"/>
      <c r="GW59" s="71"/>
      <c r="GX59" s="71"/>
      <c r="GY59" s="71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5.1843712259515236E-2</v>
      </c>
      <c r="HI59" s="48">
        <v>0.26414754574091498</v>
      </c>
      <c r="HJ59" s="48">
        <v>0.60606499260099256</v>
      </c>
      <c r="HK59" s="48">
        <v>1.1567264599434914</v>
      </c>
      <c r="HL59" s="71"/>
      <c r="IO59" s="40">
        <v>8</v>
      </c>
      <c r="IP59" s="40" t="s">
        <v>118</v>
      </c>
      <c r="IQ59" s="48">
        <v>0</v>
      </c>
      <c r="IR59" s="48">
        <v>0</v>
      </c>
      <c r="IS59" s="48">
        <v>0.58572547565665689</v>
      </c>
      <c r="IT59" s="48">
        <v>1.7638286210210234</v>
      </c>
      <c r="IU59" s="48">
        <v>4.133414850067691</v>
      </c>
      <c r="IV59" s="48">
        <v>5.1325915527209913</v>
      </c>
      <c r="IW59" s="48">
        <v>8.9607537349698205</v>
      </c>
      <c r="IX59" s="48">
        <v>12.172696628583092</v>
      </c>
      <c r="IY59" s="71"/>
      <c r="JI59" s="40">
        <v>60</v>
      </c>
      <c r="JJ59" s="40" t="s">
        <v>120</v>
      </c>
      <c r="JK59" s="48">
        <v>0</v>
      </c>
      <c r="JL59" s="48">
        <v>0.43248639823327917</v>
      </c>
      <c r="JM59" s="48">
        <v>1.3023710238224848</v>
      </c>
      <c r="JN59" s="48">
        <v>3.0520197177968433</v>
      </c>
      <c r="JO59" s="48">
        <v>6.5711881940258792</v>
      </c>
      <c r="JP59" s="48">
        <v>9.633513656503002</v>
      </c>
      <c r="JQ59" s="48">
        <v>10.251776121062782</v>
      </c>
      <c r="JR59" s="48">
        <v>12.202858233884736</v>
      </c>
      <c r="JS59" s="71"/>
      <c r="KC59" s="40">
        <v>28</v>
      </c>
      <c r="KD59" s="40" t="s">
        <v>121</v>
      </c>
      <c r="KE59" s="48">
        <v>0</v>
      </c>
      <c r="KF59" s="48">
        <v>2.3651891534070515E-2</v>
      </c>
      <c r="KG59" s="48">
        <v>7.122429356074822E-2</v>
      </c>
      <c r="KH59" s="48">
        <v>0.12261040616958691</v>
      </c>
      <c r="KI59" s="48">
        <v>9.8958514640721904E-2</v>
      </c>
      <c r="KJ59" s="48">
        <v>5.1386112614044181E-2</v>
      </c>
      <c r="KK59" s="48">
        <v>0</v>
      </c>
      <c r="KL59" s="48">
        <v>0</v>
      </c>
      <c r="KM59" s="71"/>
      <c r="KZ59" s="71"/>
      <c r="LA59" s="71"/>
      <c r="LB59" s="71"/>
      <c r="LC59" s="71"/>
      <c r="LD59" s="71"/>
      <c r="LE59" s="71"/>
      <c r="LF59" s="71"/>
      <c r="LG59" s="71"/>
      <c r="LH59" s="71"/>
      <c r="LQ59" s="40">
        <v>91</v>
      </c>
      <c r="LR59" s="40" t="s">
        <v>122</v>
      </c>
      <c r="LS59" s="48">
        <v>24.571674000000062</v>
      </c>
      <c r="LT59" s="48">
        <v>18.20124000000002</v>
      </c>
      <c r="LU59" s="48">
        <v>12.740867999999976</v>
      </c>
      <c r="LV59" s="48">
        <v>8.7972653333569628</v>
      </c>
      <c r="LW59" s="48">
        <v>4.8536636667752422</v>
      </c>
      <c r="LX59" s="48">
        <v>0</v>
      </c>
      <c r="LY59" s="48">
        <v>0</v>
      </c>
      <c r="LZ59" s="48">
        <v>0</v>
      </c>
      <c r="MA59" s="71"/>
      <c r="MK59" s="40">
        <v>92</v>
      </c>
      <c r="ML59" s="40" t="s">
        <v>123</v>
      </c>
      <c r="MM59" s="48">
        <v>0.86796700000003302</v>
      </c>
      <c r="MN59" s="48">
        <v>0.64397600000003064</v>
      </c>
      <c r="MO59" s="48">
        <v>0.44798300000003821</v>
      </c>
      <c r="MP59" s="48">
        <v>0.30798800000774151</v>
      </c>
      <c r="MQ59" s="48">
        <v>0.16799300009831336</v>
      </c>
      <c r="MR59" s="48">
        <v>0</v>
      </c>
      <c r="MS59" s="48">
        <v>0</v>
      </c>
      <c r="MT59" s="48">
        <v>0</v>
      </c>
      <c r="MU59" s="71"/>
    </row>
    <row r="60" spans="3:359" x14ac:dyDescent="0.45">
      <c r="C60" s="40">
        <v>26</v>
      </c>
      <c r="D60" s="40" t="s">
        <v>124</v>
      </c>
      <c r="E60" s="48">
        <v>17</v>
      </c>
      <c r="F60" s="48">
        <v>1.9592787622612264E-2</v>
      </c>
      <c r="G60" s="48">
        <v>1.9476517166444454E-2</v>
      </c>
      <c r="H60" s="48">
        <v>6.3450136711206556E-2</v>
      </c>
      <c r="I60" s="48">
        <v>5.5486268247695071E-2</v>
      </c>
      <c r="J60" s="48">
        <v>3.1221360292558006E-2</v>
      </c>
      <c r="K60" s="48">
        <v>6.0633495262854803E-4</v>
      </c>
      <c r="L60" s="48">
        <v>75.816725564452256</v>
      </c>
      <c r="M60" s="48">
        <v>95.145451603472793</v>
      </c>
      <c r="N60" s="71"/>
      <c r="S60" s="40">
        <v>10</v>
      </c>
      <c r="T60" s="40" t="s">
        <v>84</v>
      </c>
      <c r="U60" s="48">
        <v>27.420480000000001</v>
      </c>
      <c r="V60" s="48">
        <v>17.848392405629056</v>
      </c>
      <c r="W60" s="48">
        <v>12.195480844336402</v>
      </c>
      <c r="X60" s="48">
        <v>6.2971382360679433</v>
      </c>
      <c r="Y60" s="48">
        <v>2.0056689672988002</v>
      </c>
      <c r="Z60" s="48">
        <v>0</v>
      </c>
      <c r="AA60" s="48">
        <v>0</v>
      </c>
      <c r="AB60" s="48">
        <v>0</v>
      </c>
      <c r="AC60" s="48">
        <v>0</v>
      </c>
      <c r="AD60" s="71"/>
      <c r="AI60" s="40">
        <v>18</v>
      </c>
      <c r="AJ60" s="40" t="s">
        <v>125</v>
      </c>
      <c r="AK60" s="48">
        <v>0</v>
      </c>
      <c r="AL60" s="48">
        <v>0</v>
      </c>
      <c r="AM60" s="48">
        <v>3.9312317343796104E-3</v>
      </c>
      <c r="AN60" s="48">
        <v>26.736311242058907</v>
      </c>
      <c r="AO60" s="48">
        <v>85.704796560464573</v>
      </c>
      <c r="AP60" s="48">
        <v>144.67328187906793</v>
      </c>
      <c r="AQ60" s="48">
        <v>203.64176719767707</v>
      </c>
      <c r="AR60" s="48">
        <v>231.63704603469853</v>
      </c>
      <c r="AS60" s="48">
        <v>231.02820535566846</v>
      </c>
      <c r="AT60" s="71"/>
      <c r="AY60" s="40">
        <v>34</v>
      </c>
      <c r="AZ60" s="40" t="s">
        <v>122</v>
      </c>
      <c r="BA60" s="48">
        <v>34.1</v>
      </c>
      <c r="BB60" s="48">
        <v>25.848630918813743</v>
      </c>
      <c r="BC60" s="48">
        <v>19.147134013936171</v>
      </c>
      <c r="BD60" s="48">
        <v>13.402993809755335</v>
      </c>
      <c r="BE60" s="48">
        <v>9.2544474054484223</v>
      </c>
      <c r="BF60" s="48">
        <v>0</v>
      </c>
      <c r="BG60" s="48">
        <v>0</v>
      </c>
      <c r="BH60" s="48">
        <v>0</v>
      </c>
      <c r="BI60" s="48">
        <v>0</v>
      </c>
      <c r="BJ60" s="71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71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71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71"/>
      <c r="EC60" s="40">
        <v>181</v>
      </c>
      <c r="ED60" s="40" t="s">
        <v>75</v>
      </c>
      <c r="EE60" s="49">
        <v>0</v>
      </c>
      <c r="EF60" s="49">
        <v>0.27960823359486181</v>
      </c>
      <c r="EG60" s="49">
        <v>1.4436704437314141</v>
      </c>
      <c r="EH60" s="49">
        <v>5.0675861496528443</v>
      </c>
      <c r="EI60" s="49">
        <v>10.282920298571346</v>
      </c>
      <c r="EJ60" s="49">
        <v>21.88433577288685</v>
      </c>
      <c r="EK60" s="49">
        <v>24.23993885690308</v>
      </c>
      <c r="EL60" s="49">
        <v>24.239938857179016</v>
      </c>
      <c r="EM60" s="49">
        <v>24.239938857574444</v>
      </c>
      <c r="EN60" s="73"/>
      <c r="EY60" s="40">
        <v>186</v>
      </c>
      <c r="EZ60" s="40" t="s">
        <v>119</v>
      </c>
      <c r="FA60" s="49">
        <v>0</v>
      </c>
      <c r="FB60" s="49">
        <v>0</v>
      </c>
      <c r="FC60" s="49">
        <v>0</v>
      </c>
      <c r="FD60" s="49">
        <v>2.8828191972451037E-10</v>
      </c>
      <c r="FE60" s="49">
        <v>2.7324676569353756</v>
      </c>
      <c r="FF60" s="49">
        <v>8.2667401869671977</v>
      </c>
      <c r="FG60" s="49">
        <v>9.602449757484484</v>
      </c>
      <c r="FH60" s="49">
        <v>9.6024497574143641</v>
      </c>
      <c r="FI60" s="49">
        <v>15.094284565191389</v>
      </c>
      <c r="FJ60" s="73"/>
      <c r="GE60" s="71"/>
      <c r="GY60" s="71"/>
      <c r="HA60" s="40">
        <v>34</v>
      </c>
      <c r="HB60" s="40" t="s">
        <v>123</v>
      </c>
      <c r="HC60" s="48">
        <v>3.9</v>
      </c>
      <c r="HD60" s="48">
        <v>3.1009765036817858</v>
      </c>
      <c r="HE60" s="48">
        <v>2.300726231452459</v>
      </c>
      <c r="HF60" s="48">
        <v>1.600504117148525</v>
      </c>
      <c r="HG60" s="48">
        <v>1.1003454641018513</v>
      </c>
      <c r="HH60" s="48">
        <v>0</v>
      </c>
      <c r="HI60" s="48">
        <v>0</v>
      </c>
      <c r="HJ60" s="48">
        <v>0</v>
      </c>
      <c r="HK60" s="48">
        <v>0</v>
      </c>
      <c r="HL60" s="71"/>
      <c r="IO60" s="40">
        <v>12</v>
      </c>
      <c r="IP60" s="40" t="s">
        <v>129</v>
      </c>
      <c r="IQ60" s="48">
        <v>0.75151058415843308</v>
      </c>
      <c r="IR60" s="48">
        <v>0.76602825757524085</v>
      </c>
      <c r="IS60" s="48">
        <v>0.7484062770709502</v>
      </c>
      <c r="IT60" s="48">
        <v>0.7417041402832637</v>
      </c>
      <c r="IU60" s="48">
        <v>0.72617375889678992</v>
      </c>
      <c r="IV60" s="48">
        <v>0.71705070428484041</v>
      </c>
      <c r="IW60" s="48">
        <v>0.70554477853372077</v>
      </c>
      <c r="IX60" s="48">
        <v>0.69403885278256394</v>
      </c>
      <c r="IY60" s="71"/>
      <c r="JI60" s="40">
        <v>86</v>
      </c>
      <c r="JJ60" s="40" t="s">
        <v>130</v>
      </c>
      <c r="JK60" s="48">
        <v>0.54247771282912294</v>
      </c>
      <c r="JL60" s="48">
        <v>2.4228559924220217</v>
      </c>
      <c r="JM60" s="48">
        <v>6.2049683602979622</v>
      </c>
      <c r="JN60" s="48">
        <v>13.812147255358768</v>
      </c>
      <c r="JO60" s="48">
        <v>13.269669542529646</v>
      </c>
      <c r="JP60" s="48">
        <v>11.389291262936746</v>
      </c>
      <c r="JQ60" s="48">
        <v>7.6071788950608061</v>
      </c>
      <c r="JR60" s="48">
        <v>0</v>
      </c>
      <c r="JS60" s="71"/>
      <c r="KC60" s="40">
        <v>34</v>
      </c>
      <c r="KD60" s="40" t="s">
        <v>131</v>
      </c>
      <c r="KE60" s="48">
        <v>0.222009262410578</v>
      </c>
      <c r="KF60" s="48">
        <v>0.66854918805181829</v>
      </c>
      <c r="KG60" s="48">
        <v>1.5667004769965884</v>
      </c>
      <c r="KH60" s="48">
        <v>3.1511942650672546</v>
      </c>
      <c r="KI60" s="48">
        <v>2.704654339426015</v>
      </c>
      <c r="KJ60" s="48">
        <v>1.8065030504812443</v>
      </c>
      <c r="KK60" s="48">
        <v>0</v>
      </c>
      <c r="KL60" s="48">
        <v>0</v>
      </c>
      <c r="KM60" s="71"/>
      <c r="LD60" s="71"/>
      <c r="LH60" s="71"/>
      <c r="LQ60" s="40">
        <v>93</v>
      </c>
      <c r="LR60" s="40" t="s">
        <v>132</v>
      </c>
      <c r="LS60" s="48">
        <v>250.18841161185654</v>
      </c>
      <c r="LT60" s="48">
        <v>277.96037298737076</v>
      </c>
      <c r="LU60" s="48">
        <v>279.98270202441807</v>
      </c>
      <c r="LV60" s="48">
        <v>282.46932481390877</v>
      </c>
      <c r="LW60" s="48">
        <v>271.57931261417275</v>
      </c>
      <c r="LX60" s="48">
        <v>247.76823012539447</v>
      </c>
      <c r="LY60" s="48">
        <v>189.1582160372588</v>
      </c>
      <c r="LZ60" s="48">
        <v>124.07849039825429</v>
      </c>
      <c r="MA60" s="71"/>
      <c r="MK60" s="40">
        <v>94</v>
      </c>
      <c r="ML60" s="40" t="s">
        <v>133</v>
      </c>
      <c r="MM60" s="48">
        <v>14.672703058724311</v>
      </c>
      <c r="MN60" s="48">
        <v>14.837429415406687</v>
      </c>
      <c r="MO60" s="48">
        <v>15.783550477951275</v>
      </c>
      <c r="MP60" s="48">
        <v>16.263413875602851</v>
      </c>
      <c r="MQ60" s="48">
        <v>15.518998042315852</v>
      </c>
      <c r="MR60" s="48">
        <v>12.33018695817889</v>
      </c>
      <c r="MS60" s="48">
        <v>7.5182665019296575</v>
      </c>
      <c r="MT60" s="48">
        <v>4.4430880999028828</v>
      </c>
      <c r="MU60" s="71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9.9806726736236016</v>
      </c>
      <c r="I61" s="48">
        <v>8.5293539138313754</v>
      </c>
      <c r="J61" s="48">
        <v>4.0078042569547518</v>
      </c>
      <c r="K61" s="48">
        <v>5.004722638755557</v>
      </c>
      <c r="L61" s="48">
        <v>0</v>
      </c>
      <c r="M61" s="48">
        <v>37.04006915110039</v>
      </c>
      <c r="N61" s="71"/>
      <c r="S61" s="40">
        <v>14</v>
      </c>
      <c r="T61" s="40" t="s">
        <v>96</v>
      </c>
      <c r="U61" s="48">
        <v>34.1</v>
      </c>
      <c r="V61" s="48">
        <v>30.236004904016312</v>
      </c>
      <c r="W61" s="48">
        <v>25.749431816042602</v>
      </c>
      <c r="X61" s="48">
        <v>25.387386566934627</v>
      </c>
      <c r="Y61" s="48">
        <v>13.88050175710614</v>
      </c>
      <c r="Z61" s="48">
        <v>6.0463454271368331</v>
      </c>
      <c r="AA61" s="48">
        <v>0</v>
      </c>
      <c r="AB61" s="48">
        <v>0</v>
      </c>
      <c r="AC61" s="48">
        <v>0</v>
      </c>
      <c r="AD61" s="71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3.9312323539319599E-3</v>
      </c>
      <c r="AO61" s="48">
        <v>3.9312323538616472E-3</v>
      </c>
      <c r="AP61" s="48">
        <v>3.9312323537248626E-3</v>
      </c>
      <c r="AQ61" s="48">
        <v>3.9312323535587185E-3</v>
      </c>
      <c r="AR61" s="48">
        <v>3.9312323535360865E-3</v>
      </c>
      <c r="AS61" s="48">
        <v>3.357927626294787E-3</v>
      </c>
      <c r="AT61" s="71"/>
      <c r="AY61" s="40">
        <v>35</v>
      </c>
      <c r="AZ61" s="40" t="s">
        <v>132</v>
      </c>
      <c r="BA61" s="48">
        <v>294.89999999999998</v>
      </c>
      <c r="BB61" s="48">
        <v>314.29295010180988</v>
      </c>
      <c r="BC61" s="48">
        <v>327.34578033188586</v>
      </c>
      <c r="BD61" s="48">
        <v>317.47238315145137</v>
      </c>
      <c r="BE61" s="48">
        <v>297.932232895185</v>
      </c>
      <c r="BF61" s="48">
        <v>279.53446539650696</v>
      </c>
      <c r="BG61" s="48">
        <v>238.37051976963664</v>
      </c>
      <c r="BH61" s="48">
        <v>116.68572262696424</v>
      </c>
      <c r="BI61" s="48">
        <v>0</v>
      </c>
      <c r="BJ61" s="71"/>
      <c r="BO61" s="40">
        <v>9</v>
      </c>
      <c r="BP61" s="40" t="s">
        <v>136</v>
      </c>
      <c r="BQ61" s="48">
        <v>0.17100000000000001</v>
      </c>
      <c r="BR61" s="48">
        <v>0.1608384908588428</v>
      </c>
      <c r="BS61" s="48">
        <v>0.14489018678784066</v>
      </c>
      <c r="BT61" s="48">
        <v>0.11317375092413315</v>
      </c>
      <c r="BU61" s="48">
        <v>6.6340593398636044E-2</v>
      </c>
      <c r="BV61" s="48">
        <v>2.5286230802977962E-2</v>
      </c>
      <c r="BW61" s="48">
        <v>0</v>
      </c>
      <c r="BX61" s="48">
        <v>0</v>
      </c>
      <c r="BY61" s="48">
        <v>0</v>
      </c>
      <c r="BZ61" s="71"/>
      <c r="CU61" s="40">
        <v>13</v>
      </c>
      <c r="CV61" s="40" t="s">
        <v>137</v>
      </c>
      <c r="CW61" s="48">
        <v>0</v>
      </c>
      <c r="CX61" s="48">
        <v>19.400000000000038</v>
      </c>
      <c r="CY61" s="48">
        <v>17.400000000000034</v>
      </c>
      <c r="CZ61" s="48">
        <v>15.70000000000001</v>
      </c>
      <c r="DA61" s="48">
        <v>14.300000000000015</v>
      </c>
      <c r="DB61" s="48">
        <v>14.300000000000015</v>
      </c>
      <c r="DC61" s="48">
        <v>14.300000000000013</v>
      </c>
      <c r="DD61" s="48">
        <v>14.300000000000004</v>
      </c>
      <c r="DE61" s="48">
        <v>14.299999999999999</v>
      </c>
      <c r="DF61" s="71"/>
      <c r="DJ61" s="40">
        <v>12</v>
      </c>
      <c r="DK61" s="40" t="s">
        <v>129</v>
      </c>
      <c r="DL61" s="48">
        <v>0</v>
      </c>
      <c r="DM61" s="48">
        <v>0.82291758997110331</v>
      </c>
      <c r="DN61" s="48">
        <v>0.8388147031614992</v>
      </c>
      <c r="DO61" s="48">
        <v>0.81951831794378738</v>
      </c>
      <c r="DP61" s="48">
        <v>0.81217935776246686</v>
      </c>
      <c r="DQ61" s="48">
        <v>0.79517331115275625</v>
      </c>
      <c r="DR61" s="48">
        <v>0.7851834024639156</v>
      </c>
      <c r="DS61" s="48">
        <v>0.77258420707121078</v>
      </c>
      <c r="DT61" s="48">
        <v>0.75998501167846511</v>
      </c>
      <c r="DU61" s="71"/>
      <c r="EC61" s="40">
        <v>182</v>
      </c>
      <c r="ED61" s="40" t="s">
        <v>87</v>
      </c>
      <c r="EE61" s="49">
        <v>40.1</v>
      </c>
      <c r="EF61" s="49">
        <v>51.51273578454304</v>
      </c>
      <c r="EG61" s="49">
        <v>38.14272278692755</v>
      </c>
      <c r="EH61" s="49">
        <v>56.447922796412122</v>
      </c>
      <c r="EI61" s="49">
        <v>72.996628277945902</v>
      </c>
      <c r="EJ61" s="49">
        <v>98.969794192927878</v>
      </c>
      <c r="EK61" s="49">
        <v>146.81081663085541</v>
      </c>
      <c r="EL61" s="49">
        <v>234.9936481801858</v>
      </c>
      <c r="EM61" s="49">
        <v>311.57131486826484</v>
      </c>
      <c r="EN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W61" s="71"/>
      <c r="FX61" s="71"/>
      <c r="FY61" s="71"/>
      <c r="FZ61" s="71"/>
      <c r="GA61" s="71"/>
      <c r="GB61" s="71"/>
      <c r="GC61" s="71"/>
      <c r="GD61" s="71"/>
      <c r="GE61" s="71"/>
      <c r="GQ61" s="71"/>
      <c r="GR61" s="71"/>
      <c r="GS61" s="71"/>
      <c r="GT61" s="71"/>
      <c r="GU61" s="71"/>
      <c r="GV61" s="71"/>
      <c r="GW61" s="71"/>
      <c r="GX61" s="71"/>
      <c r="GY61" s="71"/>
      <c r="HA61" s="40">
        <v>35</v>
      </c>
      <c r="HB61" s="40" t="s">
        <v>133</v>
      </c>
      <c r="HC61" s="48">
        <v>49.3</v>
      </c>
      <c r="HD61" s="48">
        <v>58.314814281544756</v>
      </c>
      <c r="HE61" s="48">
        <v>61.442363871387435</v>
      </c>
      <c r="HF61" s="48">
        <v>62.969168305685358</v>
      </c>
      <c r="HG61" s="48">
        <v>54.47562750675435</v>
      </c>
      <c r="HH61" s="48">
        <v>44.637571928486786</v>
      </c>
      <c r="HI61" s="48">
        <v>16.935811696005729</v>
      </c>
      <c r="HJ61" s="48">
        <v>0.24654933688047068</v>
      </c>
      <c r="HK61" s="48">
        <v>0</v>
      </c>
      <c r="HL61" s="71"/>
      <c r="IO61" s="40">
        <v>13</v>
      </c>
      <c r="IP61" s="40" t="s">
        <v>138</v>
      </c>
      <c r="IQ61" s="48">
        <v>3.5896340077708331</v>
      </c>
      <c r="IR61" s="48">
        <v>3.7702654809501133</v>
      </c>
      <c r="IS61" s="48">
        <v>3.7345889940944526</v>
      </c>
      <c r="IT61" s="48">
        <v>3.4171155964146109</v>
      </c>
      <c r="IU61" s="48">
        <v>2.8978146613604379</v>
      </c>
      <c r="IV61" s="48">
        <v>1.6782078650224928</v>
      </c>
      <c r="IW61" s="48">
        <v>7.31322257146388E-3</v>
      </c>
      <c r="IX61" s="48">
        <v>0</v>
      </c>
      <c r="IY61" s="71"/>
      <c r="JI61" s="40">
        <v>87</v>
      </c>
      <c r="JJ61" s="40" t="s">
        <v>139</v>
      </c>
      <c r="JK61" s="48">
        <v>0</v>
      </c>
      <c r="JL61" s="48">
        <v>0</v>
      </c>
      <c r="JM61" s="48">
        <v>1.3317395456629282</v>
      </c>
      <c r="JN61" s="48">
        <v>4.0103434527099706</v>
      </c>
      <c r="JO61" s="48">
        <v>9.3979726736096723</v>
      </c>
      <c r="JP61" s="48">
        <v>10.087059107429384</v>
      </c>
      <c r="JQ61" s="48">
        <v>15.607706629998365</v>
      </c>
      <c r="JR61" s="48">
        <v>29.798133093326314</v>
      </c>
      <c r="JS61" s="71"/>
      <c r="KC61" s="40">
        <v>41</v>
      </c>
      <c r="KD61" s="40" t="s">
        <v>140</v>
      </c>
      <c r="KE61" s="48">
        <v>0.20353242524678833</v>
      </c>
      <c r="KF61" s="48">
        <v>0.61290883165639676</v>
      </c>
      <c r="KG61" s="48">
        <v>1.436311009081795</v>
      </c>
      <c r="KH61" s="48">
        <v>2.8889344716026075</v>
      </c>
      <c r="KI61" s="48">
        <v>5.8106791136745777</v>
      </c>
      <c r="KJ61" s="48">
        <v>4.9872769362491791</v>
      </c>
      <c r="KK61" s="48">
        <v>3.3311210484815783</v>
      </c>
      <c r="KL61" s="48">
        <v>0</v>
      </c>
      <c r="KM61" s="71"/>
      <c r="LD61" s="71"/>
      <c r="LH61" s="71"/>
      <c r="LQ61" s="40">
        <v>97</v>
      </c>
      <c r="LR61" s="40" t="s">
        <v>141</v>
      </c>
      <c r="LS61" s="48">
        <v>2.5020000000210048</v>
      </c>
      <c r="LT61" s="48">
        <v>1.2510000000876131</v>
      </c>
      <c r="LU61" s="48">
        <v>7.3372261962948651</v>
      </c>
      <c r="LV61" s="48">
        <v>7.3372261963619971</v>
      </c>
      <c r="LW61" s="48">
        <v>7.3372261963284835</v>
      </c>
      <c r="LX61" s="48">
        <v>0</v>
      </c>
      <c r="LY61" s="48">
        <v>0</v>
      </c>
      <c r="LZ61" s="48">
        <v>0</v>
      </c>
      <c r="MA61" s="71"/>
      <c r="MK61" s="40">
        <v>98</v>
      </c>
      <c r="ML61" s="40" t="s">
        <v>142</v>
      </c>
      <c r="MM61" s="48">
        <v>0.66533333334361766</v>
      </c>
      <c r="MN61" s="48">
        <v>0.33266666669227046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71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3.866382923340852</v>
      </c>
      <c r="N62" s="71"/>
      <c r="S62" s="40">
        <v>15</v>
      </c>
      <c r="T62" s="40" t="s">
        <v>106</v>
      </c>
      <c r="U62" s="48">
        <v>0</v>
      </c>
      <c r="V62" s="48">
        <v>0</v>
      </c>
      <c r="W62" s="48">
        <v>0.44082542233575239</v>
      </c>
      <c r="X62" s="48">
        <v>5.4408254223347701</v>
      </c>
      <c r="Y62" s="48">
        <v>9.5293611366340514</v>
      </c>
      <c r="Z62" s="48">
        <v>9.5293611366727156</v>
      </c>
      <c r="AA62" s="48">
        <v>9.5288611367602929</v>
      </c>
      <c r="AB62" s="48">
        <v>9.5288611368144576</v>
      </c>
      <c r="AC62" s="48">
        <v>19.088535714475544</v>
      </c>
      <c r="AD62" s="71"/>
      <c r="AI62" s="40">
        <v>28</v>
      </c>
      <c r="AJ62" s="40" t="s">
        <v>385</v>
      </c>
      <c r="AK62" s="48">
        <v>0</v>
      </c>
      <c r="AL62" s="48">
        <v>4.1802102187776672E-3</v>
      </c>
      <c r="AM62" s="48">
        <v>8.3604203365323995E-3</v>
      </c>
      <c r="AN62" s="48">
        <v>1.2540629855494973E-2</v>
      </c>
      <c r="AO62" s="48">
        <v>33.454223858773496</v>
      </c>
      <c r="AP62" s="48">
        <v>66.895907088400108</v>
      </c>
      <c r="AQ62" s="48">
        <v>133.77927354765706</v>
      </c>
      <c r="AR62" s="48">
        <v>200.66264000692095</v>
      </c>
      <c r="AS62" s="48">
        <v>212.34982843180214</v>
      </c>
      <c r="AT62" s="71"/>
      <c r="AY62" s="40">
        <v>37</v>
      </c>
      <c r="AZ62" s="40" t="s">
        <v>141</v>
      </c>
      <c r="BA62" s="48">
        <v>0</v>
      </c>
      <c r="BB62" s="48">
        <v>9.7098424080984245</v>
      </c>
      <c r="BC62" s="48">
        <v>5.1365481948056431</v>
      </c>
      <c r="BD62" s="48">
        <v>28.354043009983883</v>
      </c>
      <c r="BE62" s="48">
        <v>30.126311727787797</v>
      </c>
      <c r="BF62" s="48">
        <v>30.126311727651451</v>
      </c>
      <c r="BG62" s="48">
        <v>0</v>
      </c>
      <c r="BH62" s="48">
        <v>0</v>
      </c>
      <c r="BI62" s="48">
        <v>0</v>
      </c>
      <c r="BJ62" s="71"/>
      <c r="BO62" s="40">
        <v>12</v>
      </c>
      <c r="BP62" s="40" t="s">
        <v>145</v>
      </c>
      <c r="BQ62" s="48">
        <v>0</v>
      </c>
      <c r="BR62" s="48">
        <v>7.2150000000009623E-2</v>
      </c>
      <c r="BS62" s="48">
        <v>0.11115000000001347</v>
      </c>
      <c r="BT62" s="48">
        <v>8.2290000000009633E-2</v>
      </c>
      <c r="BU62" s="48">
        <v>2.3400000000002318E-2</v>
      </c>
      <c r="BV62" s="48">
        <v>1.105439534639959</v>
      </c>
      <c r="BW62" s="48">
        <v>3.4359990218651961</v>
      </c>
      <c r="BX62" s="48">
        <v>2.9938232080120115</v>
      </c>
      <c r="BY62" s="48">
        <v>1.3983356923379417</v>
      </c>
      <c r="BZ62" s="71"/>
      <c r="CU62" s="40">
        <v>16</v>
      </c>
      <c r="CV62" s="40" t="s">
        <v>58</v>
      </c>
      <c r="CW62" s="48">
        <v>0</v>
      </c>
      <c r="CX62" s="48">
        <v>4.7116857969752211</v>
      </c>
      <c r="CY62" s="48">
        <v>3.9582054582037216</v>
      </c>
      <c r="CZ62" s="48">
        <v>2.1145702481020425</v>
      </c>
      <c r="DA62" s="48">
        <v>1.2160793673004915</v>
      </c>
      <c r="DB62" s="48">
        <v>0</v>
      </c>
      <c r="DC62" s="48">
        <v>0</v>
      </c>
      <c r="DD62" s="48">
        <v>0</v>
      </c>
      <c r="DE62" s="48">
        <v>0</v>
      </c>
      <c r="DF62" s="71"/>
      <c r="DJ62" s="40">
        <v>13</v>
      </c>
      <c r="DK62" s="40" t="s">
        <v>138</v>
      </c>
      <c r="DL62" s="48">
        <v>0</v>
      </c>
      <c r="DM62" s="48">
        <v>0.46225735088806041</v>
      </c>
      <c r="DN62" s="48">
        <v>0.48551828113836032</v>
      </c>
      <c r="DO62" s="48">
        <v>0.48092401936482321</v>
      </c>
      <c r="DP62" s="48">
        <v>0.44004118521760333</v>
      </c>
      <c r="DQ62" s="48">
        <v>0.373167884476588</v>
      </c>
      <c r="DR62" s="48">
        <v>0.21611226109554146</v>
      </c>
      <c r="DS62" s="48">
        <v>9.4176478298939846E-4</v>
      </c>
      <c r="DT62" s="48">
        <v>0</v>
      </c>
      <c r="DU62" s="71"/>
      <c r="EC62" s="40">
        <v>183</v>
      </c>
      <c r="ED62" s="40" t="s">
        <v>100</v>
      </c>
      <c r="EE62" s="49">
        <v>13.1</v>
      </c>
      <c r="EF62" s="49">
        <v>10.296764825143525</v>
      </c>
      <c r="EG62" s="49">
        <v>13.623370311193675</v>
      </c>
      <c r="EH62" s="49">
        <v>11.843690685373559</v>
      </c>
      <c r="EI62" s="49">
        <v>11.905938514652775</v>
      </c>
      <c r="EJ62" s="49">
        <v>18.871845572292202</v>
      </c>
      <c r="EK62" s="49">
        <v>49.248681268159203</v>
      </c>
      <c r="EL62" s="49">
        <v>57.369502515523138</v>
      </c>
      <c r="EM62" s="49">
        <v>61.703823650248047</v>
      </c>
      <c r="EN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W62" s="71"/>
      <c r="FX62" s="71"/>
      <c r="FY62" s="71"/>
      <c r="FZ62" s="71"/>
      <c r="GA62" s="71"/>
      <c r="GE62" s="71"/>
      <c r="GQ62" s="71"/>
      <c r="GR62" s="71"/>
      <c r="GS62" s="71"/>
      <c r="GT62" s="71"/>
      <c r="GU62" s="71"/>
      <c r="GY62" s="71"/>
      <c r="HA62" s="40">
        <v>37</v>
      </c>
      <c r="HB62" s="40" t="s">
        <v>142</v>
      </c>
      <c r="HC62" s="48">
        <v>0</v>
      </c>
      <c r="HD62" s="48">
        <v>1.0046328884706968</v>
      </c>
      <c r="HE62" s="48">
        <v>1.8947611258273649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71"/>
      <c r="IO62" s="40">
        <v>15</v>
      </c>
      <c r="IP62" s="40" t="s">
        <v>91</v>
      </c>
      <c r="IQ62" s="48">
        <v>0</v>
      </c>
      <c r="IR62" s="48">
        <v>0</v>
      </c>
      <c r="IS62" s="48">
        <v>6.6185598683197344E-2</v>
      </c>
      <c r="IT62" s="48">
        <v>0.19930847830354084</v>
      </c>
      <c r="IU62" s="48">
        <v>0.46706613904850997</v>
      </c>
      <c r="IV62" s="48">
        <v>1.0056224344959581</v>
      </c>
      <c r="IW62" s="48">
        <v>1.73617401822255</v>
      </c>
      <c r="IX62" s="48">
        <v>1.6566009633519234</v>
      </c>
      <c r="IY62" s="71"/>
      <c r="JI62" s="40">
        <v>95</v>
      </c>
      <c r="JJ62" s="40" t="s">
        <v>146</v>
      </c>
      <c r="JK62" s="48">
        <v>0</v>
      </c>
      <c r="JL62" s="48">
        <v>0</v>
      </c>
      <c r="JM62" s="48">
        <v>0</v>
      </c>
      <c r="JN62" s="48">
        <v>0</v>
      </c>
      <c r="JO62" s="48">
        <v>0</v>
      </c>
      <c r="JP62" s="48">
        <v>0</v>
      </c>
      <c r="JQ62" s="48">
        <v>0</v>
      </c>
      <c r="JR62" s="48">
        <v>3.5259853777045902</v>
      </c>
      <c r="JS62" s="71"/>
      <c r="KC62" s="40">
        <v>46</v>
      </c>
      <c r="KD62" s="40" t="s">
        <v>147</v>
      </c>
      <c r="KE62" s="48">
        <v>3.3684581262015303E-2</v>
      </c>
      <c r="KF62" s="48">
        <v>0.10143630589120442</v>
      </c>
      <c r="KG62" s="48">
        <v>0.23770922418955071</v>
      </c>
      <c r="KH62" s="48">
        <v>0.47811815660837315</v>
      </c>
      <c r="KI62" s="48">
        <v>0.9616663907682107</v>
      </c>
      <c r="KJ62" s="48">
        <v>1.0370032856304832</v>
      </c>
      <c r="KK62" s="48">
        <v>1.0415278972577466</v>
      </c>
      <c r="KL62" s="48">
        <v>1.0427638635670893</v>
      </c>
      <c r="KM62" s="71"/>
      <c r="LD62" s="71"/>
      <c r="LH62" s="71"/>
      <c r="LQ62" s="40">
        <v>99</v>
      </c>
      <c r="LR62" s="40" t="s">
        <v>148</v>
      </c>
      <c r="LS62" s="48">
        <v>24.571674000000229</v>
      </c>
      <c r="LT62" s="48">
        <v>18.201240000000009</v>
      </c>
      <c r="LU62" s="48">
        <v>12.740868000000155</v>
      </c>
      <c r="LV62" s="48">
        <v>8.7972653333456527</v>
      </c>
      <c r="LW62" s="48">
        <v>4.8536636667377513</v>
      </c>
      <c r="LX62" s="48">
        <v>1.7572112509186146</v>
      </c>
      <c r="LY62" s="48">
        <v>13.925380712383165</v>
      </c>
      <c r="LZ62" s="48">
        <v>27.078333788744651</v>
      </c>
      <c r="MA62" s="71"/>
      <c r="MK62" s="40">
        <v>100</v>
      </c>
      <c r="ML62" s="40" t="s">
        <v>149</v>
      </c>
      <c r="MM62" s="48">
        <v>2.084124193721701</v>
      </c>
      <c r="MN62" s="48">
        <v>1.4839440000000226</v>
      </c>
      <c r="MO62" s="48">
        <v>0.9799630000000219</v>
      </c>
      <c r="MP62" s="48">
        <v>0.5384428062858666</v>
      </c>
      <c r="MQ62" s="48">
        <v>0.31732100008335534</v>
      </c>
      <c r="MR62" s="48">
        <v>6.4423973226330826</v>
      </c>
      <c r="MS62" s="48">
        <v>6.5425714186726891</v>
      </c>
      <c r="MT62" s="48">
        <v>6.6147996647833827</v>
      </c>
      <c r="MU62" s="71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141.65506935732515</v>
      </c>
      <c r="G63" s="48">
        <v>141.67882348470835</v>
      </c>
      <c r="H63" s="48">
        <v>182.12148637690342</v>
      </c>
      <c r="I63" s="48">
        <v>440.93805694398793</v>
      </c>
      <c r="J63" s="48">
        <v>643.56075599651797</v>
      </c>
      <c r="K63" s="48">
        <v>968.64788151312416</v>
      </c>
      <c r="L63" s="48">
        <v>1254.4795329849037</v>
      </c>
      <c r="M63" s="48">
        <v>1290.9131531910364</v>
      </c>
      <c r="N63" s="71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71"/>
      <c r="AI63" s="40">
        <v>31</v>
      </c>
      <c r="AJ63" s="40" t="s">
        <v>151</v>
      </c>
      <c r="AK63" s="48">
        <v>1.4</v>
      </c>
      <c r="AL63" s="48">
        <v>3.4807786468893695E-2</v>
      </c>
      <c r="AM63" s="48">
        <v>0.11138491670615676</v>
      </c>
      <c r="AN63" s="48">
        <v>0.2088467188283048</v>
      </c>
      <c r="AO63" s="48">
        <v>2.2932188720307889E-2</v>
      </c>
      <c r="AP63" s="48">
        <v>6.961557281931199E-3</v>
      </c>
      <c r="AQ63" s="48">
        <v>0</v>
      </c>
      <c r="AR63" s="48">
        <v>0</v>
      </c>
      <c r="AS63" s="48">
        <v>0</v>
      </c>
      <c r="AT63" s="71"/>
      <c r="AY63" s="40">
        <v>38</v>
      </c>
      <c r="AZ63" s="40" t="s">
        <v>148</v>
      </c>
      <c r="BA63" s="48">
        <v>34.4</v>
      </c>
      <c r="BB63" s="48">
        <v>25.853103000287732</v>
      </c>
      <c r="BC63" s="48">
        <v>19.15044666687972</v>
      </c>
      <c r="BD63" s="48">
        <v>13.40531266681594</v>
      </c>
      <c r="BE63" s="48">
        <v>9.2560485209047378</v>
      </c>
      <c r="BF63" s="48">
        <v>0.24645908834982638</v>
      </c>
      <c r="BG63" s="48">
        <v>3.5999875466855813</v>
      </c>
      <c r="BH63" s="48">
        <v>51.011957943787493</v>
      </c>
      <c r="BI63" s="48">
        <v>105.1171483162025</v>
      </c>
      <c r="BJ63" s="71"/>
      <c r="BO63" s="40">
        <v>13</v>
      </c>
      <c r="BP63" s="40" t="s">
        <v>152</v>
      </c>
      <c r="BQ63" s="48">
        <v>0</v>
      </c>
      <c r="BR63" s="48">
        <v>0.11285000000000783</v>
      </c>
      <c r="BS63" s="48">
        <v>0.17385000000001224</v>
      </c>
      <c r="BT63" s="48">
        <v>0.12871000000000909</v>
      </c>
      <c r="BU63" s="48">
        <v>3.6600000000002623E-2</v>
      </c>
      <c r="BV63" s="48">
        <v>0</v>
      </c>
      <c r="BW63" s="48">
        <v>0</v>
      </c>
      <c r="BX63" s="48">
        <v>4.1072421295118398</v>
      </c>
      <c r="BY63" s="48">
        <v>11.345606137350043</v>
      </c>
      <c r="BZ63" s="71"/>
      <c r="CU63" s="40">
        <v>17</v>
      </c>
      <c r="CV63" s="40" t="s">
        <v>65</v>
      </c>
      <c r="CW63" s="48">
        <v>0</v>
      </c>
      <c r="CX63" s="48">
        <v>0.27278191153790449</v>
      </c>
      <c r="CY63" s="48">
        <v>0.82144376993293544</v>
      </c>
      <c r="CZ63" s="48">
        <v>0.82144376993293544</v>
      </c>
      <c r="DA63" s="48">
        <v>0.82144376993293544</v>
      </c>
      <c r="DB63" s="48">
        <v>0.82144376993293544</v>
      </c>
      <c r="DC63" s="48">
        <v>0.54866185839503101</v>
      </c>
      <c r="DD63" s="48">
        <v>0</v>
      </c>
      <c r="DE63" s="48">
        <v>0</v>
      </c>
      <c r="DF63" s="71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1.7083842002838134E-2</v>
      </c>
      <c r="DP63" s="48">
        <v>5.1445550405336229E-2</v>
      </c>
      <c r="DQ63" s="48">
        <v>0.12055921957545253</v>
      </c>
      <c r="DR63" s="48">
        <v>0.25957149481522895</v>
      </c>
      <c r="DS63" s="48">
        <v>0.44814163816390212</v>
      </c>
      <c r="DT63" s="48">
        <v>0.42760222288113203</v>
      </c>
      <c r="DU63" s="71"/>
      <c r="EC63" s="40">
        <v>184</v>
      </c>
      <c r="ED63" s="40" t="s">
        <v>110</v>
      </c>
      <c r="EE63" s="49">
        <v>0</v>
      </c>
      <c r="EF63" s="49">
        <v>3.2898240170690318</v>
      </c>
      <c r="EG63" s="49">
        <v>8.2997362767596616</v>
      </c>
      <c r="EH63" s="49">
        <v>24.680195958978416</v>
      </c>
      <c r="EI63" s="49">
        <v>43.659048490456861</v>
      </c>
      <c r="EJ63" s="49">
        <v>83.840094325853144</v>
      </c>
      <c r="EK63" s="49">
        <v>130.28312449559456</v>
      </c>
      <c r="EL63" s="49">
        <v>215.11854322611029</v>
      </c>
      <c r="EM63" s="49">
        <v>338.4920838622574</v>
      </c>
      <c r="EN63" s="73"/>
      <c r="FA63" s="73"/>
      <c r="FB63" s="73"/>
      <c r="FC63" s="73"/>
      <c r="FD63" s="73"/>
      <c r="FE63" s="73"/>
      <c r="FF63" s="73"/>
      <c r="FW63" s="71"/>
      <c r="FX63" s="71"/>
      <c r="FY63" s="71"/>
      <c r="FZ63" s="71"/>
      <c r="GA63" s="71"/>
      <c r="GB63" s="71"/>
      <c r="GC63" s="71"/>
      <c r="GD63" s="71"/>
      <c r="GE63" s="71"/>
      <c r="GQ63" s="71"/>
      <c r="GR63" s="71"/>
      <c r="GS63" s="71"/>
      <c r="GT63" s="71"/>
      <c r="GU63" s="71"/>
      <c r="GV63" s="71"/>
      <c r="GW63" s="71"/>
      <c r="GX63" s="71"/>
      <c r="GY63" s="71"/>
      <c r="HA63" s="40">
        <v>38</v>
      </c>
      <c r="HB63" s="40" t="s">
        <v>149</v>
      </c>
      <c r="HC63" s="48">
        <v>8.8000000000000007</v>
      </c>
      <c r="HD63" s="48">
        <v>7.4565492072559367</v>
      </c>
      <c r="HE63" s="48">
        <v>5.3331332592876084</v>
      </c>
      <c r="HF63" s="48">
        <v>3.506097358689916</v>
      </c>
      <c r="HG63" s="48">
        <v>1.9264328356526772</v>
      </c>
      <c r="HH63" s="48">
        <v>0.12662350307701972</v>
      </c>
      <c r="HI63" s="48">
        <v>23.057813433054903</v>
      </c>
      <c r="HJ63" s="48">
        <v>34.391800117176231</v>
      </c>
      <c r="HK63" s="48">
        <v>27.972942755977755</v>
      </c>
      <c r="HL63" s="71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6.6185598684649322E-2</v>
      </c>
      <c r="IU63" s="48">
        <v>6.6185598684649322E-2</v>
      </c>
      <c r="IV63" s="48">
        <v>6.6185598684649322E-2</v>
      </c>
      <c r="IW63" s="48">
        <v>6.6185598684649322E-2</v>
      </c>
      <c r="IX63" s="48">
        <v>0</v>
      </c>
      <c r="IY63" s="71"/>
      <c r="JI63" s="40">
        <v>105</v>
      </c>
      <c r="JJ63" s="40" t="s">
        <v>153</v>
      </c>
      <c r="JK63" s="48">
        <v>0</v>
      </c>
      <c r="JL63" s="48">
        <v>0.16582934194067075</v>
      </c>
      <c r="JM63" s="48">
        <v>8.4626304138255843</v>
      </c>
      <c r="JN63" s="48">
        <v>5.4051675601761682</v>
      </c>
      <c r="JO63" s="48">
        <v>13.226678291307387</v>
      </c>
      <c r="JP63" s="48">
        <v>44.867239622390876</v>
      </c>
      <c r="JQ63" s="48">
        <v>41.818125456814641</v>
      </c>
      <c r="JR63" s="48">
        <v>24.657742095804732</v>
      </c>
      <c r="JS63" s="71"/>
      <c r="KC63" s="40">
        <v>47</v>
      </c>
      <c r="KD63" s="40" t="s">
        <v>154</v>
      </c>
      <c r="KE63" s="48">
        <v>0.50022746419474884</v>
      </c>
      <c r="KF63" s="48">
        <v>0.51254084504090724</v>
      </c>
      <c r="KG63" s="48">
        <v>0.51621252529188477</v>
      </c>
      <c r="KH63" s="48">
        <v>0.52053481900735399</v>
      </c>
      <c r="KI63" s="48">
        <v>0.52000047862677701</v>
      </c>
      <c r="KJ63" s="48">
        <v>0.51134364344600558</v>
      </c>
      <c r="KK63" s="48">
        <v>0.49834046685394434</v>
      </c>
      <c r="KL63" s="48">
        <v>0.47958286185652732</v>
      </c>
      <c r="KM63" s="71"/>
      <c r="LD63" s="71"/>
      <c r="LH63" s="71"/>
      <c r="LQ63" s="40">
        <v>108</v>
      </c>
      <c r="LR63" s="40" t="s">
        <v>155</v>
      </c>
      <c r="LS63" s="48">
        <v>0.14883200000000099</v>
      </c>
      <c r="LT63" s="48">
        <v>0.51917364223998719</v>
      </c>
      <c r="LU63" s="48">
        <v>1.4407021574585575</v>
      </c>
      <c r="LV63" s="48">
        <v>2.222896703869452</v>
      </c>
      <c r="LW63" s="48">
        <v>5.5312783261695841</v>
      </c>
      <c r="LX63" s="48">
        <v>7.9303296209015581</v>
      </c>
      <c r="LY63" s="48">
        <v>7.0088011057626938</v>
      </c>
      <c r="LZ63" s="48">
        <v>6.2266065594366991</v>
      </c>
      <c r="MA63" s="71"/>
      <c r="MK63" s="40">
        <v>106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71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71"/>
      <c r="S64" s="40">
        <v>18</v>
      </c>
      <c r="T64" s="40" t="s">
        <v>125</v>
      </c>
      <c r="U64" s="48">
        <v>0</v>
      </c>
      <c r="V64" s="48">
        <v>0</v>
      </c>
      <c r="W64" s="48">
        <v>5.0000003283156311E-4</v>
      </c>
      <c r="X64" s="48">
        <v>3.4005000000325474</v>
      </c>
      <c r="Y64" s="48">
        <v>10.900500000036393</v>
      </c>
      <c r="Z64" s="48">
        <v>18.400500000038921</v>
      </c>
      <c r="AA64" s="48">
        <v>25.900500000039454</v>
      </c>
      <c r="AB64" s="48">
        <v>29.461123783122176</v>
      </c>
      <c r="AC64" s="48">
        <v>29.765380530805132</v>
      </c>
      <c r="AD64" s="71"/>
      <c r="AI64" s="40">
        <v>32</v>
      </c>
      <c r="AJ64" s="40" t="s">
        <v>158</v>
      </c>
      <c r="AK64" s="48">
        <v>0</v>
      </c>
      <c r="AL64" s="48">
        <v>0.29006488727026758</v>
      </c>
      <c r="AM64" s="48">
        <v>1.0363711294761928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71"/>
      <c r="AY64" s="40">
        <v>41</v>
      </c>
      <c r="AZ64" s="40" t="s">
        <v>155</v>
      </c>
      <c r="BA64" s="48">
        <v>0</v>
      </c>
      <c r="BB64" s="48">
        <v>0.93614907806417713</v>
      </c>
      <c r="BC64" s="48">
        <v>3.2655875520048041</v>
      </c>
      <c r="BD64" s="48">
        <v>9.0619758954720577</v>
      </c>
      <c r="BE64" s="48">
        <v>12.680190140589028</v>
      </c>
      <c r="BF64" s="48">
        <v>17.395792254851056</v>
      </c>
      <c r="BG64" s="48">
        <v>24.940774710817397</v>
      </c>
      <c r="BH64" s="48">
        <v>23.448543049455022</v>
      </c>
      <c r="BI64" s="48">
        <v>13.894683444785711</v>
      </c>
      <c r="BJ64" s="71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6.3528473600282395E-2</v>
      </c>
      <c r="BY64" s="48">
        <v>6.3528473600282395E-2</v>
      </c>
      <c r="BZ64" s="71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5.3520739680917764E-2</v>
      </c>
      <c r="DA64" s="48">
        <v>0.16117006411865406</v>
      </c>
      <c r="DB64" s="48">
        <v>0.2249035674084191</v>
      </c>
      <c r="DC64" s="48">
        <v>0.2249035674084191</v>
      </c>
      <c r="DD64" s="48">
        <v>0.18208697566368487</v>
      </c>
      <c r="DE64" s="48">
        <v>8.5263368177312282E-2</v>
      </c>
      <c r="DF64" s="71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1.7083842003212921E-2</v>
      </c>
      <c r="DQ64" s="48">
        <v>1.7083842003212921E-2</v>
      </c>
      <c r="DR64" s="48">
        <v>1.7083842003212921E-2</v>
      </c>
      <c r="DS64" s="48">
        <v>1.7083842003212921E-2</v>
      </c>
      <c r="DT64" s="48">
        <v>0</v>
      </c>
      <c r="DU64" s="71"/>
      <c r="EC64" s="40">
        <v>186</v>
      </c>
      <c r="ED64" s="40" t="s">
        <v>119</v>
      </c>
      <c r="EE64" s="49">
        <v>0</v>
      </c>
      <c r="EF64" s="49">
        <v>1.1725828438979807E-10</v>
      </c>
      <c r="EG64" s="49">
        <v>3.7934125573845713E-10</v>
      </c>
      <c r="EH64" s="49">
        <v>2.0681200057045499E-9</v>
      </c>
      <c r="EI64" s="49">
        <v>19.127206653171438</v>
      </c>
      <c r="EJ64" s="49">
        <v>57.866978773739994</v>
      </c>
      <c r="EK64" s="49">
        <v>67.216913042501801</v>
      </c>
      <c r="EL64" s="49">
        <v>67.216913042074978</v>
      </c>
      <c r="EM64" s="49">
        <v>105.65962214667314</v>
      </c>
      <c r="EN64" s="73"/>
      <c r="FA64" s="73"/>
      <c r="FB64" s="73"/>
      <c r="FC64" s="73"/>
      <c r="FE64" s="72"/>
      <c r="FW64" s="71"/>
      <c r="FX64" s="71"/>
      <c r="FY64" s="71"/>
      <c r="FZ64" s="71"/>
      <c r="GA64" s="71"/>
      <c r="GE64" s="71"/>
      <c r="GQ64" s="71"/>
      <c r="GR64" s="71"/>
      <c r="GS64" s="71"/>
      <c r="GT64" s="71"/>
      <c r="GU64" s="71"/>
      <c r="GY64" s="71"/>
      <c r="HA64" s="40">
        <v>41</v>
      </c>
      <c r="HB64" s="40" t="s">
        <v>160</v>
      </c>
      <c r="HC64" s="48">
        <v>0</v>
      </c>
      <c r="HD64" s="48">
        <v>0</v>
      </c>
      <c r="HE64" s="48">
        <v>0.50816425744555493</v>
      </c>
      <c r="HF64" s="48">
        <v>1.7726395417030369</v>
      </c>
      <c r="HG64" s="48">
        <v>1.9625652069307939</v>
      </c>
      <c r="HH64" s="48">
        <v>1.9625652066147701</v>
      </c>
      <c r="HI64" s="48">
        <v>1.1217786753458614</v>
      </c>
      <c r="HJ64" s="48">
        <v>0</v>
      </c>
      <c r="HK64" s="48">
        <v>0</v>
      </c>
      <c r="HL64" s="71"/>
      <c r="IO64" s="40">
        <v>17</v>
      </c>
      <c r="IP64" s="40" t="s">
        <v>161</v>
      </c>
      <c r="IQ64" s="48">
        <v>14.21978602548991</v>
      </c>
      <c r="IR64" s="48">
        <v>12.709665877764909</v>
      </c>
      <c r="IS64" s="48">
        <v>7.0358512073057735</v>
      </c>
      <c r="IT64" s="48">
        <v>5.0974916381127695</v>
      </c>
      <c r="IU64" s="48">
        <v>0</v>
      </c>
      <c r="IV64" s="48">
        <v>0</v>
      </c>
      <c r="IW64" s="48">
        <v>0</v>
      </c>
      <c r="IX64" s="48">
        <v>0</v>
      </c>
      <c r="IY64" s="71"/>
      <c r="JK64" s="71"/>
      <c r="JL64" s="71"/>
      <c r="JM64" s="71"/>
      <c r="JN64" s="71"/>
      <c r="JO64" s="71"/>
      <c r="JP64" s="71"/>
      <c r="JQ64" s="71"/>
      <c r="JR64" s="71"/>
      <c r="JS64" s="71"/>
      <c r="KC64" s="40">
        <v>49</v>
      </c>
      <c r="KD64" s="40" t="s">
        <v>162</v>
      </c>
      <c r="KE64" s="48">
        <v>0.47996583599085374</v>
      </c>
      <c r="KF64" s="48">
        <v>1.4453485699699431</v>
      </c>
      <c r="KG64" s="48">
        <v>1.4453485699699431</v>
      </c>
      <c r="KH64" s="48">
        <v>1.4453485699699431</v>
      </c>
      <c r="KI64" s="48">
        <v>1.4453485699699431</v>
      </c>
      <c r="KJ64" s="48">
        <v>1.4453485699699431</v>
      </c>
      <c r="KK64" s="48">
        <v>0.96538273397908936</v>
      </c>
      <c r="KL64" s="48">
        <v>0</v>
      </c>
      <c r="KM64" s="71"/>
      <c r="LD64" s="71"/>
      <c r="LH64" s="71"/>
      <c r="LQ64" s="40">
        <v>110</v>
      </c>
      <c r="LR64" s="40" t="s">
        <v>163</v>
      </c>
      <c r="LS64" s="48">
        <v>0.1488320000000225</v>
      </c>
      <c r="LT64" s="48">
        <v>0.51917364224003448</v>
      </c>
      <c r="LU64" s="48">
        <v>1.4407021574587422</v>
      </c>
      <c r="LV64" s="48">
        <v>3.7337599924478604</v>
      </c>
      <c r="LW64" s="48">
        <v>9.2907896644077859</v>
      </c>
      <c r="LX64" s="48">
        <v>23.118457737739437</v>
      </c>
      <c r="LY64" s="48">
        <v>32.737824826130144</v>
      </c>
      <c r="LZ64" s="48">
        <v>47.064893878544432</v>
      </c>
      <c r="MA64" s="71"/>
      <c r="MK64" s="40">
        <v>107</v>
      </c>
      <c r="ML64" s="40" t="s">
        <v>160</v>
      </c>
      <c r="MM64" s="48">
        <v>0</v>
      </c>
      <c r="MN64" s="48">
        <v>0.14883200026748919</v>
      </c>
      <c r="MO64" s="48">
        <v>0.51917364290541801</v>
      </c>
      <c r="MP64" s="48">
        <v>0.51917364295867541</v>
      </c>
      <c r="MQ64" s="48">
        <v>0.51917364288239887</v>
      </c>
      <c r="MR64" s="48">
        <v>0.37034164275505937</v>
      </c>
      <c r="MS64" s="48">
        <v>0</v>
      </c>
      <c r="MT64" s="48">
        <v>0</v>
      </c>
      <c r="MU64" s="71"/>
    </row>
    <row r="65" spans="3:359" x14ac:dyDescent="0.45">
      <c r="C65" s="40">
        <v>34</v>
      </c>
      <c r="D65" s="40" t="s">
        <v>164</v>
      </c>
      <c r="E65" s="48">
        <v>0</v>
      </c>
      <c r="F65" s="48">
        <v>19.819638000209959</v>
      </c>
      <c r="G65" s="48">
        <v>27.225080877929283</v>
      </c>
      <c r="H65" s="48">
        <v>29.341726219069617</v>
      </c>
      <c r="I65" s="48">
        <v>27.381950412478808</v>
      </c>
      <c r="J65" s="48">
        <v>16.790483807894692</v>
      </c>
      <c r="K65" s="48">
        <v>7.5333632436301592</v>
      </c>
      <c r="L65" s="48">
        <v>3.1784710479622658</v>
      </c>
      <c r="M65" s="48">
        <v>14.36744314395732</v>
      </c>
      <c r="N65" s="71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5.0000000114227108E-4</v>
      </c>
      <c r="Y65" s="48">
        <v>5.0000000241443064E-4</v>
      </c>
      <c r="Z65" s="48">
        <v>5.0000000326304262E-4</v>
      </c>
      <c r="AA65" s="48">
        <v>5.0000000406734348E-4</v>
      </c>
      <c r="AB65" s="48">
        <v>5.0000000489334973E-4</v>
      </c>
      <c r="AC65" s="48">
        <v>5.0000000589325779E-4</v>
      </c>
      <c r="AD65" s="71"/>
      <c r="AI65" s="40">
        <v>34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0.74256611090533953</v>
      </c>
      <c r="AO65" s="48">
        <v>0.74256611090510449</v>
      </c>
      <c r="AP65" s="48">
        <v>0.74256611090499369</v>
      </c>
      <c r="AQ65" s="48">
        <v>0.74256611090475433</v>
      </c>
      <c r="AR65" s="48">
        <v>0.74256611090433433</v>
      </c>
      <c r="AS65" s="48">
        <v>0.74256611089486935</v>
      </c>
      <c r="AT65" s="71"/>
      <c r="AY65" s="40">
        <v>42</v>
      </c>
      <c r="AZ65" s="40" t="s">
        <v>163</v>
      </c>
      <c r="BA65" s="48">
        <v>0</v>
      </c>
      <c r="BB65" s="48">
        <v>0.93614907806691261</v>
      </c>
      <c r="BC65" s="48">
        <v>3.2655875520120765</v>
      </c>
      <c r="BD65" s="48">
        <v>9.0619758955167775</v>
      </c>
      <c r="BE65" s="48">
        <v>23.485244938359024</v>
      </c>
      <c r="BF65" s="48">
        <v>53.117277027081386</v>
      </c>
      <c r="BG65" s="48">
        <v>107.5565267930411</v>
      </c>
      <c r="BH65" s="48">
        <v>144.98945074160289</v>
      </c>
      <c r="BI65" s="48">
        <v>195.14700320902773</v>
      </c>
      <c r="BJ65" s="71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3.8293318328321579E-3</v>
      </c>
      <c r="BU65" s="48">
        <v>1.055529952380393E-2</v>
      </c>
      <c r="BV65" s="48">
        <v>1.112739281164787E-2</v>
      </c>
      <c r="BW65" s="48">
        <v>7.3080609788259828E-3</v>
      </c>
      <c r="BX65" s="48">
        <v>5.7709328787011196E-4</v>
      </c>
      <c r="BY65" s="48">
        <v>0</v>
      </c>
      <c r="BZ65" s="71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4.1589015817364607E-2</v>
      </c>
      <c r="DA65" s="48">
        <v>4.1589015817364607E-2</v>
      </c>
      <c r="DB65" s="48">
        <v>4.1589015817364607E-2</v>
      </c>
      <c r="DC65" s="48">
        <v>4.1589015817364607E-2</v>
      </c>
      <c r="DD65" s="48">
        <v>0</v>
      </c>
      <c r="DE65" s="48">
        <v>0</v>
      </c>
      <c r="DF65" s="71"/>
      <c r="DJ65" s="40">
        <v>17</v>
      </c>
      <c r="DK65" s="40" t="s">
        <v>161</v>
      </c>
      <c r="DL65" s="48">
        <v>0</v>
      </c>
      <c r="DM65" s="48">
        <v>1.8312038691965211</v>
      </c>
      <c r="DN65" s="48">
        <v>1.6367327391451558</v>
      </c>
      <c r="DO65" s="48">
        <v>0.90606693594501253</v>
      </c>
      <c r="DP65" s="48">
        <v>0.65644774078711332</v>
      </c>
      <c r="DQ65" s="48">
        <v>0</v>
      </c>
      <c r="DR65" s="48">
        <v>0</v>
      </c>
      <c r="DS65" s="48">
        <v>0</v>
      </c>
      <c r="DT65" s="48">
        <v>0</v>
      </c>
      <c r="DU65" s="71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FE65" s="72"/>
      <c r="GE65" s="71"/>
      <c r="GY65" s="71"/>
      <c r="HA65" s="40">
        <v>42</v>
      </c>
      <c r="HB65" s="40" t="s">
        <v>167</v>
      </c>
      <c r="HC65" s="48">
        <v>0</v>
      </c>
      <c r="HD65" s="48">
        <v>0.87113872541137527</v>
      </c>
      <c r="HE65" s="48">
        <v>2.8488849737502995</v>
      </c>
      <c r="HF65" s="48">
        <v>6.8515460112864428</v>
      </c>
      <c r="HG65" s="48">
        <v>19.561301367644845</v>
      </c>
      <c r="HH65" s="48">
        <v>33.825912728541724</v>
      </c>
      <c r="HI65" s="48">
        <v>41.554967962122156</v>
      </c>
      <c r="HJ65" s="48">
        <v>47.531478733380006</v>
      </c>
      <c r="HK65" s="48">
        <v>52.004781254932219</v>
      </c>
      <c r="HL65" s="71"/>
      <c r="IO65" s="40">
        <v>18</v>
      </c>
      <c r="IP65" s="40" t="s">
        <v>102</v>
      </c>
      <c r="IQ65" s="48">
        <v>0.41238654704604538</v>
      </c>
      <c r="IR65" s="48">
        <v>1.2418431924757654</v>
      </c>
      <c r="IS65" s="48">
        <v>2.7610487324421347</v>
      </c>
      <c r="IT65" s="48">
        <v>2.3486621853960901</v>
      </c>
      <c r="IU65" s="48">
        <v>1.5192055399663702</v>
      </c>
      <c r="IV65" s="48">
        <v>0</v>
      </c>
      <c r="IW65" s="48">
        <v>0</v>
      </c>
      <c r="IX65" s="48">
        <v>0</v>
      </c>
      <c r="IY65" s="71"/>
      <c r="JO65" s="71"/>
      <c r="KC65" s="40">
        <v>50</v>
      </c>
      <c r="KD65" s="40" t="s">
        <v>168</v>
      </c>
      <c r="KE65" s="48">
        <v>0</v>
      </c>
      <c r="KF65" s="48">
        <v>0</v>
      </c>
      <c r="KG65" s="48">
        <v>0.47996583598738696</v>
      </c>
      <c r="KH65" s="48">
        <v>0.47996583598738696</v>
      </c>
      <c r="KI65" s="48">
        <v>0.47996583598738696</v>
      </c>
      <c r="KJ65" s="48">
        <v>0.47996583598738696</v>
      </c>
      <c r="KK65" s="48">
        <v>0.47996583598738696</v>
      </c>
      <c r="KL65" s="48">
        <v>9.5993167197477386E-2</v>
      </c>
      <c r="KM65" s="71"/>
      <c r="LD65" s="71"/>
      <c r="LH65" s="71"/>
      <c r="LS65" s="71"/>
      <c r="LT65" s="71"/>
      <c r="LU65" s="71"/>
      <c r="LV65" s="71"/>
      <c r="LW65" s="71"/>
      <c r="LX65" s="71"/>
      <c r="LY65" s="71"/>
      <c r="LZ65" s="71"/>
      <c r="MA65" s="71"/>
      <c r="MK65" s="40">
        <v>109</v>
      </c>
      <c r="ML65" s="40" t="s">
        <v>167</v>
      </c>
      <c r="MM65" s="48">
        <v>0.14883200000000188</v>
      </c>
      <c r="MN65" s="48">
        <v>0.51917364223999574</v>
      </c>
      <c r="MO65" s="48">
        <v>1.4407021574586052</v>
      </c>
      <c r="MP65" s="48">
        <v>3.7337599924473128</v>
      </c>
      <c r="MQ65" s="48">
        <v>5.8018963458399453</v>
      </c>
      <c r="MR65" s="48">
        <v>7.2354375804239268</v>
      </c>
      <c r="MS65" s="48">
        <v>8.1206412209130097</v>
      </c>
      <c r="MT65" s="48">
        <v>8.8848944236016205</v>
      </c>
      <c r="MU65" s="71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14.939238775068894</v>
      </c>
      <c r="G66" s="48">
        <v>30.179507191745177</v>
      </c>
      <c r="H66" s="48">
        <v>29.036462366296142</v>
      </c>
      <c r="I66" s="48">
        <v>27.893417540847128</v>
      </c>
      <c r="J66" s="48">
        <v>16.383313242125656</v>
      </c>
      <c r="K66" s="48">
        <v>0</v>
      </c>
      <c r="L66" s="48">
        <v>0</v>
      </c>
      <c r="M66" s="48">
        <v>29.299782081386855</v>
      </c>
      <c r="N66" s="71"/>
      <c r="S66" s="40">
        <v>28</v>
      </c>
      <c r="T66" s="40" t="s">
        <v>385</v>
      </c>
      <c r="U66" s="48">
        <v>0</v>
      </c>
      <c r="V66" s="48">
        <v>5.0000000000368933E-4</v>
      </c>
      <c r="W66" s="48">
        <v>1.0000000000073889E-3</v>
      </c>
      <c r="X66" s="48">
        <v>1.5000000000109041E-3</v>
      </c>
      <c r="Y66" s="48">
        <v>4.0014999999987557</v>
      </c>
      <c r="Z66" s="48">
        <v>8.001499999998547</v>
      </c>
      <c r="AA66" s="48">
        <v>16.00149999999817</v>
      </c>
      <c r="AB66" s="48">
        <v>24.001499999997936</v>
      </c>
      <c r="AC66" s="48">
        <v>31.499999999997573</v>
      </c>
      <c r="AD66" s="71"/>
      <c r="AI66" s="40">
        <v>35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1.6058352568337252E-3</v>
      </c>
      <c r="BU66" s="48">
        <v>4.413242249468298E-3</v>
      </c>
      <c r="BV66" s="48">
        <v>9.3646643227109708E-3</v>
      </c>
      <c r="BW66" s="48">
        <v>1.6503738285081612E-2</v>
      </c>
      <c r="BX66" s="48">
        <v>1.3691331292574556E-2</v>
      </c>
      <c r="BY66" s="48">
        <v>8.7349092193524658E-3</v>
      </c>
      <c r="BZ66" s="71"/>
      <c r="CU66" s="40">
        <v>21</v>
      </c>
      <c r="CV66" s="40" t="s">
        <v>109</v>
      </c>
      <c r="CW66" s="48">
        <v>0</v>
      </c>
      <c r="CX66" s="48">
        <v>6.3411820129509522E-2</v>
      </c>
      <c r="CY66" s="48">
        <v>0.19095564031923001</v>
      </c>
      <c r="CZ66" s="48">
        <v>0.44749181977909663</v>
      </c>
      <c r="DA66" s="48">
        <v>0.44749181977909663</v>
      </c>
      <c r="DB66" s="48">
        <v>0.44749181977909663</v>
      </c>
      <c r="DC66" s="48">
        <v>0.38407999964958717</v>
      </c>
      <c r="DD66" s="48">
        <v>0.25653617945986673</v>
      </c>
      <c r="DE66" s="48">
        <v>0</v>
      </c>
      <c r="DF66" s="71"/>
      <c r="DJ66" s="40">
        <v>18</v>
      </c>
      <c r="DK66" s="40" t="s">
        <v>102</v>
      </c>
      <c r="DL66" s="48">
        <v>0</v>
      </c>
      <c r="DM66" s="48">
        <v>7.3078142259595941E-2</v>
      </c>
      <c r="DN66" s="48">
        <v>0.22006438894264371</v>
      </c>
      <c r="DO66" s="48">
        <v>0.48927956913336063</v>
      </c>
      <c r="DP66" s="48">
        <v>0.41620142687376471</v>
      </c>
      <c r="DQ66" s="48">
        <v>0.26921518019071694</v>
      </c>
      <c r="DR66" s="48">
        <v>0</v>
      </c>
      <c r="DS66" s="48">
        <v>0</v>
      </c>
      <c r="DT66" s="48">
        <v>0</v>
      </c>
      <c r="DU66" s="71"/>
      <c r="FE66" s="72"/>
      <c r="GE66" s="71"/>
      <c r="GY66" s="71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71"/>
      <c r="IO66" s="40">
        <v>19</v>
      </c>
      <c r="IP66" s="40" t="s">
        <v>112</v>
      </c>
      <c r="IQ66" s="48">
        <v>0</v>
      </c>
      <c r="IR66" s="48">
        <v>0</v>
      </c>
      <c r="IS66" s="48">
        <v>0.41238654704045868</v>
      </c>
      <c r="IT66" s="48">
        <v>1.2418431924710212</v>
      </c>
      <c r="IU66" s="48">
        <v>2.9101767779771217</v>
      </c>
      <c r="IV66" s="48">
        <v>2.8276994685690306</v>
      </c>
      <c r="IW66" s="48">
        <v>2.3318989018505509</v>
      </c>
      <c r="IX66" s="48">
        <v>1.3346668684048804</v>
      </c>
      <c r="IY66" s="71"/>
      <c r="JO66" s="71"/>
      <c r="KC66" s="40">
        <v>53</v>
      </c>
      <c r="KD66" s="40" t="s">
        <v>172</v>
      </c>
      <c r="KE66" s="48">
        <v>1.0666362793459088</v>
      </c>
      <c r="KF66" s="48">
        <v>0.90095547903476514</v>
      </c>
      <c r="KG66" s="48">
        <v>0.75454485755259026</v>
      </c>
      <c r="KH66" s="48">
        <v>0.60830206154755428</v>
      </c>
      <c r="KI66" s="48">
        <v>0.29305477635720617</v>
      </c>
      <c r="KJ66" s="48">
        <v>0</v>
      </c>
      <c r="KK66" s="48">
        <v>0</v>
      </c>
      <c r="KL66" s="48">
        <v>0</v>
      </c>
      <c r="KM66" s="71"/>
      <c r="LD66" s="71"/>
      <c r="LH66" s="71"/>
      <c r="MA66" s="71"/>
      <c r="MM66" s="71"/>
      <c r="MN66" s="71"/>
      <c r="MO66" s="71"/>
      <c r="MP66" s="71"/>
      <c r="MQ66" s="71"/>
      <c r="MR66" s="71"/>
      <c r="MS66" s="71"/>
      <c r="MT66" s="71"/>
      <c r="MU66" s="71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2.8909525047136612E-2</v>
      </c>
      <c r="M67" s="48">
        <v>19.829339078515041</v>
      </c>
      <c r="N67" s="71"/>
      <c r="S67" s="40">
        <v>31</v>
      </c>
      <c r="T67" s="40" t="s">
        <v>151</v>
      </c>
      <c r="U67" s="48">
        <v>0.3</v>
      </c>
      <c r="V67" s="48">
        <v>0.22500000000151713</v>
      </c>
      <c r="W67" s="48">
        <v>0.18000000000333427</v>
      </c>
      <c r="X67" s="48">
        <v>0.13500000000533222</v>
      </c>
      <c r="Y67" s="48">
        <v>9.0000000007434272E-2</v>
      </c>
      <c r="Z67" s="48">
        <v>4.5000000009642237E-2</v>
      </c>
      <c r="AA67" s="48">
        <v>0</v>
      </c>
      <c r="AB67" s="48">
        <v>0</v>
      </c>
      <c r="AC67" s="48">
        <v>0</v>
      </c>
      <c r="AD67" s="71"/>
      <c r="AI67" s="40">
        <v>38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1.1793422085859577E-4</v>
      </c>
      <c r="AQ67" s="48">
        <v>1.5724587154948146E-4</v>
      </c>
      <c r="AR67" s="48">
        <v>19.656279706348307</v>
      </c>
      <c r="AS67" s="48">
        <v>24.669648959700893</v>
      </c>
      <c r="AT67" s="71"/>
      <c r="BJ67" s="71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3.1940470968289023E-3</v>
      </c>
      <c r="BU67" s="48">
        <v>3.1890470979435343E-3</v>
      </c>
      <c r="BV67" s="48">
        <v>3.1840470979646166E-3</v>
      </c>
      <c r="BW67" s="48">
        <v>0</v>
      </c>
      <c r="BX67" s="48">
        <v>0</v>
      </c>
      <c r="BY67" s="48">
        <v>0</v>
      </c>
      <c r="BZ67" s="71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1.2441614983503109E-2</v>
      </c>
      <c r="DA67" s="48">
        <v>3.746614670469027E-2</v>
      </c>
      <c r="DB67" s="48">
        <v>8.7799418445957705E-2</v>
      </c>
      <c r="DC67" s="48">
        <v>0.10902330634491193</v>
      </c>
      <c r="DD67" s="48">
        <v>0.19033873813921909</v>
      </c>
      <c r="DE67" s="48">
        <v>0.2585648244069097</v>
      </c>
      <c r="DF67" s="71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7.3078142258605941E-2</v>
      </c>
      <c r="DP67" s="48">
        <v>0.22006438894180305</v>
      </c>
      <c r="DQ67" s="48">
        <v>0.51570623267164628</v>
      </c>
      <c r="DR67" s="48">
        <v>0.50109060421992513</v>
      </c>
      <c r="DS67" s="48">
        <v>0.41323084107640096</v>
      </c>
      <c r="DT67" s="48">
        <v>0.23651347498387462</v>
      </c>
      <c r="DU67" s="71"/>
      <c r="FE67" s="72"/>
      <c r="GE67" s="71"/>
      <c r="GY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IO67" s="40">
        <v>20</v>
      </c>
      <c r="IP67" s="40" t="s">
        <v>176</v>
      </c>
      <c r="IQ67" s="48">
        <v>0</v>
      </c>
      <c r="IR67" s="48">
        <v>0</v>
      </c>
      <c r="IS67" s="48">
        <v>0.56747124858431852</v>
      </c>
      <c r="IT67" s="48">
        <v>1.7088586231325449</v>
      </c>
      <c r="IU67" s="48">
        <v>4.0045963226514569</v>
      </c>
      <c r="IV67" s="48">
        <v>3.4371250740671377</v>
      </c>
      <c r="IW67" s="48">
        <v>2.2957376995189125</v>
      </c>
      <c r="IX67" s="48">
        <v>0</v>
      </c>
      <c r="IY67" s="71"/>
      <c r="JO67" s="71"/>
      <c r="KC67" s="40">
        <v>54</v>
      </c>
      <c r="KD67" s="40" t="s">
        <v>177</v>
      </c>
      <c r="KE67" s="48">
        <v>0.39638700793935255</v>
      </c>
      <c r="KF67" s="48">
        <v>1.193662865389433</v>
      </c>
      <c r="KG67" s="48">
        <v>1.193662865389433</v>
      </c>
      <c r="KH67" s="48">
        <v>1.193662865389433</v>
      </c>
      <c r="KI67" s="48">
        <v>1.193662865389433</v>
      </c>
      <c r="KJ67" s="48">
        <v>1.193662865389433</v>
      </c>
      <c r="KK67" s="48">
        <v>0.79727585745008012</v>
      </c>
      <c r="KL67" s="48">
        <v>0</v>
      </c>
      <c r="KM67" s="71"/>
      <c r="LD67" s="71"/>
      <c r="LH67" s="71"/>
      <c r="LS67" s="71"/>
      <c r="LT67" s="71"/>
      <c r="LU67" s="71"/>
      <c r="LV67" s="71"/>
      <c r="LW67" s="71"/>
      <c r="LX67" s="71"/>
      <c r="LY67" s="71"/>
      <c r="LZ67" s="71"/>
      <c r="MA67" s="71"/>
      <c r="MU67" s="71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18.355805764046682</v>
      </c>
      <c r="G68" s="48">
        <v>47.66338317747347</v>
      </c>
      <c r="H68" s="48">
        <v>47.500431877954341</v>
      </c>
      <c r="I68" s="48">
        <v>47.337480578435475</v>
      </c>
      <c r="J68" s="48">
        <v>47.337480578436761</v>
      </c>
      <c r="K68" s="48">
        <v>36.183654771579363</v>
      </c>
      <c r="L68" s="48">
        <v>9.0660341341932291</v>
      </c>
      <c r="M68" s="48">
        <v>0</v>
      </c>
      <c r="N68" s="71"/>
      <c r="S68" s="40">
        <v>32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71"/>
      <c r="AI68" s="40">
        <v>39</v>
      </c>
      <c r="AJ68" s="40" t="s">
        <v>80</v>
      </c>
      <c r="AK68" s="48">
        <v>0</v>
      </c>
      <c r="AL68" s="48">
        <v>0</v>
      </c>
      <c r="AM68" s="48">
        <v>0</v>
      </c>
      <c r="AN68" s="48">
        <v>1.4717676959836801</v>
      </c>
      <c r="AO68" s="48">
        <v>1.2571349070777069</v>
      </c>
      <c r="AP68" s="48">
        <v>0.58845147246823459</v>
      </c>
      <c r="AQ68" s="48">
        <v>0.73588384812836027</v>
      </c>
      <c r="AR68" s="48">
        <v>0</v>
      </c>
      <c r="AS68" s="48">
        <v>0</v>
      </c>
      <c r="AT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3.593673321559669</v>
      </c>
      <c r="BZ68" s="71"/>
      <c r="CU68" s="40">
        <v>23</v>
      </c>
      <c r="CV68" s="40" t="s">
        <v>64</v>
      </c>
      <c r="CW68" s="48">
        <v>0</v>
      </c>
      <c r="CX68" s="48">
        <v>0</v>
      </c>
      <c r="CY68" s="48">
        <v>0</v>
      </c>
      <c r="CZ68" s="48">
        <v>9.1164081176586635E-3</v>
      </c>
      <c r="DA68" s="48">
        <v>9.1164081176586635E-3</v>
      </c>
      <c r="DB68" s="48">
        <v>9.1164081176586635E-3</v>
      </c>
      <c r="DC68" s="48">
        <v>9.1164081176586635E-3</v>
      </c>
      <c r="DD68" s="48">
        <v>0</v>
      </c>
      <c r="DE68" s="48">
        <v>0</v>
      </c>
      <c r="DF68" s="71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7.3078142259147202E-2</v>
      </c>
      <c r="DP68" s="48">
        <v>0.22006438894233252</v>
      </c>
      <c r="DQ68" s="48">
        <v>0.51570623267215165</v>
      </c>
      <c r="DR68" s="48">
        <v>0.44262809041300438</v>
      </c>
      <c r="DS68" s="48">
        <v>0.29564184372981905</v>
      </c>
      <c r="DT68" s="48">
        <v>0</v>
      </c>
      <c r="DU68" s="71"/>
      <c r="GE68" s="71"/>
      <c r="GY68" s="71"/>
      <c r="HL68" s="71"/>
      <c r="IO68" s="40">
        <v>21</v>
      </c>
      <c r="IP68" s="40" t="s">
        <v>180</v>
      </c>
      <c r="IQ68" s="48">
        <v>0.60061202810380276</v>
      </c>
      <c r="IR68" s="48">
        <v>1.8086573477290127</v>
      </c>
      <c r="IS68" s="48">
        <v>4.2384679841796045</v>
      </c>
      <c r="IT68" s="48">
        <v>3.6378559560758013</v>
      </c>
      <c r="IU68" s="48">
        <v>2.4298106364505911</v>
      </c>
      <c r="IV68" s="48">
        <v>0</v>
      </c>
      <c r="IW68" s="48">
        <v>0</v>
      </c>
      <c r="IX68" s="48">
        <v>0</v>
      </c>
      <c r="IY68" s="71"/>
      <c r="JK68" s="71"/>
      <c r="JL68" s="71"/>
      <c r="JM68" s="71"/>
      <c r="JN68" s="71"/>
      <c r="JO68" s="71"/>
      <c r="KC68" s="40">
        <v>55</v>
      </c>
      <c r="KD68" s="40" t="s">
        <v>181</v>
      </c>
      <c r="KE68" s="48">
        <v>0</v>
      </c>
      <c r="KF68" s="48">
        <v>0</v>
      </c>
      <c r="KG68" s="48">
        <v>0.3963870079370036</v>
      </c>
      <c r="KH68" s="48">
        <v>0.3963870079370036</v>
      </c>
      <c r="KI68" s="48">
        <v>0.3963870079370036</v>
      </c>
      <c r="KJ68" s="48">
        <v>0.3963870079370036</v>
      </c>
      <c r="KK68" s="48">
        <v>0.3963870079370036</v>
      </c>
      <c r="KL68" s="48">
        <v>7.9277401587400723E-2</v>
      </c>
      <c r="KM68" s="71"/>
      <c r="KZ68" s="71"/>
      <c r="LA68" s="71"/>
      <c r="LB68" s="71"/>
      <c r="LC68" s="71"/>
      <c r="LD68" s="71"/>
      <c r="LE68" s="71"/>
      <c r="LF68" s="71"/>
      <c r="LG68" s="71"/>
      <c r="LH68" s="71"/>
      <c r="LS68" s="71"/>
      <c r="LT68" s="71"/>
      <c r="LU68" s="71"/>
      <c r="LV68" s="71"/>
      <c r="LW68" s="71"/>
      <c r="LX68" s="71"/>
      <c r="LY68" s="71"/>
      <c r="LZ68" s="71"/>
      <c r="MA68" s="71"/>
      <c r="MM68" s="71"/>
      <c r="MN68" s="71"/>
      <c r="MO68" s="71"/>
      <c r="MP68" s="71"/>
      <c r="MQ68" s="71"/>
      <c r="MR68" s="71"/>
      <c r="MS68" s="71"/>
      <c r="MT68" s="71"/>
      <c r="MU68" s="71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4.9405718050872434</v>
      </c>
      <c r="G69" s="48">
        <v>6.9820306030715802</v>
      </c>
      <c r="H69" s="48">
        <v>9.7980000000000409</v>
      </c>
      <c r="I69" s="48">
        <v>9.7980000000000107</v>
      </c>
      <c r="J69" s="48">
        <v>9.7979999999999023</v>
      </c>
      <c r="K69" s="48">
        <v>9.7979999999995329</v>
      </c>
      <c r="L69" s="48">
        <v>9.7979999999984706</v>
      </c>
      <c r="M69" s="48">
        <v>9.7979999999981757</v>
      </c>
      <c r="N69" s="71"/>
      <c r="S69" s="40">
        <v>34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0.10000000000406636</v>
      </c>
      <c r="Y69" s="48">
        <v>0.10000000001780787</v>
      </c>
      <c r="Z69" s="48">
        <v>0.10000000003304517</v>
      </c>
      <c r="AA69" s="48">
        <v>0.1000000000434991</v>
      </c>
      <c r="AB69" s="48">
        <v>0.10000000005090537</v>
      </c>
      <c r="AC69" s="48">
        <v>0.1000000000529563</v>
      </c>
      <c r="AD69" s="71"/>
      <c r="AI69" s="40">
        <v>41</v>
      </c>
      <c r="AJ69" s="40" t="s">
        <v>153</v>
      </c>
      <c r="AK69" s="48">
        <v>0</v>
      </c>
      <c r="AL69" s="48">
        <v>0</v>
      </c>
      <c r="AM69" s="48">
        <v>8.474191858993077E-2</v>
      </c>
      <c r="AN69" s="48">
        <v>4.3871899000652146</v>
      </c>
      <c r="AO69" s="48">
        <v>2.8023152830589142</v>
      </c>
      <c r="AP69" s="48">
        <v>6.9409737020130278</v>
      </c>
      <c r="AQ69" s="48">
        <v>24.126834247362439</v>
      </c>
      <c r="AR69" s="48">
        <v>22.683845491984918</v>
      </c>
      <c r="AS69" s="48">
        <v>13.387163035392156</v>
      </c>
      <c r="AT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3.9461959181855177</v>
      </c>
      <c r="BY69" s="48">
        <v>3.9461959181884074</v>
      </c>
      <c r="BZ69" s="71"/>
      <c r="CU69" s="40">
        <v>24</v>
      </c>
      <c r="CV69" s="40" t="s">
        <v>78</v>
      </c>
      <c r="CW69" s="48">
        <v>0</v>
      </c>
      <c r="CX69" s="48">
        <v>0</v>
      </c>
      <c r="CY69" s="48">
        <v>0</v>
      </c>
      <c r="CZ69" s="48">
        <v>2.5586442505893033E-2</v>
      </c>
      <c r="DA69" s="48">
        <v>2.5586442505893033E-2</v>
      </c>
      <c r="DB69" s="48">
        <v>2.5586442505893033E-2</v>
      </c>
      <c r="DC69" s="48">
        <v>2.5586442505893033E-2</v>
      </c>
      <c r="DD69" s="48">
        <v>0</v>
      </c>
      <c r="DE69" s="48">
        <v>0</v>
      </c>
      <c r="DF69" s="71"/>
      <c r="DJ69" s="40">
        <v>21</v>
      </c>
      <c r="DK69" s="40" t="s">
        <v>180</v>
      </c>
      <c r="DL69" s="48">
        <v>0</v>
      </c>
      <c r="DM69" s="48">
        <v>7.307814225973934E-2</v>
      </c>
      <c r="DN69" s="48">
        <v>0.22006438894297378</v>
      </c>
      <c r="DO69" s="48">
        <v>0.5157062326725429</v>
      </c>
      <c r="DP69" s="48">
        <v>0.44262809041280354</v>
      </c>
      <c r="DQ69" s="48">
        <v>0.29564184372956909</v>
      </c>
      <c r="DR69" s="48">
        <v>0</v>
      </c>
      <c r="DS69" s="48">
        <v>0</v>
      </c>
      <c r="DT69" s="48">
        <v>0</v>
      </c>
      <c r="DU69" s="71"/>
      <c r="FW69" s="71"/>
      <c r="FX69" s="71"/>
      <c r="FY69" s="71"/>
      <c r="FZ69" s="71"/>
      <c r="GA69" s="71"/>
      <c r="GB69" s="71"/>
      <c r="GC69" s="71"/>
      <c r="GD69" s="71"/>
      <c r="GE69" s="71"/>
      <c r="GQ69" s="71"/>
      <c r="GR69" s="71"/>
      <c r="GS69" s="71"/>
      <c r="GT69" s="71"/>
      <c r="GU69" s="71"/>
      <c r="GV69" s="71"/>
      <c r="GW69" s="71"/>
      <c r="GX69" s="71"/>
      <c r="GY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IO69" s="40">
        <v>22</v>
      </c>
      <c r="IP69" s="40" t="s">
        <v>184</v>
      </c>
      <c r="IQ69" s="48">
        <v>0</v>
      </c>
      <c r="IR69" s="48">
        <v>0</v>
      </c>
      <c r="IS69" s="48">
        <v>0.60061202810015746</v>
      </c>
      <c r="IT69" s="48">
        <v>1.8086573477236223</v>
      </c>
      <c r="IU69" s="48">
        <v>4.2384679841765305</v>
      </c>
      <c r="IV69" s="48">
        <v>7.7592387250519703</v>
      </c>
      <c r="IW69" s="48">
        <v>7.1586266969518118</v>
      </c>
      <c r="IX69" s="48">
        <v>5.9505813773283487</v>
      </c>
      <c r="IY69" s="71"/>
      <c r="JL69" s="71"/>
      <c r="KC69" s="40">
        <v>58</v>
      </c>
      <c r="KD69" s="40" t="s">
        <v>185</v>
      </c>
      <c r="KE69" s="48">
        <v>3.8591997531881583E-2</v>
      </c>
      <c r="KF69" s="48">
        <v>0.11621428914752072</v>
      </c>
      <c r="KG69" s="48">
        <v>0.11621428914752072</v>
      </c>
      <c r="KH69" s="48">
        <v>0.11621428914752072</v>
      </c>
      <c r="KI69" s="48">
        <v>0.11621428914752072</v>
      </c>
      <c r="KJ69" s="48">
        <v>0.11621428914752072</v>
      </c>
      <c r="KK69" s="48">
        <v>7.7622291615639133E-2</v>
      </c>
      <c r="KL69" s="48">
        <v>0</v>
      </c>
      <c r="KM69" s="71"/>
      <c r="LD69" s="71"/>
      <c r="LW69" s="71"/>
      <c r="MM69" s="71"/>
      <c r="MN69" s="71"/>
      <c r="MO69" s="71"/>
      <c r="MP69" s="71"/>
      <c r="MQ69" s="71"/>
      <c r="MR69" s="71"/>
      <c r="MS69" s="71"/>
      <c r="MT69" s="71"/>
      <c r="MU69" s="71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3.8857142857020621</v>
      </c>
      <c r="L70" s="48">
        <v>3.8857142857150078</v>
      </c>
      <c r="M70" s="48">
        <v>10.971428571428261</v>
      </c>
      <c r="N70" s="71"/>
      <c r="S70" s="40">
        <v>35</v>
      </c>
      <c r="T70" s="40" t="s">
        <v>170</v>
      </c>
      <c r="U70" s="48">
        <v>1.6</v>
      </c>
      <c r="V70" s="48">
        <v>1.2</v>
      </c>
      <c r="W70" s="48">
        <v>0.96</v>
      </c>
      <c r="X70" s="48">
        <v>0.72</v>
      </c>
      <c r="Y70" s="48">
        <v>0.4800000000012698</v>
      </c>
      <c r="Z70" s="48">
        <v>0.24000000000266178</v>
      </c>
      <c r="AA70" s="48">
        <v>0</v>
      </c>
      <c r="AB70" s="48">
        <v>0</v>
      </c>
      <c r="AC70" s="48">
        <v>0</v>
      </c>
      <c r="AD70" s="71"/>
      <c r="AI70" s="40">
        <v>46</v>
      </c>
      <c r="AJ70" s="40" t="s">
        <v>187</v>
      </c>
      <c r="AK70" s="48">
        <v>7.1</v>
      </c>
      <c r="AL70" s="48">
        <v>19.792726862695595</v>
      </c>
      <c r="AM70" s="48">
        <v>27.187829610399014</v>
      </c>
      <c r="AN70" s="48">
        <v>29.301583808085272</v>
      </c>
      <c r="AO70" s="48">
        <v>27.344657838315118</v>
      </c>
      <c r="AP70" s="48">
        <v>16.76746834767652</v>
      </c>
      <c r="AQ70" s="48">
        <v>7.5234585538766021</v>
      </c>
      <c r="AR70" s="48">
        <v>3.1746830096677936</v>
      </c>
      <c r="AS70" s="48">
        <v>14.348292467261548</v>
      </c>
      <c r="AT70" s="71"/>
      <c r="BA70" s="71"/>
      <c r="BB70" s="71"/>
      <c r="BC70" s="71"/>
      <c r="BD70" s="71"/>
      <c r="BE70" s="71"/>
      <c r="BF70" s="71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3.3608722351316498</v>
      </c>
      <c r="BZ70" s="71"/>
      <c r="CU70" s="40">
        <v>26</v>
      </c>
      <c r="CV70" s="40" t="s">
        <v>129</v>
      </c>
      <c r="CW70" s="48">
        <v>0</v>
      </c>
      <c r="CX70" s="48">
        <v>0.32212330514701548</v>
      </c>
      <c r="CY70" s="48">
        <v>0.32834607970621077</v>
      </c>
      <c r="CZ70" s="48">
        <v>0.32079269227170765</v>
      </c>
      <c r="DA70" s="48">
        <v>0.31791992574106109</v>
      </c>
      <c r="DB70" s="48">
        <v>0.31126306968625678</v>
      </c>
      <c r="DC70" s="48">
        <v>0.30735261444239781</v>
      </c>
      <c r="DD70" s="48">
        <v>0.30242077860421418</v>
      </c>
      <c r="DE70" s="48">
        <v>0.29748894276601473</v>
      </c>
      <c r="DF70" s="71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7.3078142259295792E-2</v>
      </c>
      <c r="DP70" s="48">
        <v>0.22006438894231797</v>
      </c>
      <c r="DQ70" s="48">
        <v>0.51570623267216897</v>
      </c>
      <c r="DR70" s="48">
        <v>0.94408823807076203</v>
      </c>
      <c r="DS70" s="48">
        <v>0.87101009581146649</v>
      </c>
      <c r="DT70" s="48">
        <v>0.72402384912844431</v>
      </c>
      <c r="DU70" s="71"/>
      <c r="GE70" s="74"/>
      <c r="GY70" s="74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8.4503133795247667E-2</v>
      </c>
      <c r="IV70" s="48">
        <v>0.25446911932091792</v>
      </c>
      <c r="IW70" s="48">
        <v>0.47895855212074567</v>
      </c>
      <c r="IX70" s="48">
        <v>1.0043749318191493</v>
      </c>
      <c r="IY70" s="71"/>
      <c r="JL70" s="71"/>
      <c r="KC70" s="40">
        <v>59</v>
      </c>
      <c r="KD70" s="40" t="s">
        <v>189</v>
      </c>
      <c r="KE70" s="48">
        <v>0</v>
      </c>
      <c r="KF70" s="48">
        <v>0</v>
      </c>
      <c r="KG70" s="48">
        <v>3.8591997531708298E-2</v>
      </c>
      <c r="KH70" s="48">
        <v>3.8591997531708298E-2</v>
      </c>
      <c r="KI70" s="48">
        <v>3.8591997531708298E-2</v>
      </c>
      <c r="KJ70" s="48">
        <v>3.8591997531708298E-2</v>
      </c>
      <c r="KK70" s="48">
        <v>3.0873598025366645E-2</v>
      </c>
      <c r="KL70" s="48">
        <v>0</v>
      </c>
      <c r="KM70" s="71"/>
      <c r="LD70" s="71"/>
      <c r="LW70" s="71"/>
      <c r="MQ70" s="71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29.312203354608872</v>
      </c>
      <c r="G71" s="48">
        <v>26.742856323413566</v>
      </c>
      <c r="H71" s="48">
        <v>23.83924828704286</v>
      </c>
      <c r="I71" s="48">
        <v>21.703536023843789</v>
      </c>
      <c r="J71" s="48">
        <v>20.602256377216197</v>
      </c>
      <c r="K71" s="48">
        <v>20.067268437361879</v>
      </c>
      <c r="L71" s="48">
        <v>18.976566195026834</v>
      </c>
      <c r="M71" s="48">
        <v>18.276377827833354</v>
      </c>
      <c r="N71" s="71"/>
      <c r="S71" s="40">
        <v>38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2.5000150000001282</v>
      </c>
      <c r="AC71" s="48">
        <v>3.1376482916088531</v>
      </c>
      <c r="AD71" s="71"/>
      <c r="AI71" s="40">
        <v>47</v>
      </c>
      <c r="AJ71" s="40" t="s">
        <v>191</v>
      </c>
      <c r="AK71" s="48">
        <v>3</v>
      </c>
      <c r="AL71" s="48">
        <v>14.915893271257316</v>
      </c>
      <c r="AM71" s="48">
        <v>30.132345766000242</v>
      </c>
      <c r="AN71" s="48">
        <v>28.991087173285685</v>
      </c>
      <c r="AO71" s="48">
        <v>27.849828580571128</v>
      </c>
      <c r="AP71" s="48">
        <v>16.357711087457474</v>
      </c>
      <c r="AQ71" s="48">
        <v>0</v>
      </c>
      <c r="AR71" s="48">
        <v>0</v>
      </c>
      <c r="AS71" s="48">
        <v>29.25399539944226</v>
      </c>
      <c r="AT71" s="71"/>
      <c r="BF71" s="71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0</v>
      </c>
      <c r="BV71" s="48">
        <v>1.2705694719997846</v>
      </c>
      <c r="BW71" s="48">
        <v>3.5097470139061562</v>
      </c>
      <c r="BX71" s="48">
        <v>3.0015192251062417</v>
      </c>
      <c r="BY71" s="48">
        <v>1.3435065251438232</v>
      </c>
      <c r="BZ71" s="71"/>
      <c r="CU71" s="40">
        <v>27</v>
      </c>
      <c r="CV71" s="40" t="s">
        <v>138</v>
      </c>
      <c r="CW71" s="48">
        <v>0</v>
      </c>
      <c r="CX71" s="48">
        <v>0.73592395805646882</v>
      </c>
      <c r="CY71" s="48">
        <v>0.77295587507193553</v>
      </c>
      <c r="CZ71" s="48">
        <v>0.76564170840214973</v>
      </c>
      <c r="DA71" s="48">
        <v>0.70055532943080912</v>
      </c>
      <c r="DB71" s="48">
        <v>0.59409155102883837</v>
      </c>
      <c r="DC71" s="48">
        <v>0.34405551423773317</v>
      </c>
      <c r="DD71" s="48">
        <v>1.4993104281073547E-3</v>
      </c>
      <c r="DE71" s="48">
        <v>0</v>
      </c>
      <c r="DF71" s="71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7.3078142259484974E-2</v>
      </c>
      <c r="DR71" s="48">
        <v>0.22006438894252833</v>
      </c>
      <c r="DS71" s="48">
        <v>0.41420240452958484</v>
      </c>
      <c r="DT71" s="48">
        <v>0.86858144607020593</v>
      </c>
      <c r="DU71" s="71"/>
      <c r="GE71" s="74"/>
      <c r="GY71" s="74"/>
      <c r="HC71" s="71"/>
      <c r="HD71" s="71"/>
      <c r="HE71" s="71"/>
      <c r="HF71" s="71"/>
      <c r="HG71" s="71"/>
      <c r="HH71" s="71"/>
      <c r="IO71" s="40">
        <v>26</v>
      </c>
      <c r="IP71" s="40" t="s">
        <v>193</v>
      </c>
      <c r="IQ71" s="48">
        <v>3.8900914895994037</v>
      </c>
      <c r="IR71" s="48">
        <v>4.0858420744928781</v>
      </c>
      <c r="IS71" s="48">
        <v>4.1909471845934645</v>
      </c>
      <c r="IT71" s="48">
        <v>4.2798369178666844</v>
      </c>
      <c r="IU71" s="48">
        <v>4.2986905675560081</v>
      </c>
      <c r="IV71" s="48">
        <v>4.146848147066156</v>
      </c>
      <c r="IW71" s="48">
        <v>3.9229949049537254</v>
      </c>
      <c r="IX71" s="48">
        <v>3.598453902286284</v>
      </c>
      <c r="IY71" s="71"/>
      <c r="JL71" s="71"/>
      <c r="KC71" s="40">
        <v>60</v>
      </c>
      <c r="KD71" s="40" t="s">
        <v>120</v>
      </c>
      <c r="KE71" s="48">
        <v>0</v>
      </c>
      <c r="KF71" s="48">
        <v>3.8591997531708513E-2</v>
      </c>
      <c r="KG71" s="48">
        <v>0.11621428914769162</v>
      </c>
      <c r="KH71" s="48">
        <v>0.2723404432996992</v>
      </c>
      <c r="KI71" s="48">
        <v>0.58636590561040447</v>
      </c>
      <c r="KJ71" s="48">
        <v>0.85962595996582369</v>
      </c>
      <c r="KK71" s="48">
        <v>0.91479528691739453</v>
      </c>
      <c r="KL71" s="48">
        <v>1.0888959208096343</v>
      </c>
      <c r="KM71" s="71"/>
      <c r="LD71" s="71"/>
      <c r="LW71" s="71"/>
      <c r="MQ71" s="71"/>
    </row>
    <row r="72" spans="3:359" x14ac:dyDescent="0.45">
      <c r="E72" s="71"/>
      <c r="F72" s="71"/>
      <c r="G72" s="71"/>
      <c r="H72" s="71"/>
      <c r="I72" s="71"/>
      <c r="J72" s="71"/>
      <c r="K72" s="71"/>
      <c r="L72" s="71"/>
      <c r="M72" s="71"/>
      <c r="N72" s="71"/>
      <c r="S72" s="40">
        <v>39</v>
      </c>
      <c r="T72" s="40" t="s">
        <v>80</v>
      </c>
      <c r="U72" s="48">
        <v>0</v>
      </c>
      <c r="V72" s="48">
        <v>0</v>
      </c>
      <c r="W72" s="48">
        <v>0</v>
      </c>
      <c r="X72" s="48">
        <v>0.1871891004240813</v>
      </c>
      <c r="Y72" s="48">
        <v>0.18718910044086323</v>
      </c>
      <c r="Z72" s="48">
        <v>0.18718910044906029</v>
      </c>
      <c r="AA72" s="48">
        <v>0.18718910045374834</v>
      </c>
      <c r="AB72" s="48">
        <v>0</v>
      </c>
      <c r="AC72" s="48">
        <v>0</v>
      </c>
      <c r="AD72" s="71"/>
      <c r="AI72" s="40">
        <v>48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2.8869987597208751E-2</v>
      </c>
      <c r="AS72" s="48">
        <v>19.802219938306905</v>
      </c>
      <c r="AT72" s="71"/>
      <c r="BA72" s="71"/>
      <c r="BB72" s="71"/>
      <c r="BC72" s="71"/>
      <c r="BD72" s="71"/>
      <c r="BE72" s="71"/>
      <c r="BF72" s="71"/>
      <c r="BO72" s="40">
        <v>27</v>
      </c>
      <c r="BP72" s="40" t="s">
        <v>195</v>
      </c>
      <c r="BQ72" s="48">
        <v>0</v>
      </c>
      <c r="BR72" s="48">
        <v>4.3927904625355341E-2</v>
      </c>
      <c r="BS72" s="48">
        <v>0.14094445097695391</v>
      </c>
      <c r="BT72" s="48">
        <v>0.31192075457246915</v>
      </c>
      <c r="BU72" s="48">
        <v>0.56931151661294477</v>
      </c>
      <c r="BV72" s="48">
        <v>1.0033214164527708</v>
      </c>
      <c r="BW72" s="48">
        <v>1.7681951538618557</v>
      </c>
      <c r="BX72" s="48">
        <v>3.1161640236830062</v>
      </c>
      <c r="BY72" s="48">
        <v>5.4917457506248013</v>
      </c>
      <c r="BZ72" s="71"/>
      <c r="CU72" s="40">
        <v>29</v>
      </c>
      <c r="CV72" s="40" t="s">
        <v>91</v>
      </c>
      <c r="CW72" s="48">
        <v>0</v>
      </c>
      <c r="CX72" s="48">
        <v>0</v>
      </c>
      <c r="CY72" s="48">
        <v>0</v>
      </c>
      <c r="CZ72" s="48">
        <v>1.2962474237526641E-2</v>
      </c>
      <c r="DA72" s="48">
        <v>3.9034639962940654E-2</v>
      </c>
      <c r="DB72" s="48">
        <v>9.1475077888422449E-2</v>
      </c>
      <c r="DC72" s="48">
        <v>0.19695152962546203</v>
      </c>
      <c r="DD72" s="48">
        <v>0.34003033032601893</v>
      </c>
      <c r="DE72" s="48">
        <v>0.32444591779091481</v>
      </c>
      <c r="DF72" s="71"/>
      <c r="DJ72" s="40">
        <v>25</v>
      </c>
      <c r="DK72" s="40" t="s">
        <v>196</v>
      </c>
      <c r="DL72" s="48">
        <v>0</v>
      </c>
      <c r="DM72" s="48">
        <v>8.9218652665367042</v>
      </c>
      <c r="DN72" s="48">
        <v>9.3708162356681033</v>
      </c>
      <c r="DO72" s="48">
        <v>9.6118731963203317</v>
      </c>
      <c r="DP72" s="48">
        <v>9.8157404385079072</v>
      </c>
      <c r="DQ72" s="48">
        <v>9.8589809953843854</v>
      </c>
      <c r="DR72" s="48">
        <v>9.5107327289934105</v>
      </c>
      <c r="DS72" s="48">
        <v>8.997328745836743</v>
      </c>
      <c r="DT72" s="48">
        <v>8.2529989255725287</v>
      </c>
      <c r="DU72" s="71"/>
      <c r="FW72" s="74"/>
      <c r="FX72" s="74"/>
      <c r="FY72" s="74"/>
      <c r="FZ72" s="74"/>
      <c r="GA72" s="74"/>
      <c r="GB72" s="74"/>
      <c r="GC72" s="74"/>
      <c r="GD72" s="74"/>
      <c r="GE72" s="74"/>
      <c r="GQ72" s="74"/>
      <c r="GR72" s="74"/>
      <c r="GS72" s="74"/>
      <c r="GT72" s="74"/>
      <c r="GU72" s="74"/>
      <c r="GV72" s="74"/>
      <c r="GW72" s="74"/>
      <c r="GX72" s="74"/>
      <c r="GY72" s="74"/>
      <c r="HH72" s="71"/>
      <c r="IO72" s="40">
        <v>27</v>
      </c>
      <c r="IP72" s="40" t="s">
        <v>197</v>
      </c>
      <c r="IQ72" s="48">
        <v>0.79066516537706699</v>
      </c>
      <c r="IR72" s="48">
        <v>0.80123072694035558</v>
      </c>
      <c r="IS72" s="48">
        <v>0.76381968348159823</v>
      </c>
      <c r="IT72" s="48">
        <v>0.71840116346660088</v>
      </c>
      <c r="IU72" s="48">
        <v>0.75145413711695597</v>
      </c>
      <c r="IV72" s="48">
        <v>0.77936577333863177</v>
      </c>
      <c r="IW72" s="48">
        <v>0.79735281897731436</v>
      </c>
      <c r="IX72" s="48">
        <v>0.73138952062560025</v>
      </c>
      <c r="IY72" s="71"/>
      <c r="JL72" s="71"/>
      <c r="KC72" s="40">
        <v>62</v>
      </c>
      <c r="KD72" s="40" t="s">
        <v>198</v>
      </c>
      <c r="KE72" s="48">
        <v>0.27686161146884175</v>
      </c>
      <c r="KF72" s="48">
        <v>0.28367671601170141</v>
      </c>
      <c r="KG72" s="48">
        <v>0.28570888614198464</v>
      </c>
      <c r="KH72" s="48">
        <v>0.28810115223883509</v>
      </c>
      <c r="KI72" s="48">
        <v>0.28780541010264987</v>
      </c>
      <c r="KJ72" s="48">
        <v>0.2830140991292987</v>
      </c>
      <c r="KK72" s="48">
        <v>0.27581721234642897</v>
      </c>
      <c r="KL72" s="48">
        <v>0.26543541382754726</v>
      </c>
      <c r="KM72" s="71"/>
      <c r="LD72" s="71"/>
      <c r="LW72" s="71"/>
      <c r="MQ72" s="71"/>
    </row>
    <row r="73" spans="3:359" x14ac:dyDescent="0.45">
      <c r="S73" s="40">
        <v>41</v>
      </c>
      <c r="T73" s="40" t="s">
        <v>153</v>
      </c>
      <c r="U73" s="48">
        <v>0</v>
      </c>
      <c r="V73" s="48">
        <v>0</v>
      </c>
      <c r="W73" s="48">
        <v>2.0739915657796031E-2</v>
      </c>
      <c r="X73" s="48">
        <v>0.60876907945016157</v>
      </c>
      <c r="Y73" s="48">
        <v>0.60876907948782888</v>
      </c>
      <c r="Z73" s="48">
        <v>1.0218905953880553</v>
      </c>
      <c r="AA73" s="48">
        <v>3.2270381351542712</v>
      </c>
      <c r="AB73" s="48">
        <v>2.8863771961262836</v>
      </c>
      <c r="AC73" s="48">
        <v>2.9112648260415237</v>
      </c>
      <c r="AD73" s="71"/>
      <c r="AI73" s="40">
        <v>50</v>
      </c>
      <c r="AJ73" s="40" t="s">
        <v>199</v>
      </c>
      <c r="AK73" s="48">
        <v>0</v>
      </c>
      <c r="AL73" s="48">
        <v>1.3426252117252357</v>
      </c>
      <c r="AM73" s="48">
        <v>3.1558320385615586</v>
      </c>
      <c r="AN73" s="48">
        <v>3.1558320385615586</v>
      </c>
      <c r="AO73" s="48">
        <v>3.1558320385615586</v>
      </c>
      <c r="AP73" s="48">
        <v>3.1558320385615586</v>
      </c>
      <c r="AQ73" s="48">
        <v>3.1558320385615586</v>
      </c>
      <c r="AR73" s="48">
        <v>1.8132068268364192</v>
      </c>
      <c r="AS73" s="48">
        <v>0</v>
      </c>
      <c r="AT73" s="71"/>
      <c r="BA73" s="71"/>
      <c r="BB73" s="71"/>
      <c r="BC73" s="71"/>
      <c r="BD73" s="71"/>
      <c r="BE73" s="71"/>
      <c r="BF73" s="71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3.1940470968380486E-3</v>
      </c>
      <c r="BU73" s="48">
        <v>8.8004260168556957E-3</v>
      </c>
      <c r="BV73" s="48">
        <v>1.8684592987834862E-2</v>
      </c>
      <c r="BW73" s="48">
        <v>3.2928637056084342E-2</v>
      </c>
      <c r="BX73" s="48">
        <v>4.0333852104091482E-2</v>
      </c>
      <c r="BY73" s="48">
        <v>3.0444685133117943E-2</v>
      </c>
      <c r="BZ73" s="71"/>
      <c r="CU73" s="40">
        <v>30</v>
      </c>
      <c r="CV73" s="40" t="s">
        <v>90</v>
      </c>
      <c r="CW73" s="48">
        <v>0</v>
      </c>
      <c r="CX73" s="48">
        <v>0</v>
      </c>
      <c r="CY73" s="48">
        <v>0</v>
      </c>
      <c r="CZ73" s="48">
        <v>0</v>
      </c>
      <c r="DA73" s="48">
        <v>1.4993817670899962E-2</v>
      </c>
      <c r="DB73" s="48">
        <v>1.4993817670899962E-2</v>
      </c>
      <c r="DC73" s="48">
        <v>1.4993817670899962E-2</v>
      </c>
      <c r="DD73" s="48">
        <v>1.4993817670899962E-2</v>
      </c>
      <c r="DE73" s="48">
        <v>0</v>
      </c>
      <c r="DF73" s="71"/>
      <c r="DJ73" s="40">
        <v>26</v>
      </c>
      <c r="DK73" s="40" t="s">
        <v>193</v>
      </c>
      <c r="DL73" s="48">
        <v>0</v>
      </c>
      <c r="DM73" s="48">
        <v>5.3266784542405974</v>
      </c>
      <c r="DN73" s="48">
        <v>5.5947185313814165</v>
      </c>
      <c r="DO73" s="48">
        <v>5.7386383149906806</v>
      </c>
      <c r="DP73" s="48">
        <v>5.8603544824113101</v>
      </c>
      <c r="DQ73" s="48">
        <v>5.8861706694733442</v>
      </c>
      <c r="DR73" s="48">
        <v>5.6782537729619129</v>
      </c>
      <c r="DS73" s="48">
        <v>5.371732899388582</v>
      </c>
      <c r="DT73" s="48">
        <v>4.927340891887412</v>
      </c>
      <c r="DU73" s="71"/>
      <c r="HC73" s="71"/>
      <c r="HD73" s="71"/>
      <c r="HE73" s="71"/>
      <c r="HF73" s="71"/>
      <c r="HG73" s="71"/>
      <c r="HH73" s="71"/>
      <c r="IO73" s="40">
        <v>28</v>
      </c>
      <c r="IP73" s="40" t="s">
        <v>121</v>
      </c>
      <c r="IQ73" s="48">
        <v>0</v>
      </c>
      <c r="IR73" s="48">
        <v>7.3052374078085456E-3</v>
      </c>
      <c r="IS73" s="48">
        <v>2.1998679171820516E-2</v>
      </c>
      <c r="IT73" s="48">
        <v>3.7870041998392119E-2</v>
      </c>
      <c r="IU73" s="48">
        <v>3.0564804592191377E-2</v>
      </c>
      <c r="IV73" s="48">
        <v>1.58713628281794E-2</v>
      </c>
      <c r="IW73" s="48">
        <v>0</v>
      </c>
      <c r="IX73" s="48">
        <v>0</v>
      </c>
      <c r="IY73" s="71"/>
      <c r="JL73" s="71"/>
      <c r="KC73" s="40">
        <v>63</v>
      </c>
      <c r="KD73" s="40" t="s">
        <v>201</v>
      </c>
      <c r="KE73" s="48">
        <v>0.50896049689185818</v>
      </c>
      <c r="KF73" s="48">
        <v>0.48618103980792049</v>
      </c>
      <c r="KG73" s="48">
        <v>0.41815076530522322</v>
      </c>
      <c r="KH73" s="48">
        <v>0.29586425033971009</v>
      </c>
      <c r="KI73" s="48">
        <v>4.0185422530221587E-2</v>
      </c>
      <c r="KJ73" s="48">
        <v>0.10296640171812581</v>
      </c>
      <c r="KK73" s="48">
        <v>0.23388378909581301</v>
      </c>
      <c r="KL73" s="48">
        <v>0.50499374748448644</v>
      </c>
      <c r="KM73" s="71"/>
      <c r="LD73" s="71"/>
      <c r="LW73" s="71"/>
      <c r="MQ73" s="71"/>
    </row>
    <row r="74" spans="3:359" x14ac:dyDescent="0.45">
      <c r="S74" s="40">
        <v>46</v>
      </c>
      <c r="T74" s="40" t="s">
        <v>187</v>
      </c>
      <c r="U74" s="48">
        <v>4.3</v>
      </c>
      <c r="V74" s="48">
        <v>8.4350000000000218</v>
      </c>
      <c r="W74" s="48">
        <v>11.676000000000071</v>
      </c>
      <c r="X74" s="48">
        <v>12.58219710972744</v>
      </c>
      <c r="Y74" s="48">
        <v>11.68894710972695</v>
      </c>
      <c r="Z74" s="48">
        <v>7.2139428082537762</v>
      </c>
      <c r="AA74" s="48">
        <v>3.1045160397699907</v>
      </c>
      <c r="AB74" s="48">
        <v>1.187318930046944</v>
      </c>
      <c r="AC74" s="48">
        <v>6.0025689300469214</v>
      </c>
      <c r="AD74" s="71"/>
      <c r="AI74" s="40">
        <v>51</v>
      </c>
      <c r="AJ74" s="40" t="s">
        <v>202</v>
      </c>
      <c r="AK74" s="48">
        <v>0</v>
      </c>
      <c r="AL74" s="48">
        <v>2.2307651613716426</v>
      </c>
      <c r="AM74" s="48">
        <v>6.3116640771239592</v>
      </c>
      <c r="AN74" s="48">
        <v>6.3116640771239592</v>
      </c>
      <c r="AO74" s="48">
        <v>6.3116640771239592</v>
      </c>
      <c r="AP74" s="48">
        <v>6.3116640771239592</v>
      </c>
      <c r="AQ74" s="48">
        <v>4.0808989157523179</v>
      </c>
      <c r="AR74" s="48">
        <v>0</v>
      </c>
      <c r="AS74" s="48">
        <v>0</v>
      </c>
      <c r="AT74" s="71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6.3528473599788526E-2</v>
      </c>
      <c r="BY74" s="48">
        <v>0.17548735069504814</v>
      </c>
      <c r="BZ74" s="71"/>
      <c r="CU74" s="40">
        <v>31</v>
      </c>
      <c r="CV74" s="40" t="s">
        <v>161</v>
      </c>
      <c r="CW74" s="48">
        <v>0</v>
      </c>
      <c r="CX74" s="48">
        <v>4.0561746924471018</v>
      </c>
      <c r="CY74" s="48">
        <v>3.6254149668945104</v>
      </c>
      <c r="CZ74" s="48">
        <v>2.0069670215669673</v>
      </c>
      <c r="DA74" s="48">
        <v>1.4540525814108647</v>
      </c>
      <c r="DB74" s="48">
        <v>0</v>
      </c>
      <c r="DC74" s="48">
        <v>0</v>
      </c>
      <c r="DD74" s="48">
        <v>0</v>
      </c>
      <c r="DE74" s="48">
        <v>0</v>
      </c>
      <c r="DF74" s="71"/>
      <c r="DJ74" s="40">
        <v>27</v>
      </c>
      <c r="DK74" s="40" t="s">
        <v>197</v>
      </c>
      <c r="DL74" s="48">
        <v>0</v>
      </c>
      <c r="DM74" s="48">
        <v>0.10182444003968812</v>
      </c>
      <c r="DN74" s="48">
        <v>0.10318510753459871</v>
      </c>
      <c r="DO74" s="48">
        <v>9.836719128091917E-2</v>
      </c>
      <c r="DP74" s="48">
        <v>9.2518046066898077E-2</v>
      </c>
      <c r="DQ74" s="48">
        <v>9.6774715869707609E-2</v>
      </c>
      <c r="DR74" s="48">
        <v>0.10036926746160459</v>
      </c>
      <c r="DS74" s="48">
        <v>0.10268569789300437</v>
      </c>
      <c r="DT74" s="48">
        <v>9.4190729084518893E-2</v>
      </c>
      <c r="DU74" s="71"/>
      <c r="HC74" s="71"/>
      <c r="HD74" s="71"/>
      <c r="HE74" s="71"/>
      <c r="HF74" s="71"/>
      <c r="HG74" s="71"/>
      <c r="HH74" s="71"/>
      <c r="IO74" s="40">
        <v>29</v>
      </c>
      <c r="IP74" s="40" t="s">
        <v>204</v>
      </c>
      <c r="IQ74" s="48">
        <v>0.91326067469422834</v>
      </c>
      <c r="IR74" s="48">
        <v>0.96850352069680012</v>
      </c>
      <c r="IS74" s="48">
        <v>1.0006882391891385</v>
      </c>
      <c r="IT74" s="48">
        <v>1.0383544028846829</v>
      </c>
      <c r="IU74" s="48">
        <v>1.0680109303781298</v>
      </c>
      <c r="IV74" s="48">
        <v>1.0893506940716824</v>
      </c>
      <c r="IW74" s="48">
        <v>1.1058501248239554</v>
      </c>
      <c r="IX74" s="48">
        <v>1.1163127908303492</v>
      </c>
      <c r="IY74" s="71"/>
      <c r="JK74" s="71"/>
      <c r="JL74" s="71"/>
      <c r="KC74" s="40">
        <v>64</v>
      </c>
      <c r="KD74" s="40" t="s">
        <v>205</v>
      </c>
      <c r="KE74" s="48">
        <v>0.32519545494236562</v>
      </c>
      <c r="KF74" s="48">
        <v>0.97927967058310494</v>
      </c>
      <c r="KG74" s="48">
        <v>2.2948766589430423</v>
      </c>
      <c r="KH74" s="48">
        <v>4.6158166623916754</v>
      </c>
      <c r="KI74" s="48">
        <v>9.2840560200839821</v>
      </c>
      <c r="KJ74" s="48">
        <v>7.968459031724044</v>
      </c>
      <c r="KK74" s="48">
        <v>5.3223235733330458</v>
      </c>
      <c r="KL74" s="48">
        <v>0</v>
      </c>
      <c r="KM74" s="71"/>
      <c r="LD74" s="71"/>
      <c r="LW74" s="71"/>
      <c r="MQ74" s="71"/>
    </row>
    <row r="75" spans="3:359" x14ac:dyDescent="0.45">
      <c r="S75" s="40">
        <v>47</v>
      </c>
      <c r="T75" s="40" t="s">
        <v>191</v>
      </c>
      <c r="U75" s="48">
        <v>1.49</v>
      </c>
      <c r="V75" s="48">
        <v>4.8450000000000122</v>
      </c>
      <c r="W75" s="48">
        <v>9.6819999999999755</v>
      </c>
      <c r="X75" s="48">
        <v>9.3087499999999892</v>
      </c>
      <c r="Y75" s="48">
        <v>8.9355000000000633</v>
      </c>
      <c r="Z75" s="48">
        <v>5.2102500000004985</v>
      </c>
      <c r="AA75" s="48">
        <v>0</v>
      </c>
      <c r="AB75" s="48">
        <v>0</v>
      </c>
      <c r="AC75" s="48">
        <v>8.4375289082552563</v>
      </c>
      <c r="AD75" s="71"/>
      <c r="AI75" s="40">
        <v>52</v>
      </c>
      <c r="AJ75" s="40" t="s">
        <v>206</v>
      </c>
      <c r="AK75" s="48">
        <v>3.6</v>
      </c>
      <c r="AL75" s="48">
        <v>4.9100795082269704</v>
      </c>
      <c r="AM75" s="48">
        <v>6.9389387994838234</v>
      </c>
      <c r="AN75" s="48">
        <v>9.7375285532884472</v>
      </c>
      <c r="AO75" s="48">
        <v>9.7375285532884206</v>
      </c>
      <c r="AP75" s="48">
        <v>9.7375285532883105</v>
      </c>
      <c r="AQ75" s="48">
        <v>9.7375285532879445</v>
      </c>
      <c r="AR75" s="48">
        <v>9.7375285532868876</v>
      </c>
      <c r="AS75" s="48">
        <v>9.7375285532865998</v>
      </c>
      <c r="AT75" s="71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2.9564560867370838E-3</v>
      </c>
      <c r="BU75" s="48">
        <v>8.3867094762054405E-3</v>
      </c>
      <c r="BV75" s="48">
        <v>1.7956671374801236E-2</v>
      </c>
      <c r="BW75" s="48">
        <v>3.1865758048598529E-2</v>
      </c>
      <c r="BX75" s="48">
        <v>5.6158353675808112E-2</v>
      </c>
      <c r="BY75" s="48">
        <v>8.2994157479937811E-2</v>
      </c>
      <c r="BZ75" s="71"/>
      <c r="CU75" s="40">
        <v>32</v>
      </c>
      <c r="CV75" s="40" t="s">
        <v>102</v>
      </c>
      <c r="CW75" s="48">
        <v>0</v>
      </c>
      <c r="CX75" s="48">
        <v>0.19236402555429929</v>
      </c>
      <c r="CY75" s="48">
        <v>0.5792767909695361</v>
      </c>
      <c r="CZ75" s="48">
        <v>1.2879335000830214</v>
      </c>
      <c r="DA75" s="48">
        <v>1.0955694745287221</v>
      </c>
      <c r="DB75" s="48">
        <v>0.70865670911348522</v>
      </c>
      <c r="DC75" s="48">
        <v>0</v>
      </c>
      <c r="DD75" s="48">
        <v>0</v>
      </c>
      <c r="DE75" s="48">
        <v>0</v>
      </c>
      <c r="DF75" s="71"/>
      <c r="DJ75" s="40">
        <v>28</v>
      </c>
      <c r="DK75" s="40" t="s">
        <v>121</v>
      </c>
      <c r="DL75" s="48">
        <v>0</v>
      </c>
      <c r="DM75" s="48">
        <v>0</v>
      </c>
      <c r="DN75" s="48">
        <v>3.7631692452384487E-3</v>
      </c>
      <c r="DO75" s="48">
        <v>1.1332246753099941E-2</v>
      </c>
      <c r="DP75" s="48">
        <v>1.9508110333540652E-2</v>
      </c>
      <c r="DQ75" s="48">
        <v>1.5744941089130434E-2</v>
      </c>
      <c r="DR75" s="48">
        <v>8.1758635812689481E-3</v>
      </c>
      <c r="DS75" s="48">
        <v>0</v>
      </c>
      <c r="DT75" s="48">
        <v>0</v>
      </c>
      <c r="DU75" s="71"/>
      <c r="IO75" s="40">
        <v>30</v>
      </c>
      <c r="IP75" s="40" t="s">
        <v>208</v>
      </c>
      <c r="IQ75" s="48">
        <v>8.7900799078988214</v>
      </c>
      <c r="IR75" s="48">
        <v>9.3217890290268492</v>
      </c>
      <c r="IS75" s="48">
        <v>9.6315650384405522</v>
      </c>
      <c r="IT75" s="48">
        <v>9.9940996333068757</v>
      </c>
      <c r="IU75" s="48">
        <v>10.279541954082692</v>
      </c>
      <c r="IV75" s="48">
        <v>10.48493591582819</v>
      </c>
      <c r="IW75" s="48">
        <v>10.643741959673163</v>
      </c>
      <c r="IX75" s="48">
        <v>10.744444500355053</v>
      </c>
      <c r="IY75" s="71"/>
      <c r="JK75" s="71"/>
      <c r="JL75" s="71"/>
      <c r="KC75" s="40">
        <v>65</v>
      </c>
      <c r="KD75" s="40" t="s">
        <v>209</v>
      </c>
      <c r="KE75" s="48">
        <v>0.16394507799143379</v>
      </c>
      <c r="KF75" s="48">
        <v>0.15286220923003785</v>
      </c>
      <c r="KG75" s="48">
        <v>0.13891378162962606</v>
      </c>
      <c r="KH75" s="48">
        <v>0.12555048851040346</v>
      </c>
      <c r="KI75" s="48">
        <v>0.11085798277818022</v>
      </c>
      <c r="KJ75" s="48">
        <v>9.6554236483475872E-2</v>
      </c>
      <c r="KK75" s="48">
        <v>8.1860338849812558E-2</v>
      </c>
      <c r="KL75" s="48">
        <v>6.7158914741341627E-2</v>
      </c>
      <c r="KM75" s="71"/>
      <c r="LD75" s="71"/>
      <c r="LW75" s="71"/>
      <c r="MQ75" s="71"/>
    </row>
    <row r="76" spans="3:359" x14ac:dyDescent="0.45">
      <c r="S76" s="40">
        <v>48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7.4999999982480019E-3</v>
      </c>
      <c r="AC76" s="48">
        <v>5.072483020396036</v>
      </c>
      <c r="AD76" s="71"/>
      <c r="AI76" s="40">
        <v>55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3.8811906339568405</v>
      </c>
      <c r="AR76" s="48">
        <v>3.8811906339700251</v>
      </c>
      <c r="AS76" s="48">
        <v>10.959302194254132</v>
      </c>
      <c r="AT76" s="71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1.2705694720000091</v>
      </c>
      <c r="BZ76" s="71"/>
      <c r="CU76" s="40">
        <v>33</v>
      </c>
      <c r="CV76" s="40" t="s">
        <v>112</v>
      </c>
      <c r="CW76" s="48">
        <v>0</v>
      </c>
      <c r="CX76" s="48">
        <v>0</v>
      </c>
      <c r="CY76" s="48">
        <v>0</v>
      </c>
      <c r="CZ76" s="48">
        <v>6.4454213959922582E-2</v>
      </c>
      <c r="DA76" s="48">
        <v>0.19409466047481838</v>
      </c>
      <c r="DB76" s="48">
        <v>0.4548479043632162</v>
      </c>
      <c r="DC76" s="48">
        <v>0.44195706157123171</v>
      </c>
      <c r="DD76" s="48">
        <v>0.36446560110031451</v>
      </c>
      <c r="DE76" s="48">
        <v>0.20860259511071835</v>
      </c>
      <c r="DF76" s="71"/>
      <c r="DJ76" s="40">
        <v>29</v>
      </c>
      <c r="DK76" s="40" t="s">
        <v>204</v>
      </c>
      <c r="DL76" s="48">
        <v>0</v>
      </c>
      <c r="DM76" s="48">
        <v>0.7061153574324317</v>
      </c>
      <c r="DN76" s="48">
        <v>0.74882804947268733</v>
      </c>
      <c r="DO76" s="48">
        <v>0.7737126466439046</v>
      </c>
      <c r="DP76" s="48">
        <v>0.80283539043213625</v>
      </c>
      <c r="DQ76" s="48">
        <v>0.8257652395885684</v>
      </c>
      <c r="DR76" s="48">
        <v>0.84226472903942162</v>
      </c>
      <c r="DS76" s="48">
        <v>0.85502176738115654</v>
      </c>
      <c r="DT76" s="48">
        <v>0.86311129685670784</v>
      </c>
      <c r="DU76" s="71"/>
      <c r="IO76" s="40">
        <v>32</v>
      </c>
      <c r="IP76" s="40" t="s">
        <v>210</v>
      </c>
      <c r="IQ76" s="48">
        <v>0.98047158347607266</v>
      </c>
      <c r="IR76" s="48">
        <v>1.0397799958458602</v>
      </c>
      <c r="IS76" s="48">
        <v>1.0743333307023242</v>
      </c>
      <c r="IT76" s="48">
        <v>1.1147715146571779</v>
      </c>
      <c r="IU76" s="48">
        <v>1.1466105977115542</v>
      </c>
      <c r="IV76" s="48">
        <v>1.1695208493837947</v>
      </c>
      <c r="IW76" s="48">
        <v>1.1872345465180414</v>
      </c>
      <c r="IX76" s="48">
        <v>1.1984672065799513</v>
      </c>
      <c r="IY76" s="71"/>
      <c r="KC76" s="40">
        <v>66</v>
      </c>
      <c r="KD76" s="40" t="s">
        <v>211</v>
      </c>
      <c r="KE76" s="48">
        <v>2.3202538453836792</v>
      </c>
      <c r="KF76" s="48">
        <v>2.1634021168868367</v>
      </c>
      <c r="KG76" s="48">
        <v>1.7147063218657099</v>
      </c>
      <c r="KH76" s="48">
        <v>1.0844416839754936</v>
      </c>
      <c r="KI76" s="48">
        <v>0.20936179229588611</v>
      </c>
      <c r="KJ76" s="48">
        <v>6.926179403125312E-3</v>
      </c>
      <c r="KK76" s="48">
        <v>0</v>
      </c>
      <c r="KL76" s="48">
        <v>0</v>
      </c>
      <c r="KM76" s="71"/>
      <c r="LD76" s="71"/>
      <c r="LW76" s="71"/>
      <c r="MQ76" s="71"/>
    </row>
    <row r="77" spans="3:359" x14ac:dyDescent="0.45">
      <c r="S77" s="40">
        <v>50</v>
      </c>
      <c r="T77" s="40" t="s">
        <v>199</v>
      </c>
      <c r="U77" s="48">
        <v>0</v>
      </c>
      <c r="V77" s="48">
        <v>1.4179999999996951</v>
      </c>
      <c r="W77" s="48">
        <v>3.3329999999993389</v>
      </c>
      <c r="X77" s="48">
        <v>3.3329999999993389</v>
      </c>
      <c r="Y77" s="48">
        <v>3.3329999999993389</v>
      </c>
      <c r="Z77" s="48">
        <v>3.3329999999993389</v>
      </c>
      <c r="AA77" s="48">
        <v>3.3329999999993389</v>
      </c>
      <c r="AB77" s="48">
        <v>1.9149999999997449</v>
      </c>
      <c r="AC77" s="48">
        <v>0</v>
      </c>
      <c r="AD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BO77" s="40">
        <v>53</v>
      </c>
      <c r="BP77" s="40" t="s">
        <v>212</v>
      </c>
      <c r="BQ77" s="48">
        <v>0</v>
      </c>
      <c r="BR77" s="48">
        <v>6.5899117694407467E-4</v>
      </c>
      <c r="BS77" s="48">
        <v>2.7495794599884391E-3</v>
      </c>
      <c r="BT77" s="48">
        <v>6.4339103336054932E-3</v>
      </c>
      <c r="BU77" s="48">
        <v>1.2267969029935148E-2</v>
      </c>
      <c r="BV77" s="48">
        <v>2.1620353189655335E-2</v>
      </c>
      <c r="BW77" s="48">
        <v>1.7936022316279061E-2</v>
      </c>
      <c r="BX77" s="48">
        <v>1.9573930281738386E-2</v>
      </c>
      <c r="BY77" s="48">
        <v>8.1309578390038988E-3</v>
      </c>
      <c r="BZ77" s="71"/>
      <c r="CU77" s="40">
        <v>34</v>
      </c>
      <c r="CV77" s="40" t="s">
        <v>176</v>
      </c>
      <c r="CW77" s="48">
        <v>0</v>
      </c>
      <c r="CX77" s="48">
        <v>0</v>
      </c>
      <c r="CY77" s="48">
        <v>0</v>
      </c>
      <c r="CZ77" s="48">
        <v>5.4282738252304306E-2</v>
      </c>
      <c r="DA77" s="48">
        <v>0.16346471399407642</v>
      </c>
      <c r="DB77" s="48">
        <v>0.38306866564770042</v>
      </c>
      <c r="DC77" s="48">
        <v>0.32878592739539603</v>
      </c>
      <c r="DD77" s="48">
        <v>0.21960395165362398</v>
      </c>
      <c r="DE77" s="48">
        <v>0</v>
      </c>
      <c r="DF77" s="71"/>
      <c r="DJ77" s="40">
        <v>30</v>
      </c>
      <c r="DK77" s="40" t="s">
        <v>208</v>
      </c>
      <c r="DL77" s="48">
        <v>0</v>
      </c>
      <c r="DM77" s="48">
        <v>6.935429347401751</v>
      </c>
      <c r="DN77" s="48">
        <v>7.3549512495449623</v>
      </c>
      <c r="DO77" s="48">
        <v>7.5993665050738901</v>
      </c>
      <c r="DP77" s="48">
        <v>7.8854086224413216</v>
      </c>
      <c r="DQ77" s="48">
        <v>8.1106244417787696</v>
      </c>
      <c r="DR77" s="48">
        <v>8.2726815931351272</v>
      </c>
      <c r="DS77" s="48">
        <v>8.3979805788744351</v>
      </c>
      <c r="DT77" s="48">
        <v>8.4774355284677227</v>
      </c>
      <c r="DU77" s="71"/>
      <c r="IO77" s="40">
        <v>33</v>
      </c>
      <c r="IP77" s="40" t="s">
        <v>213</v>
      </c>
      <c r="IQ77" s="48">
        <v>7.2449311140350989</v>
      </c>
      <c r="IR77" s="48">
        <v>7.2031512483665363</v>
      </c>
      <c r="IS77" s="48">
        <v>6.4717098709117336</v>
      </c>
      <c r="IT77" s="48">
        <v>5.0245455381304369</v>
      </c>
      <c r="IU77" s="48">
        <v>5.7627094310609488</v>
      </c>
      <c r="IV77" s="48">
        <v>6.9331834294523293</v>
      </c>
      <c r="IW77" s="48">
        <v>9.0706954805878848</v>
      </c>
      <c r="IX77" s="48">
        <v>9.1565151184676719</v>
      </c>
      <c r="IY77" s="71"/>
      <c r="KC77" s="40">
        <v>68</v>
      </c>
      <c r="KD77" s="40" t="s">
        <v>214</v>
      </c>
      <c r="KE77" s="48">
        <v>0</v>
      </c>
      <c r="KF77" s="48">
        <v>0</v>
      </c>
      <c r="KG77" s="48">
        <v>0.68524496574618576</v>
      </c>
      <c r="KH77" s="48">
        <v>2.0635173528018065</v>
      </c>
      <c r="KI77" s="48">
        <v>4.8357154248503234</v>
      </c>
      <c r="KJ77" s="48">
        <v>4.8357154248503234</v>
      </c>
      <c r="KK77" s="48">
        <v>4.5616174385518482</v>
      </c>
      <c r="KL77" s="48">
        <v>3.5991615042818887</v>
      </c>
      <c r="KM77" s="71"/>
      <c r="LD77" s="71"/>
      <c r="LW77" s="71"/>
      <c r="MQ77" s="71"/>
    </row>
    <row r="78" spans="3:359" x14ac:dyDescent="0.45">
      <c r="S78" s="40">
        <v>51</v>
      </c>
      <c r="T78" s="40" t="s">
        <v>202</v>
      </c>
      <c r="U78" s="48">
        <v>0</v>
      </c>
      <c r="V78" s="48">
        <v>2.3559999999997361</v>
      </c>
      <c r="W78" s="48">
        <v>6.665999999999551</v>
      </c>
      <c r="X78" s="48">
        <v>6.665999999999551</v>
      </c>
      <c r="Y78" s="48">
        <v>6.665999999999551</v>
      </c>
      <c r="Z78" s="48">
        <v>6.665999999999551</v>
      </c>
      <c r="AA78" s="48">
        <v>4.3099999999998149</v>
      </c>
      <c r="AB78" s="48">
        <v>0</v>
      </c>
      <c r="AC78" s="48">
        <v>0</v>
      </c>
      <c r="AD78" s="71"/>
      <c r="AK78" s="71"/>
      <c r="AL78" s="71"/>
      <c r="AM78" s="71"/>
      <c r="AN78" s="71"/>
      <c r="AO78" s="71"/>
      <c r="AP78" s="71"/>
      <c r="BO78" s="40">
        <v>55</v>
      </c>
      <c r="BP78" s="40" t="s">
        <v>215</v>
      </c>
      <c r="BQ78" s="48">
        <v>0</v>
      </c>
      <c r="BR78" s="48">
        <v>1.5882118400031204E-3</v>
      </c>
      <c r="BS78" s="48">
        <v>4.3871837673901438E-3</v>
      </c>
      <c r="BT78" s="48">
        <v>9.3199286651286101E-3</v>
      </c>
      <c r="BU78" s="48">
        <v>1.6424898770999678E-2</v>
      </c>
      <c r="BV78" s="48">
        <v>2.8946283746465979E-2</v>
      </c>
      <c r="BW78" s="48">
        <v>3.9122883480641225E-2</v>
      </c>
      <c r="BX78" s="48">
        <v>3.0429701534804596E-2</v>
      </c>
      <c r="BY78" s="48">
        <v>1.5109344631966198E-2</v>
      </c>
      <c r="BZ78" s="71"/>
      <c r="CU78" s="40">
        <v>35</v>
      </c>
      <c r="CV78" s="40" t="s">
        <v>180</v>
      </c>
      <c r="CW78" s="48">
        <v>0</v>
      </c>
      <c r="CX78" s="48">
        <v>0.15983489791841565</v>
      </c>
      <c r="CY78" s="48">
        <v>0.48131996865986304</v>
      </c>
      <c r="CZ78" s="48">
        <v>1.1279412763687384</v>
      </c>
      <c r="DA78" s="48">
        <v>0.96810637845032244</v>
      </c>
      <c r="DB78" s="48">
        <v>0.64662130770887527</v>
      </c>
      <c r="DC78" s="48">
        <v>0</v>
      </c>
      <c r="DD78" s="48">
        <v>0</v>
      </c>
      <c r="DE78" s="48">
        <v>0</v>
      </c>
      <c r="DF78" s="71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71"/>
      <c r="IO78" s="40">
        <v>34</v>
      </c>
      <c r="IP78" s="40" t="s">
        <v>131</v>
      </c>
      <c r="IQ78" s="48">
        <v>6.1514099344197763E-2</v>
      </c>
      <c r="IR78" s="48">
        <v>0.18524092519278074</v>
      </c>
      <c r="IS78" s="48">
        <v>0.43409976565004005</v>
      </c>
      <c r="IT78" s="48">
        <v>0.87312968373240896</v>
      </c>
      <c r="IU78" s="48">
        <v>0.74940285788382599</v>
      </c>
      <c r="IV78" s="48">
        <v>0.50054401742656673</v>
      </c>
      <c r="IW78" s="48">
        <v>0</v>
      </c>
      <c r="IX78" s="48">
        <v>0</v>
      </c>
      <c r="IY78" s="71"/>
      <c r="KC78" s="40">
        <v>69</v>
      </c>
      <c r="KD78" s="40" t="s">
        <v>217</v>
      </c>
      <c r="KE78" s="48">
        <v>0</v>
      </c>
      <c r="KF78" s="48">
        <v>0</v>
      </c>
      <c r="KG78" s="48">
        <v>8.3762958581321573E-2</v>
      </c>
      <c r="KH78" s="48">
        <v>0.25224018737028697</v>
      </c>
      <c r="KI78" s="48">
        <v>0.58051461306005958</v>
      </c>
      <c r="KJ78" s="48">
        <v>0.58051461306005958</v>
      </c>
      <c r="KK78" s="48">
        <v>0.49675165447873793</v>
      </c>
      <c r="KL78" s="48">
        <v>0.32827442568977255</v>
      </c>
      <c r="KM78" s="71"/>
      <c r="LD78" s="71"/>
      <c r="LW78" s="71"/>
      <c r="MQ78" s="71"/>
    </row>
    <row r="79" spans="3:359" x14ac:dyDescent="0.45">
      <c r="S79" s="40">
        <v>52</v>
      </c>
      <c r="T79" s="40" t="s">
        <v>206</v>
      </c>
      <c r="U79" s="48">
        <v>1.5</v>
      </c>
      <c r="V79" s="48">
        <v>1.3414000000000013</v>
      </c>
      <c r="W79" s="48">
        <v>1.8956704244874216</v>
      </c>
      <c r="X79" s="48">
        <v>2.6602259249561109</v>
      </c>
      <c r="Y79" s="48">
        <v>2.6602259249561033</v>
      </c>
      <c r="Z79" s="48">
        <v>2.6602259249560736</v>
      </c>
      <c r="AA79" s="48">
        <v>2.6602259249559737</v>
      </c>
      <c r="AB79" s="48">
        <v>2.660225924955685</v>
      </c>
      <c r="AC79" s="48">
        <v>2.6602259249556055</v>
      </c>
      <c r="AD79" s="71"/>
      <c r="AK79" s="71"/>
      <c r="AL79" s="71"/>
      <c r="AM79" s="71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1.6058352568512205E-3</v>
      </c>
      <c r="BU79" s="48">
        <v>4.4132422494875326E-3</v>
      </c>
      <c r="BV79" s="48">
        <v>9.3646643227334944E-3</v>
      </c>
      <c r="BW79" s="48">
        <v>1.6503738285112174E-2</v>
      </c>
      <c r="BX79" s="48">
        <v>2.908522590846209E-2</v>
      </c>
      <c r="BY79" s="48">
        <v>5.1258105983756498E-2</v>
      </c>
      <c r="BZ79" s="71"/>
      <c r="CU79" s="40">
        <v>36</v>
      </c>
      <c r="CV79" s="40" t="s">
        <v>184</v>
      </c>
      <c r="CW79" s="48">
        <v>0</v>
      </c>
      <c r="CX79" s="48">
        <v>0</v>
      </c>
      <c r="CY79" s="48">
        <v>0</v>
      </c>
      <c r="CZ79" s="48">
        <v>5.1906210118989882E-2</v>
      </c>
      <c r="DA79" s="48">
        <v>0.15630813891816006</v>
      </c>
      <c r="DB79" s="48">
        <v>0.36629770879745177</v>
      </c>
      <c r="DC79" s="48">
        <v>0.67057044611632066</v>
      </c>
      <c r="DD79" s="48">
        <v>0.61866423599733089</v>
      </c>
      <c r="DE79" s="48">
        <v>0.51426230719816057</v>
      </c>
      <c r="DF79" s="71"/>
      <c r="DJ79" s="40">
        <v>32</v>
      </c>
      <c r="DK79" s="40" t="s">
        <v>210</v>
      </c>
      <c r="DL79" s="48">
        <v>0</v>
      </c>
      <c r="DM79" s="48">
        <v>5.6891998537461008</v>
      </c>
      <c r="DN79" s="48">
        <v>6.0333377325654549</v>
      </c>
      <c r="DO79" s="48">
        <v>6.2338339335006152</v>
      </c>
      <c r="DP79" s="48">
        <v>6.46847705230073</v>
      </c>
      <c r="DQ79" s="48">
        <v>6.6532237698080072</v>
      </c>
      <c r="DR79" s="48">
        <v>6.7861608203657591</v>
      </c>
      <c r="DS79" s="48">
        <v>6.8889447917157209</v>
      </c>
      <c r="DT79" s="48">
        <v>6.9541224562787649</v>
      </c>
      <c r="DU79" s="71"/>
      <c r="IO79" s="40">
        <v>35</v>
      </c>
      <c r="IP79" s="40" t="s">
        <v>219</v>
      </c>
      <c r="IQ79" s="48">
        <v>1.9584145762800225</v>
      </c>
      <c r="IR79" s="48">
        <v>2.0142145138245242</v>
      </c>
      <c r="IS79" s="48">
        <v>2.0725506666283109</v>
      </c>
      <c r="IT79" s="48">
        <v>2.133111600663927</v>
      </c>
      <c r="IU79" s="48">
        <v>2.1935104602274511</v>
      </c>
      <c r="IV79" s="48">
        <v>2.2545407965464426</v>
      </c>
      <c r="IW79" s="48">
        <v>2.3161132095489427</v>
      </c>
      <c r="IX79" s="48">
        <v>2.3781860369154697</v>
      </c>
      <c r="IY79" s="71"/>
      <c r="KC79" s="40">
        <v>71</v>
      </c>
      <c r="KD79" s="40" t="s">
        <v>220</v>
      </c>
      <c r="KE79" s="48">
        <v>0</v>
      </c>
      <c r="KF79" s="48">
        <v>0</v>
      </c>
      <c r="KG79" s="48">
        <v>8.3762958581324098E-2</v>
      </c>
      <c r="KH79" s="48">
        <v>0.18794741077320434</v>
      </c>
      <c r="KI79" s="48">
        <v>0.18794741077320434</v>
      </c>
      <c r="KJ79" s="48">
        <v>0.18794741077320434</v>
      </c>
      <c r="KK79" s="48">
        <v>0.10418445219188031</v>
      </c>
      <c r="KL79" s="48">
        <v>0.18224654824045453</v>
      </c>
      <c r="KM79" s="71"/>
      <c r="LD79" s="71"/>
      <c r="LW79" s="71"/>
      <c r="MQ79" s="71"/>
    </row>
    <row r="80" spans="3:359" x14ac:dyDescent="0.45">
      <c r="S80" s="40">
        <v>55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1.2603456655697394</v>
      </c>
      <c r="AB80" s="48">
        <v>1.2603456655738461</v>
      </c>
      <c r="AC80" s="48">
        <v>3.3785595739653429</v>
      </c>
      <c r="AD80" s="71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1.6058352568417182E-3</v>
      </c>
      <c r="BU80" s="48">
        <v>4.4132422494775163E-3</v>
      </c>
      <c r="BV80" s="48">
        <v>9.364664322722812E-3</v>
      </c>
      <c r="BW80" s="48">
        <v>1.6503738285103105E-2</v>
      </c>
      <c r="BX80" s="48">
        <v>2.9085225908453003E-2</v>
      </c>
      <c r="BY80" s="48">
        <v>4.3068125177133036E-2</v>
      </c>
      <c r="BZ80" s="71"/>
      <c r="CU80" s="40">
        <v>38</v>
      </c>
      <c r="CV80" s="40" t="s">
        <v>101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4.2944976605677726E-2</v>
      </c>
      <c r="DC80" s="48">
        <v>0.12932266396869196</v>
      </c>
      <c r="DD80" s="48">
        <v>0.24340947953188766</v>
      </c>
      <c r="DE80" s="48">
        <v>0.51042909313652296</v>
      </c>
      <c r="DF80" s="71"/>
      <c r="DJ80" s="40">
        <v>33</v>
      </c>
      <c r="DK80" s="40" t="s">
        <v>213</v>
      </c>
      <c r="DL80" s="48">
        <v>0</v>
      </c>
      <c r="DM80" s="48">
        <v>5.9472062655263285</v>
      </c>
      <c r="DN80" s="48">
        <v>5.9129100831381258</v>
      </c>
      <c r="DO80" s="48">
        <v>5.3124857762130517</v>
      </c>
      <c r="DP80" s="48">
        <v>4.1245400729764521</v>
      </c>
      <c r="DQ80" s="48">
        <v>4.7304827465399271</v>
      </c>
      <c r="DR80" s="48">
        <v>5.6912993764432427</v>
      </c>
      <c r="DS80" s="48">
        <v>7.4459364962531076</v>
      </c>
      <c r="DT80" s="48">
        <v>7.5163839691235035</v>
      </c>
      <c r="DU80" s="71"/>
      <c r="IO80" s="40">
        <v>36</v>
      </c>
      <c r="IP80" s="40" t="s">
        <v>222</v>
      </c>
      <c r="IQ80" s="48">
        <v>17.158956297094388</v>
      </c>
      <c r="IR80" s="48">
        <v>17.647856196674436</v>
      </c>
      <c r="IS80" s="48">
        <v>18.04239721989606</v>
      </c>
      <c r="IT80" s="48">
        <v>17.89118871448278</v>
      </c>
      <c r="IU80" s="48">
        <v>17.048993958760583</v>
      </c>
      <c r="IV80" s="48">
        <v>14.825368034039375</v>
      </c>
      <c r="IW80" s="48">
        <v>9.9333920102456847</v>
      </c>
      <c r="IX80" s="48">
        <v>0</v>
      </c>
      <c r="IY80" s="71"/>
      <c r="KC80" s="40">
        <v>75</v>
      </c>
      <c r="KD80" s="40" t="s">
        <v>223</v>
      </c>
      <c r="KE80" s="48">
        <v>0.17367077600102759</v>
      </c>
      <c r="KF80" s="48">
        <v>0.16193043928771791</v>
      </c>
      <c r="KG80" s="48">
        <v>0.14715455046546183</v>
      </c>
      <c r="KH80" s="48">
        <v>0.13299850800064331</v>
      </c>
      <c r="KI80" s="48">
        <v>0.11743440017150696</v>
      </c>
      <c r="KJ80" s="48">
        <v>0.1022821141184119</v>
      </c>
      <c r="KK80" s="48">
        <v>8.6716531816201883E-2</v>
      </c>
      <c r="KL80" s="48">
        <v>7.1142976546847578E-2</v>
      </c>
      <c r="KM80" s="71"/>
      <c r="LD80" s="71"/>
      <c r="LW80" s="71"/>
      <c r="MQ80" s="71"/>
    </row>
    <row r="81" spans="21:355" x14ac:dyDescent="0.45">
      <c r="U81" s="71"/>
      <c r="V81" s="71"/>
      <c r="W81" s="71"/>
      <c r="X81" s="71"/>
      <c r="Y81" s="71"/>
      <c r="Z81" s="71"/>
      <c r="AA81" s="71"/>
      <c r="AB81" s="71"/>
      <c r="AC81" s="71"/>
      <c r="AD81" s="71"/>
      <c r="BO81" s="40">
        <v>58</v>
      </c>
      <c r="BP81" s="40" t="s">
        <v>224</v>
      </c>
      <c r="BQ81" s="48">
        <v>0</v>
      </c>
      <c r="BR81" s="48">
        <v>3.8117084160014564E-3</v>
      </c>
      <c r="BS81" s="48">
        <v>1.0529241041723966E-2</v>
      </c>
      <c r="BT81" s="48">
        <v>2.23678287962897E-2</v>
      </c>
      <c r="BU81" s="48">
        <v>3.9419757050378791E-2</v>
      </c>
      <c r="BV81" s="48">
        <v>6.9471080991494516E-2</v>
      </c>
      <c r="BW81" s="48">
        <v>0.11291633228322874</v>
      </c>
      <c r="BX81" s="48">
        <v>0.10858818297307107</v>
      </c>
      <c r="BY81" s="48">
        <v>7.1819326406239573E-2</v>
      </c>
      <c r="BZ81" s="71"/>
      <c r="CU81" s="40">
        <v>40</v>
      </c>
      <c r="CV81" s="40" t="s">
        <v>193</v>
      </c>
      <c r="CW81" s="48">
        <v>0</v>
      </c>
      <c r="CX81" s="48">
        <v>0.79752569000193096</v>
      </c>
      <c r="CY81" s="48">
        <v>0.83765742487316552</v>
      </c>
      <c r="CZ81" s="48">
        <v>0.85920551074204865</v>
      </c>
      <c r="DA81" s="48">
        <v>0.87742920703617155</v>
      </c>
      <c r="DB81" s="48">
        <v>0.88129448116088915</v>
      </c>
      <c r="DC81" s="48">
        <v>0.8501645626238824</v>
      </c>
      <c r="DD81" s="48">
        <v>0.80427137171765262</v>
      </c>
      <c r="DE81" s="48">
        <v>0.73773571625086487</v>
      </c>
      <c r="DF81" s="71"/>
      <c r="DJ81" s="40">
        <v>34</v>
      </c>
      <c r="DK81" s="40" t="s">
        <v>131</v>
      </c>
      <c r="DL81" s="48">
        <v>0</v>
      </c>
      <c r="DM81" s="48">
        <v>0.20198234118710223</v>
      </c>
      <c r="DN81" s="48">
        <v>0.60824097488199458</v>
      </c>
      <c r="DO81" s="48">
        <v>1.4253721977486431</v>
      </c>
      <c r="DP81" s="48">
        <v>2.8669326148048491</v>
      </c>
      <c r="DQ81" s="48">
        <v>2.4606739811099563</v>
      </c>
      <c r="DR81" s="48">
        <v>1.6435427582433078</v>
      </c>
      <c r="DS81" s="48">
        <v>0</v>
      </c>
      <c r="DT81" s="48">
        <v>0</v>
      </c>
      <c r="DU81" s="71"/>
      <c r="IO81" s="40">
        <v>37</v>
      </c>
      <c r="IP81" s="40" t="s">
        <v>225</v>
      </c>
      <c r="IQ81" s="48">
        <v>0</v>
      </c>
      <c r="IR81" s="48">
        <v>0</v>
      </c>
      <c r="IS81" s="48">
        <v>0.1165803239263748</v>
      </c>
      <c r="IT81" s="48">
        <v>0.79840294599034567</v>
      </c>
      <c r="IU81" s="48">
        <v>2.1697917774790896</v>
      </c>
      <c r="IV81" s="48">
        <v>4.9281445605510248</v>
      </c>
      <c r="IW81" s="48">
        <v>10.359596932516464</v>
      </c>
      <c r="IX81" s="48">
        <v>20.836849749817635</v>
      </c>
      <c r="IY81" s="71"/>
      <c r="KC81" s="40">
        <v>77</v>
      </c>
      <c r="KD81" s="40" t="s">
        <v>226</v>
      </c>
      <c r="KE81" s="48">
        <v>0.24730940515884262</v>
      </c>
      <c r="KF81" s="48">
        <v>0.23059101559561468</v>
      </c>
      <c r="KG81" s="48">
        <v>0.20954996102404327</v>
      </c>
      <c r="KH81" s="48">
        <v>0.18939157558930725</v>
      </c>
      <c r="KI81" s="48">
        <v>0.16722808707567507</v>
      </c>
      <c r="KJ81" s="48">
        <v>0.14565103803568027</v>
      </c>
      <c r="KK81" s="48">
        <v>0.12348544985354802</v>
      </c>
      <c r="KL81" s="48">
        <v>0.10130850806428417</v>
      </c>
      <c r="KM81" s="71"/>
      <c r="LD81" s="71"/>
      <c r="LW81" s="71"/>
      <c r="MQ81" s="71"/>
    </row>
    <row r="82" spans="21:355" x14ac:dyDescent="0.45">
      <c r="U82" s="71"/>
      <c r="V82" s="71"/>
      <c r="W82" s="71"/>
      <c r="X82" s="71"/>
      <c r="Y82" s="71"/>
      <c r="Z82" s="71"/>
      <c r="BO82" s="40">
        <v>59</v>
      </c>
      <c r="BP82" s="40" t="s">
        <v>227</v>
      </c>
      <c r="BQ82" s="48">
        <v>0</v>
      </c>
      <c r="BR82" s="48">
        <v>3.8117084160014499E-3</v>
      </c>
      <c r="BS82" s="48">
        <v>1.0529241041724063E-2</v>
      </c>
      <c r="BT82" s="48">
        <v>2.2367828796289669E-2</v>
      </c>
      <c r="BU82" s="48">
        <v>3.6207457443822699E-2</v>
      </c>
      <c r="BV82" s="48">
        <v>2.9489924818106441E-2</v>
      </c>
      <c r="BW82" s="48">
        <v>1.7651337063543319E-2</v>
      </c>
      <c r="BX82" s="48">
        <v>0</v>
      </c>
      <c r="BY82" s="48">
        <v>0</v>
      </c>
      <c r="BZ82" s="71"/>
      <c r="CU82" s="40">
        <v>41</v>
      </c>
      <c r="CV82" s="40" t="s">
        <v>197</v>
      </c>
      <c r="CW82" s="48">
        <v>0</v>
      </c>
      <c r="CX82" s="48">
        <v>0.16156717419296551</v>
      </c>
      <c r="CY82" s="48">
        <v>0.1637261765118905</v>
      </c>
      <c r="CZ82" s="48">
        <v>0.15608147830091132</v>
      </c>
      <c r="DA82" s="48">
        <v>0.14680050544895795</v>
      </c>
      <c r="DB82" s="48">
        <v>0.15355466104504475</v>
      </c>
      <c r="DC82" s="48">
        <v>0.15925821849124588</v>
      </c>
      <c r="DD82" s="48">
        <v>0.16293375178040492</v>
      </c>
      <c r="DE82" s="48">
        <v>0.14945458995334832</v>
      </c>
      <c r="DF82" s="71"/>
      <c r="DJ82" s="40">
        <v>35</v>
      </c>
      <c r="DK82" s="40" t="s">
        <v>219</v>
      </c>
      <c r="DL82" s="48">
        <v>0</v>
      </c>
      <c r="DM82" s="48">
        <v>0.46938042121889545</v>
      </c>
      <c r="DN82" s="48">
        <v>0.4827541973875637</v>
      </c>
      <c r="DO82" s="48">
        <v>0.49673583759131584</v>
      </c>
      <c r="DP82" s="48">
        <v>0.51125069929186673</v>
      </c>
      <c r="DQ82" s="48">
        <v>0.5257267160078567</v>
      </c>
      <c r="DR82" s="48">
        <v>0.54035408107932814</v>
      </c>
      <c r="DS82" s="48">
        <v>0.55511136766237346</v>
      </c>
      <c r="DT82" s="48">
        <v>0.56998859039571881</v>
      </c>
      <c r="DU82" s="71"/>
      <c r="IO82" s="40">
        <v>39</v>
      </c>
      <c r="IP82" s="40" t="s">
        <v>228</v>
      </c>
      <c r="IQ82" s="48">
        <v>3.888538138560607</v>
      </c>
      <c r="IR82" s="48">
        <v>3.9993319346746348</v>
      </c>
      <c r="IS82" s="48">
        <v>4.1151615234563499</v>
      </c>
      <c r="IT82" s="48">
        <v>4.2354085357878981</v>
      </c>
      <c r="IU82" s="48">
        <v>4.3553337404830215</v>
      </c>
      <c r="IV82" s="48">
        <v>4.4765127764542045</v>
      </c>
      <c r="IW82" s="48">
        <v>4.5987681350200083</v>
      </c>
      <c r="IX82" s="48">
        <v>4.7220170933901624</v>
      </c>
      <c r="IY82" s="71"/>
      <c r="KC82" s="40">
        <v>78</v>
      </c>
      <c r="KD82" s="40" t="s">
        <v>229</v>
      </c>
      <c r="KE82" s="48">
        <v>4.5849118502520547E-2</v>
      </c>
      <c r="KF82" s="48">
        <v>4.2749667335649659E-2</v>
      </c>
      <c r="KG82" s="48">
        <v>3.719364118137642E-2</v>
      </c>
      <c r="KH82" s="48">
        <v>3.3456443227823068E-2</v>
      </c>
      <c r="KI82" s="48">
        <v>2.9347515746675025E-2</v>
      </c>
      <c r="KJ82" s="48">
        <v>2.7002497937021461E-2</v>
      </c>
      <c r="KK82" s="48">
        <v>2.2893181195423735E-2</v>
      </c>
      <c r="KL82" s="48">
        <v>1.8781759588026237E-2</v>
      </c>
      <c r="KM82" s="71"/>
      <c r="LD82" s="71"/>
      <c r="LW82" s="71"/>
      <c r="MQ82" s="71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3.8117084160007387E-3</v>
      </c>
      <c r="BS83" s="48">
        <v>1.0529241041722223E-2</v>
      </c>
      <c r="BT83" s="48">
        <v>2.2367828796286768E-2</v>
      </c>
      <c r="BU83" s="48">
        <v>3.9419757050375502E-2</v>
      </c>
      <c r="BV83" s="48">
        <v>6.9471080991493045E-2</v>
      </c>
      <c r="BW83" s="48">
        <v>5.7632493236937386E-2</v>
      </c>
      <c r="BX83" s="48">
        <v>3.6768856566855281E-2</v>
      </c>
      <c r="BY83" s="48">
        <v>0</v>
      </c>
      <c r="BZ83" s="71"/>
      <c r="CU83" s="40">
        <v>42</v>
      </c>
      <c r="CV83" s="40" t="s">
        <v>121</v>
      </c>
      <c r="CW83" s="48">
        <v>0</v>
      </c>
      <c r="CX83" s="48">
        <v>0</v>
      </c>
      <c r="CY83" s="48">
        <v>9.9223108786768311E-3</v>
      </c>
      <c r="CZ83" s="48">
        <v>2.9879622177611889E-2</v>
      </c>
      <c r="DA83" s="48">
        <v>5.1436840272288446E-2</v>
      </c>
      <c r="DB83" s="48">
        <v>4.1514529395795398E-2</v>
      </c>
      <c r="DC83" s="48">
        <v>2.1557218096860349E-2</v>
      </c>
      <c r="DD83" s="48">
        <v>0</v>
      </c>
      <c r="DE83" s="48">
        <v>0</v>
      </c>
      <c r="DF83" s="71"/>
      <c r="DJ83" s="40">
        <v>36</v>
      </c>
      <c r="DK83" s="40" t="s">
        <v>222</v>
      </c>
      <c r="DL83" s="48">
        <v>0</v>
      </c>
      <c r="DM83" s="48">
        <v>4.1146457860251591</v>
      </c>
      <c r="DN83" s="48">
        <v>4.2318819323714143</v>
      </c>
      <c r="DO83" s="48">
        <v>4.326491215739531</v>
      </c>
      <c r="DP83" s="48">
        <v>4.2902320500398501</v>
      </c>
      <c r="DQ83" s="48">
        <v>4.0882772782783734</v>
      </c>
      <c r="DR83" s="48">
        <v>3.5550611034461244</v>
      </c>
      <c r="DS83" s="48">
        <v>2.3819857611511321</v>
      </c>
      <c r="DT83" s="48">
        <v>0</v>
      </c>
      <c r="DU83" s="71"/>
      <c r="IO83" s="40">
        <v>40</v>
      </c>
      <c r="IP83" s="40" t="s">
        <v>231</v>
      </c>
      <c r="IQ83" s="48">
        <v>6.8346343644537031</v>
      </c>
      <c r="IR83" s="48">
        <v>6.5221915988905481</v>
      </c>
      <c r="IS83" s="48">
        <v>5.6275280412169</v>
      </c>
      <c r="IT83" s="48">
        <v>3.9792288324109855</v>
      </c>
      <c r="IU83" s="48">
        <v>0.49073460121609991</v>
      </c>
      <c r="IV83" s="48">
        <v>1.5570646642013128</v>
      </c>
      <c r="IW83" s="48">
        <v>3.6071890475822648</v>
      </c>
      <c r="IX83" s="48">
        <v>7.6728519382823306</v>
      </c>
      <c r="IY83" s="71"/>
      <c r="KC83" s="40">
        <v>79</v>
      </c>
      <c r="KD83" s="40" t="s">
        <v>232</v>
      </c>
      <c r="KE83" s="48">
        <v>0</v>
      </c>
      <c r="KF83" s="48">
        <v>0</v>
      </c>
      <c r="KG83" s="48">
        <v>1.0569308381066293E-2</v>
      </c>
      <c r="KH83" s="48">
        <v>1.056930838717058E-2</v>
      </c>
      <c r="KI83" s="48">
        <v>1.0569308384859921E-2</v>
      </c>
      <c r="KJ83" s="48">
        <v>0</v>
      </c>
      <c r="KK83" s="48">
        <v>0</v>
      </c>
      <c r="KL83" s="48">
        <v>0</v>
      </c>
      <c r="KM83" s="71"/>
      <c r="LD83" s="71"/>
      <c r="LW83" s="71"/>
      <c r="MQ83" s="71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3.8293318328369214E-3</v>
      </c>
      <c r="BU84" s="48">
        <v>1.0555299523809743E-2</v>
      </c>
      <c r="BV84" s="48">
        <v>2.2412564453883729E-2</v>
      </c>
      <c r="BW84" s="48">
        <v>3.9498596564482985E-2</v>
      </c>
      <c r="BX84" s="48">
        <v>6.9610023153484732E-2</v>
      </c>
      <c r="BY84" s="48">
        <v>0.12267664537189842</v>
      </c>
      <c r="BZ84" s="71"/>
      <c r="CU84" s="40">
        <v>43</v>
      </c>
      <c r="CV84" s="40" t="s">
        <v>204</v>
      </c>
      <c r="CW84" s="48">
        <v>0</v>
      </c>
      <c r="CX84" s="48">
        <v>0.19083638249307097</v>
      </c>
      <c r="CY84" s="48">
        <v>0.20238001420948354</v>
      </c>
      <c r="CZ84" s="48">
        <v>0.20910538344832888</v>
      </c>
      <c r="DA84" s="48">
        <v>0.2169761640712394</v>
      </c>
      <c r="DB84" s="48">
        <v>0.2231732385549848</v>
      </c>
      <c r="DC84" s="48">
        <v>0.22763242903518158</v>
      </c>
      <c r="DD84" s="48">
        <v>0.2310801759547704</v>
      </c>
      <c r="DE84" s="48">
        <v>0.23326647104796708</v>
      </c>
      <c r="DF84" s="71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3.074598373269782E-2</v>
      </c>
      <c r="DP84" s="48">
        <v>0.21056455465898377</v>
      </c>
      <c r="DQ84" s="48">
        <v>0.57224392973762161</v>
      </c>
      <c r="DR84" s="48">
        <v>1.2997103403725012</v>
      </c>
      <c r="DS84" s="48">
        <v>2.7321591503349505</v>
      </c>
      <c r="DT84" s="48">
        <v>5.4953479444194864</v>
      </c>
      <c r="DU84" s="71"/>
      <c r="IO84" s="40">
        <v>41</v>
      </c>
      <c r="IP84" s="40" t="s">
        <v>140</v>
      </c>
      <c r="IQ84" s="48">
        <v>6.19643654846634E-2</v>
      </c>
      <c r="IR84" s="48">
        <v>0.18659683737117105</v>
      </c>
      <c r="IS84" s="48">
        <v>0.43727725549614577</v>
      </c>
      <c r="IT84" s="48">
        <v>0.87952075077261749</v>
      </c>
      <c r="IU84" s="48">
        <v>1.7690303836219483</v>
      </c>
      <c r="IV84" s="48">
        <v>1.5183499654969741</v>
      </c>
      <c r="IW84" s="48">
        <v>1.0141421047358388</v>
      </c>
      <c r="IX84" s="48">
        <v>0</v>
      </c>
      <c r="IY84" s="71"/>
      <c r="KC84" s="40">
        <v>81</v>
      </c>
      <c r="KD84" s="40" t="s">
        <v>234</v>
      </c>
      <c r="KE84" s="48">
        <v>1.3359639701751655</v>
      </c>
      <c r="KF84" s="48">
        <v>4.0230647038344829</v>
      </c>
      <c r="KG84" s="48">
        <v>4.0230647038344829</v>
      </c>
      <c r="KH84" s="48">
        <v>4.0230647038344829</v>
      </c>
      <c r="KI84" s="48">
        <v>4.0230647038344829</v>
      </c>
      <c r="KJ84" s="48">
        <v>4.0230647038344829</v>
      </c>
      <c r="KK84" s="48">
        <v>2.6871007336593169</v>
      </c>
      <c r="KL84" s="48">
        <v>0</v>
      </c>
      <c r="KM84" s="71"/>
      <c r="LD84" s="71"/>
      <c r="LW84" s="71"/>
      <c r="MQ84" s="71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3.8293318328366244E-3</v>
      </c>
      <c r="BU85" s="48">
        <v>1.0555299523809224E-2</v>
      </c>
      <c r="BV85" s="48">
        <v>2.2412564453882768E-2</v>
      </c>
      <c r="BW85" s="48">
        <v>3.9498596564479842E-2</v>
      </c>
      <c r="BX85" s="48">
        <v>6.9610023153479209E-2</v>
      </c>
      <c r="BY85" s="48">
        <v>0.10103778591476605</v>
      </c>
      <c r="BZ85" s="71"/>
      <c r="CU85" s="40">
        <v>44</v>
      </c>
      <c r="CV85" s="40" t="s">
        <v>208</v>
      </c>
      <c r="CW85" s="48">
        <v>0</v>
      </c>
      <c r="CX85" s="48">
        <v>1.9358472877846526</v>
      </c>
      <c r="CY85" s="48">
        <v>2.0529460708231455</v>
      </c>
      <c r="CZ85" s="48">
        <v>2.1211683229445844</v>
      </c>
      <c r="DA85" s="48">
        <v>2.2010096462947195</v>
      </c>
      <c r="DB85" s="48">
        <v>2.2638728680495386</v>
      </c>
      <c r="DC85" s="48">
        <v>2.3091069669358375</v>
      </c>
      <c r="DD85" s="48">
        <v>2.3440809663172137</v>
      </c>
      <c r="DE85" s="48">
        <v>2.3662587783843012</v>
      </c>
      <c r="DF85" s="71"/>
      <c r="DJ85" s="40">
        <v>38</v>
      </c>
      <c r="DK85" s="40" t="s">
        <v>236</v>
      </c>
      <c r="DL85" s="48">
        <v>0</v>
      </c>
      <c r="DM85" s="48">
        <v>3.0663211860819248</v>
      </c>
      <c r="DN85" s="48">
        <v>3.1536880453501772</v>
      </c>
      <c r="DO85" s="48">
        <v>3.2450258976228215</v>
      </c>
      <c r="DP85" s="48">
        <v>3.3398471256362474</v>
      </c>
      <c r="DQ85" s="48">
        <v>3.4344145910432071</v>
      </c>
      <c r="DR85" s="48">
        <v>3.5299707697579907</v>
      </c>
      <c r="DS85" s="48">
        <v>3.6263756866508685</v>
      </c>
      <c r="DT85" s="48">
        <v>3.7235641103584043</v>
      </c>
      <c r="DU85" s="71"/>
      <c r="IO85" s="40">
        <v>42</v>
      </c>
      <c r="IP85" s="40" t="s">
        <v>237</v>
      </c>
      <c r="IQ85" s="48">
        <v>4.4600688234806585</v>
      </c>
      <c r="IR85" s="48">
        <v>4.5772537622779694</v>
      </c>
      <c r="IS85" s="48">
        <v>4.6453013705030779</v>
      </c>
      <c r="IT85" s="48">
        <v>4.7212940864718904</v>
      </c>
      <c r="IU85" s="48">
        <v>4.765088329061256</v>
      </c>
      <c r="IV85" s="48">
        <v>4.8051445417997876</v>
      </c>
      <c r="IW85" s="48">
        <v>4.8261101579808416</v>
      </c>
      <c r="IX85" s="48">
        <v>4.8318372341206128</v>
      </c>
      <c r="IY85" s="71"/>
      <c r="KC85" s="40">
        <v>82</v>
      </c>
      <c r="KD85" s="40" t="s">
        <v>238</v>
      </c>
      <c r="KE85" s="48">
        <v>1.981442344199133E-2</v>
      </c>
      <c r="KF85" s="48">
        <v>3.9628846881112359E-2</v>
      </c>
      <c r="KG85" s="48">
        <v>1.4156717361848061</v>
      </c>
      <c r="KH85" s="48">
        <v>1.4156717361848061</v>
      </c>
      <c r="KI85" s="48">
        <v>1.4156717361848061</v>
      </c>
      <c r="KJ85" s="48">
        <v>1.3958573127428149</v>
      </c>
      <c r="KK85" s="48">
        <v>1.3760428893036938</v>
      </c>
      <c r="KL85" s="48">
        <v>0</v>
      </c>
      <c r="KM85" s="71"/>
      <c r="LD85" s="71"/>
      <c r="LW85" s="71"/>
      <c r="MQ85" s="71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3.1764236799557768E-3</v>
      </c>
      <c r="BT86" s="48">
        <v>8.77436753468612E-3</v>
      </c>
      <c r="BU86" s="48">
        <v>1.8639857329986423E-2</v>
      </c>
      <c r="BV86" s="48">
        <v>1.5463433650115658E-2</v>
      </c>
      <c r="BW86" s="48">
        <v>9.8654897953914973E-3</v>
      </c>
      <c r="BX86" s="48">
        <v>0</v>
      </c>
      <c r="BY86" s="48">
        <v>0</v>
      </c>
      <c r="BZ86" s="71"/>
      <c r="CU86" s="40">
        <v>46</v>
      </c>
      <c r="CV86" s="40" t="s">
        <v>210</v>
      </c>
      <c r="CW86" s="48">
        <v>0</v>
      </c>
      <c r="CX86" s="48">
        <v>0.23054104784045507</v>
      </c>
      <c r="CY86" s="48">
        <v>0.24448640205970693</v>
      </c>
      <c r="CZ86" s="48">
        <v>0.25261102510686295</v>
      </c>
      <c r="DA86" s="48">
        <v>0.26211936931472402</v>
      </c>
      <c r="DB86" s="48">
        <v>0.26960578268288288</v>
      </c>
      <c r="DC86" s="48">
        <v>0.2749927347535196</v>
      </c>
      <c r="DD86" s="48">
        <v>0.27915780630406839</v>
      </c>
      <c r="DE86" s="48">
        <v>0.28179897333465942</v>
      </c>
      <c r="DF86" s="71"/>
      <c r="DJ86" s="40">
        <v>39</v>
      </c>
      <c r="DK86" s="40" t="s">
        <v>228</v>
      </c>
      <c r="DL86" s="48">
        <v>0</v>
      </c>
      <c r="DM86" s="48">
        <v>4.1399150806703382</v>
      </c>
      <c r="DN86" s="48">
        <v>4.2578712099490303</v>
      </c>
      <c r="DO86" s="48">
        <v>4.3811886738129102</v>
      </c>
      <c r="DP86" s="48">
        <v>4.5092091282917748</v>
      </c>
      <c r="DQ86" s="48">
        <v>4.6368869716814238</v>
      </c>
      <c r="DR86" s="48">
        <v>4.7658997010419482</v>
      </c>
      <c r="DS86" s="48">
        <v>4.8960583325339018</v>
      </c>
      <c r="DT86" s="48">
        <v>5.0272747957013157</v>
      </c>
      <c r="DU86" s="71"/>
      <c r="IO86" s="40">
        <v>44</v>
      </c>
      <c r="IP86" s="40" t="s">
        <v>240</v>
      </c>
      <c r="IQ86" s="48">
        <v>1.7207452365278593</v>
      </c>
      <c r="IR86" s="48">
        <v>1.7659565176109402</v>
      </c>
      <c r="IS86" s="48">
        <v>1.7922100581603635</v>
      </c>
      <c r="IT86" s="48">
        <v>1.8215289115658808</v>
      </c>
      <c r="IU86" s="48">
        <v>1.8384252280366693</v>
      </c>
      <c r="IV86" s="48">
        <v>1.8538793701118614</v>
      </c>
      <c r="IW86" s="48">
        <v>1.86196814308877</v>
      </c>
      <c r="IX86" s="48">
        <v>1.8641777141462523</v>
      </c>
      <c r="IY86" s="71"/>
      <c r="KC86" s="40">
        <v>91</v>
      </c>
      <c r="KD86" s="40" t="s">
        <v>241</v>
      </c>
      <c r="KE86" s="48">
        <v>0.26667166707067724</v>
      </c>
      <c r="KF86" s="48">
        <v>0.80304364133574302</v>
      </c>
      <c r="KG86" s="48">
        <v>1.8818792669471511</v>
      </c>
      <c r="KH86" s="48">
        <v>3.7851313895809118</v>
      </c>
      <c r="KI86" s="48">
        <v>6.6943802301844002</v>
      </c>
      <c r="KJ86" s="48">
        <v>5.6155446045729924</v>
      </c>
      <c r="KK86" s="48">
        <v>3.4456208148685552</v>
      </c>
      <c r="KL86" s="48">
        <v>0</v>
      </c>
      <c r="KM86" s="71"/>
      <c r="LD86" s="71"/>
      <c r="LW86" s="71"/>
      <c r="MQ86" s="71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3.1764236800012643E-3</v>
      </c>
      <c r="BS87" s="48">
        <v>8.7743675347697631E-3</v>
      </c>
      <c r="BT87" s="48">
        <v>1.8639857330239908E-2</v>
      </c>
      <c r="BU87" s="48">
        <v>3.2849797541977546E-2</v>
      </c>
      <c r="BV87" s="48">
        <v>3.1089426426431591E-2</v>
      </c>
      <c r="BW87" s="48">
        <v>2.1223936630966236E-2</v>
      </c>
      <c r="BX87" s="48">
        <v>3.8375727392295426E-3</v>
      </c>
      <c r="BY87" s="48">
        <v>0</v>
      </c>
      <c r="BZ87" s="71"/>
      <c r="CU87" s="40">
        <v>47</v>
      </c>
      <c r="CV87" s="40" t="s">
        <v>213</v>
      </c>
      <c r="CW87" s="48">
        <v>0</v>
      </c>
      <c r="CX87" s="48">
        <v>1.7075617934284</v>
      </c>
      <c r="CY87" s="48">
        <v>1.6977146739420592</v>
      </c>
      <c r="CZ87" s="48">
        <v>1.5253208539573671</v>
      </c>
      <c r="DA87" s="48">
        <v>1.1842378975324939</v>
      </c>
      <c r="DB87" s="48">
        <v>1.3582161508818886</v>
      </c>
      <c r="DC87" s="48">
        <v>1.6340858104267033</v>
      </c>
      <c r="DD87" s="48">
        <v>2.1378771997528339</v>
      </c>
      <c r="DE87" s="48">
        <v>2.1581040773397713</v>
      </c>
      <c r="DF87" s="71"/>
      <c r="DJ87" s="40">
        <v>40</v>
      </c>
      <c r="DK87" s="40" t="s">
        <v>231</v>
      </c>
      <c r="DL87" s="48">
        <v>0</v>
      </c>
      <c r="DM87" s="48">
        <v>3.0911310495051287</v>
      </c>
      <c r="DN87" s="48">
        <v>2.949821144347867</v>
      </c>
      <c r="DO87" s="48">
        <v>2.5451876036907448</v>
      </c>
      <c r="DP87" s="48">
        <v>1.7997038526193074</v>
      </c>
      <c r="DQ87" s="48">
        <v>0.22194676145003298</v>
      </c>
      <c r="DR87" s="48">
        <v>0.70422069022922329</v>
      </c>
      <c r="DS87" s="48">
        <v>1.631439733544199</v>
      </c>
      <c r="DT87" s="48">
        <v>3.4702355093103665</v>
      </c>
      <c r="DU87" s="71"/>
      <c r="IO87" s="40">
        <v>45</v>
      </c>
      <c r="IP87" s="40" t="s">
        <v>243</v>
      </c>
      <c r="IQ87" s="48">
        <v>1.1360196912327865</v>
      </c>
      <c r="IR87" s="48">
        <v>1.0840869739671806</v>
      </c>
      <c r="IS87" s="48">
        <v>0.9353803476359055</v>
      </c>
      <c r="IT87" s="48">
        <v>0.66140806786249784</v>
      </c>
      <c r="IU87" s="48">
        <v>8.1567519258901586E-2</v>
      </c>
      <c r="IV87" s="48">
        <v>0</v>
      </c>
      <c r="IW87" s="48">
        <v>0</v>
      </c>
      <c r="IX87" s="48">
        <v>0</v>
      </c>
      <c r="IY87" s="71"/>
      <c r="KC87" s="40">
        <v>92</v>
      </c>
      <c r="KD87" s="40" t="s">
        <v>244</v>
      </c>
      <c r="KE87" s="48">
        <v>2.1454713883066008</v>
      </c>
      <c r="KF87" s="48">
        <v>2.1615442952636252</v>
      </c>
      <c r="KG87" s="48">
        <v>2.1765087208711034</v>
      </c>
      <c r="KH87" s="48">
        <v>2.1903646651290671</v>
      </c>
      <c r="KI87" s="48">
        <v>2.2031121280374988</v>
      </c>
      <c r="KJ87" s="48">
        <v>2.2147511095963939</v>
      </c>
      <c r="KK87" s="48">
        <v>2.2252816098057471</v>
      </c>
      <c r="KL87" s="48">
        <v>2.2347036286655371</v>
      </c>
      <c r="KM87" s="71"/>
      <c r="LD87" s="71"/>
      <c r="LW87" s="71"/>
      <c r="MQ87" s="71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3.1940470968398163E-3</v>
      </c>
      <c r="BU88" s="48">
        <v>8.8004260168576577E-3</v>
      </c>
      <c r="BV88" s="48">
        <v>1.868459298783379E-2</v>
      </c>
      <c r="BW88" s="48">
        <v>3.0975986759815777E-2</v>
      </c>
      <c r="BX88" s="48">
        <v>2.5364607839799169E-2</v>
      </c>
      <c r="BY88" s="48">
        <v>1.5475440868823166E-2</v>
      </c>
      <c r="BZ88" s="71"/>
      <c r="CU88" s="40">
        <v>48</v>
      </c>
      <c r="CV88" s="40" t="s">
        <v>131</v>
      </c>
      <c r="CW88" s="48">
        <v>0</v>
      </c>
      <c r="CX88" s="48">
        <v>9.3622392983190084E-2</v>
      </c>
      <c r="CY88" s="48">
        <v>0.28193046602094257</v>
      </c>
      <c r="CZ88" s="48">
        <v>0.66068526218993107</v>
      </c>
      <c r="DA88" s="48">
        <v>1.328874050781246</v>
      </c>
      <c r="DB88" s="48">
        <v>1.1405659777434933</v>
      </c>
      <c r="DC88" s="48">
        <v>0.76181118157450489</v>
      </c>
      <c r="DD88" s="48">
        <v>0</v>
      </c>
      <c r="DE88" s="48">
        <v>0</v>
      </c>
      <c r="DF88" s="71"/>
      <c r="DJ88" s="40">
        <v>41</v>
      </c>
      <c r="DK88" s="40" t="s">
        <v>140</v>
      </c>
      <c r="DL88" s="48">
        <v>0</v>
      </c>
      <c r="DM88" s="48">
        <v>0.11209961727211572</v>
      </c>
      <c r="DN88" s="48">
        <v>0.33757198818848078</v>
      </c>
      <c r="DO88" s="48">
        <v>0.79107746201405937</v>
      </c>
      <c r="DP88" s="48">
        <v>1.5911393390915458</v>
      </c>
      <c r="DQ88" s="48">
        <v>3.2003495459958673</v>
      </c>
      <c r="DR88" s="48">
        <v>2.7468440721702887</v>
      </c>
      <c r="DS88" s="48">
        <v>1.8346825778206868</v>
      </c>
      <c r="DT88" s="48">
        <v>0</v>
      </c>
      <c r="DU88" s="71"/>
      <c r="IO88" s="40">
        <v>46</v>
      </c>
      <c r="IP88" s="40" t="s">
        <v>147</v>
      </c>
      <c r="IQ88" s="48">
        <v>1.0299415534457014E-2</v>
      </c>
      <c r="IR88" s="48">
        <v>3.1015218996707793E-2</v>
      </c>
      <c r="IS88" s="48">
        <v>7.2682099185314486E-2</v>
      </c>
      <c r="IT88" s="48">
        <v>0.14618966259886981</v>
      </c>
      <c r="IU88" s="48">
        <v>0.29403962860634769</v>
      </c>
      <c r="IV88" s="48">
        <v>0.31707467776509213</v>
      </c>
      <c r="IW88" s="48">
        <v>0.3184581254297294</v>
      </c>
      <c r="IX88" s="48">
        <v>0.31883603514775416</v>
      </c>
      <c r="IY88" s="71"/>
      <c r="KC88" s="40">
        <v>101</v>
      </c>
      <c r="KD88" s="40" t="s">
        <v>89</v>
      </c>
      <c r="KE88" s="48">
        <v>0</v>
      </c>
      <c r="KF88" s="48">
        <v>0</v>
      </c>
      <c r="KG88" s="48">
        <v>3.9948538991602933</v>
      </c>
      <c r="KH88" s="48">
        <v>6.8978877928583797</v>
      </c>
      <c r="KI88" s="48">
        <v>55.602581410638344</v>
      </c>
      <c r="KJ88" s="48">
        <v>122.64378955917644</v>
      </c>
      <c r="KK88" s="48">
        <v>129.42106038101008</v>
      </c>
      <c r="KL88" s="48">
        <v>146.20752204401902</v>
      </c>
      <c r="KM88" s="71"/>
      <c r="LD88" s="71"/>
      <c r="LW88" s="71"/>
      <c r="MQ88" s="71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3.1940470968406299E-3</v>
      </c>
      <c r="BU89" s="48">
        <v>8.800426016858983E-3</v>
      </c>
      <c r="BV89" s="48">
        <v>1.8684592987836302E-2</v>
      </c>
      <c r="BW89" s="48">
        <v>1.5500545891020952E-2</v>
      </c>
      <c r="BX89" s="48">
        <v>9.8891669710029096E-3</v>
      </c>
      <c r="BY89" s="48">
        <v>0</v>
      </c>
      <c r="BZ89" s="71"/>
      <c r="CU89" s="40">
        <v>49</v>
      </c>
      <c r="CV89" s="40" t="s">
        <v>219</v>
      </c>
      <c r="CW89" s="48">
        <v>0</v>
      </c>
      <c r="CX89" s="48">
        <v>0.42528463246272002</v>
      </c>
      <c r="CY89" s="48">
        <v>0.43740201364312992</v>
      </c>
      <c r="CZ89" s="48">
        <v>0.45007015327246858</v>
      </c>
      <c r="DA89" s="48">
        <v>0.46322142108107461</v>
      </c>
      <c r="DB89" s="48">
        <v>0.47633749318437357</v>
      </c>
      <c r="DC89" s="48">
        <v>0.48959069527185001</v>
      </c>
      <c r="DD89" s="48">
        <v>0.50296161343737478</v>
      </c>
      <c r="DE89" s="48">
        <v>0.51644120039114372</v>
      </c>
      <c r="DF89" s="71"/>
      <c r="DJ89" s="40">
        <v>42</v>
      </c>
      <c r="DK89" s="40" t="s">
        <v>237</v>
      </c>
      <c r="DL89" s="48">
        <v>0</v>
      </c>
      <c r="DM89" s="48">
        <v>2.0171767092571393</v>
      </c>
      <c r="DN89" s="48">
        <v>2.0701765033350226</v>
      </c>
      <c r="DO89" s="48">
        <v>2.1009527213408297</v>
      </c>
      <c r="DP89" s="48">
        <v>2.1353223113163162</v>
      </c>
      <c r="DQ89" s="48">
        <v>2.1551293433705614</v>
      </c>
      <c r="DR89" s="48">
        <v>2.1732457587433092</v>
      </c>
      <c r="DS89" s="48">
        <v>2.1827279784868696</v>
      </c>
      <c r="DT89" s="48">
        <v>2.185318190669352</v>
      </c>
      <c r="DU89" s="71"/>
      <c r="IO89" s="40">
        <v>47</v>
      </c>
      <c r="IP89" s="40" t="s">
        <v>154</v>
      </c>
      <c r="IQ89" s="48">
        <v>2.6315507085968308</v>
      </c>
      <c r="IR89" s="48">
        <v>2.6963278118354399</v>
      </c>
      <c r="IS89" s="48">
        <v>2.7156434501356173</v>
      </c>
      <c r="IT89" s="48">
        <v>2.7383817760050615</v>
      </c>
      <c r="IU89" s="48">
        <v>2.7355707671984937</v>
      </c>
      <c r="IV89" s="48">
        <v>2.690029683621971</v>
      </c>
      <c r="IW89" s="48">
        <v>2.6216237662660893</v>
      </c>
      <c r="IX89" s="48">
        <v>2.522945480374704</v>
      </c>
      <c r="IY89" s="71"/>
      <c r="KC89" s="40">
        <v>102</v>
      </c>
      <c r="KD89" s="40" t="s">
        <v>77</v>
      </c>
      <c r="KE89" s="48">
        <v>0</v>
      </c>
      <c r="KF89" s="48">
        <v>0.54195306484248695</v>
      </c>
      <c r="KG89" s="48">
        <v>2.3973360577462937</v>
      </c>
      <c r="KH89" s="48">
        <v>3.7466570238743482</v>
      </c>
      <c r="KI89" s="48">
        <v>3.6149657154173647</v>
      </c>
      <c r="KJ89" s="48">
        <v>3.588882603092999</v>
      </c>
      <c r="KK89" s="48">
        <v>3.1173705353401937</v>
      </c>
      <c r="KL89" s="48">
        <v>1.7702171826679682</v>
      </c>
      <c r="KM89" s="71"/>
      <c r="LD89" s="71"/>
      <c r="LW89" s="71"/>
      <c r="MQ89" s="71"/>
    </row>
    <row r="90" spans="21:355" x14ac:dyDescent="0.45"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U90" s="40">
        <v>50</v>
      </c>
      <c r="CV90" s="40" t="s">
        <v>222</v>
      </c>
      <c r="CW90" s="48">
        <v>0</v>
      </c>
      <c r="CX90" s="48">
        <v>3.7419401042180631</v>
      </c>
      <c r="CY90" s="48">
        <v>3.8485569700408733</v>
      </c>
      <c r="CZ90" s="48">
        <v>3.9345965199989448</v>
      </c>
      <c r="DA90" s="48">
        <v>3.9016217189266538</v>
      </c>
      <c r="DB90" s="48">
        <v>3.717960062737653</v>
      </c>
      <c r="DC90" s="48">
        <v>3.2330427472304022</v>
      </c>
      <c r="DD90" s="48">
        <v>2.1662248734995511</v>
      </c>
      <c r="DE90" s="48">
        <v>0</v>
      </c>
      <c r="DF90" s="71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71"/>
      <c r="IO90" s="40">
        <v>48</v>
      </c>
      <c r="IP90" s="40" t="s">
        <v>248</v>
      </c>
      <c r="IQ90" s="48">
        <v>1.2417591260602336</v>
      </c>
      <c r="IR90" s="48">
        <v>1.106178067068708</v>
      </c>
      <c r="IS90" s="48">
        <v>0.91344111585334853</v>
      </c>
      <c r="IT90" s="48">
        <v>0.607266977111385</v>
      </c>
      <c r="IU90" s="48">
        <v>6.7981979229197141E-4</v>
      </c>
      <c r="IV90" s="48">
        <v>0</v>
      </c>
      <c r="IW90" s="48">
        <v>0</v>
      </c>
      <c r="IX90" s="48">
        <v>0</v>
      </c>
      <c r="IY90" s="71"/>
      <c r="KC90" s="40">
        <v>106</v>
      </c>
      <c r="KD90" s="40" t="s">
        <v>165</v>
      </c>
      <c r="KE90" s="48">
        <v>0</v>
      </c>
      <c r="KF90" s="48">
        <v>0</v>
      </c>
      <c r="KG90" s="48">
        <v>2.2287006173303801</v>
      </c>
      <c r="KH90" s="48">
        <v>2.2252872873917706</v>
      </c>
      <c r="KI90" s="48">
        <v>2.2289315468718449</v>
      </c>
      <c r="KJ90" s="48">
        <v>2.2289315468710744</v>
      </c>
      <c r="KK90" s="48">
        <v>2.2289315468685982</v>
      </c>
      <c r="KL90" s="48">
        <v>2.2288135268955549</v>
      </c>
      <c r="KM90" s="71"/>
      <c r="LD90" s="71"/>
      <c r="LW90" s="71"/>
      <c r="MQ90" s="71"/>
    </row>
    <row r="91" spans="21:355" x14ac:dyDescent="0.45">
      <c r="CU91" s="40">
        <v>51</v>
      </c>
      <c r="CV91" s="40" t="s">
        <v>225</v>
      </c>
      <c r="CW91" s="48">
        <v>0</v>
      </c>
      <c r="CX91" s="48">
        <v>0</v>
      </c>
      <c r="CY91" s="48">
        <v>0</v>
      </c>
      <c r="CZ91" s="48">
        <v>2.471682205814606E-2</v>
      </c>
      <c r="DA91" s="48">
        <v>0.16927370659225294</v>
      </c>
      <c r="DB91" s="48">
        <v>0.46002923530259593</v>
      </c>
      <c r="DC91" s="48">
        <v>1.044842457779469</v>
      </c>
      <c r="DD91" s="48">
        <v>2.1963939140951023</v>
      </c>
      <c r="DE91" s="48">
        <v>4.4177326856959516</v>
      </c>
      <c r="DF91" s="71"/>
      <c r="DJ91" s="40">
        <v>44</v>
      </c>
      <c r="DK91" s="40" t="s">
        <v>240</v>
      </c>
      <c r="DL91" s="48">
        <v>0</v>
      </c>
      <c r="DM91" s="48">
        <v>2.9435690574084941</v>
      </c>
      <c r="DN91" s="48">
        <v>3.0209091105534265</v>
      </c>
      <c r="DO91" s="48">
        <v>3.0658193668587912</v>
      </c>
      <c r="DP91" s="48">
        <v>3.1159732582374589</v>
      </c>
      <c r="DQ91" s="48">
        <v>3.1448767084936695</v>
      </c>
      <c r="DR91" s="48">
        <v>3.1713131230515401</v>
      </c>
      <c r="DS91" s="48">
        <v>3.1851500707540783</v>
      </c>
      <c r="DT91" s="48">
        <v>3.188929842946314</v>
      </c>
      <c r="DU91" s="71"/>
      <c r="IO91" s="40">
        <v>49</v>
      </c>
      <c r="IP91" s="40" t="s">
        <v>162</v>
      </c>
      <c r="IQ91" s="48">
        <v>4.4532117996304431E-2</v>
      </c>
      <c r="IR91" s="48">
        <v>0.13410211360318136</v>
      </c>
      <c r="IS91" s="48">
        <v>0.13410211360318136</v>
      </c>
      <c r="IT91" s="48">
        <v>0.13410211360318136</v>
      </c>
      <c r="IU91" s="48">
        <v>0.13410211360318136</v>
      </c>
      <c r="IV91" s="48">
        <v>0.13410211360318136</v>
      </c>
      <c r="IW91" s="48">
        <v>8.9569995606876909E-2</v>
      </c>
      <c r="IX91" s="48">
        <v>0</v>
      </c>
      <c r="IY91" s="71"/>
      <c r="KC91" s="40">
        <v>108</v>
      </c>
      <c r="KD91" s="40" t="s">
        <v>151</v>
      </c>
      <c r="KE91" s="48">
        <v>0.11050882370772458</v>
      </c>
      <c r="KF91" s="48">
        <v>0.34284962379273615</v>
      </c>
      <c r="KG91" s="48">
        <v>0.63306131174121083</v>
      </c>
      <c r="KH91" s="48">
        <v>7.3144002998910773E-2</v>
      </c>
      <c r="KI91" s="48">
        <v>2.3290442993537316E-2</v>
      </c>
      <c r="KJ91" s="48">
        <v>0</v>
      </c>
      <c r="KK91" s="48">
        <v>0</v>
      </c>
      <c r="KL91" s="48">
        <v>0</v>
      </c>
      <c r="KM91" s="71"/>
      <c r="LD91" s="71"/>
      <c r="LW91" s="71"/>
      <c r="MQ91" s="71"/>
    </row>
    <row r="92" spans="21:355" x14ac:dyDescent="0.45">
      <c r="CU92" s="40">
        <v>53</v>
      </c>
      <c r="CV92" s="40" t="s">
        <v>228</v>
      </c>
      <c r="CW92" s="48">
        <v>0</v>
      </c>
      <c r="CX92" s="48">
        <v>0.84799310887378343</v>
      </c>
      <c r="CY92" s="48">
        <v>0.87215447035793214</v>
      </c>
      <c r="CZ92" s="48">
        <v>0.89741401252792052</v>
      </c>
      <c r="DA92" s="48">
        <v>0.9236368845138333</v>
      </c>
      <c r="DB92" s="48">
        <v>0.94978957828666222</v>
      </c>
      <c r="DC92" s="48">
        <v>0.9762157013647732</v>
      </c>
      <c r="DD92" s="48">
        <v>1.0028765435354172</v>
      </c>
      <c r="DE92" s="48">
        <v>1.0297540650228241</v>
      </c>
      <c r="DF92" s="71"/>
      <c r="DJ92" s="40">
        <v>45</v>
      </c>
      <c r="DK92" s="40" t="s">
        <v>243</v>
      </c>
      <c r="DL92" s="48">
        <v>0</v>
      </c>
      <c r="DM92" s="48">
        <v>0.51379750574836847</v>
      </c>
      <c r="DN92" s="48">
        <v>0.49030944405038179</v>
      </c>
      <c r="DO92" s="48">
        <v>0.42305260485391472</v>
      </c>
      <c r="DP92" s="48">
        <v>0.29914077913633913</v>
      </c>
      <c r="DQ92" s="48">
        <v>3.6891251330183034E-2</v>
      </c>
      <c r="DR92" s="48">
        <v>0</v>
      </c>
      <c r="DS92" s="48">
        <v>0</v>
      </c>
      <c r="DT92" s="48">
        <v>0</v>
      </c>
      <c r="DU92" s="71"/>
      <c r="IO92" s="40">
        <v>50</v>
      </c>
      <c r="IP92" s="40" t="s">
        <v>168</v>
      </c>
      <c r="IQ92" s="48">
        <v>0</v>
      </c>
      <c r="IR92" s="48">
        <v>0</v>
      </c>
      <c r="IS92" s="48">
        <v>4.4532117995982778E-2</v>
      </c>
      <c r="IT92" s="48">
        <v>4.4532117995982778E-2</v>
      </c>
      <c r="IU92" s="48">
        <v>4.4532117995982778E-2</v>
      </c>
      <c r="IV92" s="48">
        <v>4.4532117995982778E-2</v>
      </c>
      <c r="IW92" s="48">
        <v>4.4532117995982778E-2</v>
      </c>
      <c r="IX92" s="48">
        <v>8.9064235991965571E-3</v>
      </c>
      <c r="IY92" s="71"/>
      <c r="KC92" s="40">
        <v>109</v>
      </c>
      <c r="KD92" s="40" t="s">
        <v>158</v>
      </c>
      <c r="KE92" s="48">
        <v>0.89965220671546586</v>
      </c>
      <c r="KF92" s="48">
        <v>3.1368214223775408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71"/>
      <c r="LD92" s="71"/>
      <c r="LW92" s="71"/>
      <c r="MQ92" s="71"/>
    </row>
    <row r="93" spans="21:355" x14ac:dyDescent="0.45">
      <c r="CU93" s="40">
        <v>54</v>
      </c>
      <c r="CV93" s="40" t="s">
        <v>231</v>
      </c>
      <c r="CW93" s="48">
        <v>0</v>
      </c>
      <c r="CX93" s="48">
        <v>1.4381015190763062</v>
      </c>
      <c r="CY93" s="48">
        <v>1.3723592435103051</v>
      </c>
      <c r="CZ93" s="48">
        <v>1.1841096674913949</v>
      </c>
      <c r="DA93" s="48">
        <v>0.8372847358748039</v>
      </c>
      <c r="DB93" s="48">
        <v>0.10325734162789962</v>
      </c>
      <c r="DC93" s="48">
        <v>0.32762792264848972</v>
      </c>
      <c r="DD93" s="48">
        <v>0.75900242387554706</v>
      </c>
      <c r="DE93" s="48">
        <v>1.614474080059056</v>
      </c>
      <c r="DF93" s="71"/>
      <c r="DJ93" s="40">
        <v>46</v>
      </c>
      <c r="DK93" s="40" t="s">
        <v>147</v>
      </c>
      <c r="DL93" s="48">
        <v>0</v>
      </c>
      <c r="DM93" s="48">
        <v>1.8632824952276809E-2</v>
      </c>
      <c r="DN93" s="48">
        <v>5.6110091343416574E-2</v>
      </c>
      <c r="DO93" s="48">
        <v>0.13149026046703566</v>
      </c>
      <c r="DP93" s="48">
        <v>0.26447388047643761</v>
      </c>
      <c r="DQ93" s="48">
        <v>0.5319514404021376</v>
      </c>
      <c r="DR93" s="48">
        <v>0.57362448848006486</v>
      </c>
      <c r="DS93" s="48">
        <v>0.57612730410873647</v>
      </c>
      <c r="DT93" s="48">
        <v>0.57681098616818549</v>
      </c>
      <c r="DU93" s="71"/>
      <c r="IO93" s="40">
        <v>52</v>
      </c>
      <c r="IP93" s="40" t="s">
        <v>111</v>
      </c>
      <c r="IQ93" s="48">
        <v>3.3587038604874608E-2</v>
      </c>
      <c r="IR93" s="48">
        <v>0.11208764950171453</v>
      </c>
      <c r="IS93" s="48">
        <v>0.26998041745201018</v>
      </c>
      <c r="IT93" s="48">
        <v>0.58755917112339551</v>
      </c>
      <c r="IU93" s="48">
        <v>1.1927364413126995</v>
      </c>
      <c r="IV93" s="48">
        <v>1.1705747148690564</v>
      </c>
      <c r="IW93" s="48">
        <v>1.1807972205036228</v>
      </c>
      <c r="IX93" s="48">
        <v>1.2564999153351075</v>
      </c>
      <c r="IY93" s="71"/>
      <c r="KC93" s="40">
        <v>114</v>
      </c>
      <c r="KD93" s="40" t="s">
        <v>84</v>
      </c>
      <c r="KE93" s="48">
        <v>0</v>
      </c>
      <c r="KF93" s="48">
        <v>1.2282203977193187</v>
      </c>
      <c r="KG93" s="48">
        <v>1.0351176432389806</v>
      </c>
      <c r="KH93" s="48">
        <v>9.523558817260154E-2</v>
      </c>
      <c r="KI93" s="48">
        <v>0</v>
      </c>
      <c r="KJ93" s="48">
        <v>0</v>
      </c>
      <c r="KK93" s="48">
        <v>0</v>
      </c>
      <c r="KL93" s="48">
        <v>0</v>
      </c>
      <c r="KM93" s="71"/>
      <c r="LD93" s="71"/>
      <c r="LW93" s="71"/>
      <c r="MQ93" s="71"/>
    </row>
    <row r="94" spans="21:355" x14ac:dyDescent="0.45">
      <c r="CU94" s="40">
        <v>55</v>
      </c>
      <c r="CV94" s="40" t="s">
        <v>140</v>
      </c>
      <c r="CW94" s="48">
        <v>0</v>
      </c>
      <c r="CX94" s="48">
        <v>8.557711515040696E-2</v>
      </c>
      <c r="CY94" s="48">
        <v>0.25770326079376643</v>
      </c>
      <c r="CZ94" s="48">
        <v>0.60391042099042425</v>
      </c>
      <c r="DA94" s="48">
        <v>1.2146795658654768</v>
      </c>
      <c r="DB94" s="48">
        <v>2.4431544753129724</v>
      </c>
      <c r="DC94" s="48">
        <v>2.0969473151163149</v>
      </c>
      <c r="DD94" s="48">
        <v>1.4006010550908554</v>
      </c>
      <c r="DE94" s="48">
        <v>0</v>
      </c>
      <c r="DF94" s="71"/>
      <c r="DJ94" s="40">
        <v>47</v>
      </c>
      <c r="DK94" s="40" t="s">
        <v>154</v>
      </c>
      <c r="DL94" s="48">
        <v>0</v>
      </c>
      <c r="DM94" s="48">
        <v>1.6054528678046989</v>
      </c>
      <c r="DN94" s="48">
        <v>1.6449719946156574</v>
      </c>
      <c r="DO94" s="48">
        <v>1.6567560528901919</v>
      </c>
      <c r="DP94" s="48">
        <v>1.6706282197296614</v>
      </c>
      <c r="DQ94" s="48">
        <v>1.6689132833101625</v>
      </c>
      <c r="DR94" s="48">
        <v>1.6411296411435836</v>
      </c>
      <c r="DS94" s="48">
        <v>1.5993966523643675</v>
      </c>
      <c r="DT94" s="48">
        <v>1.5391951382697173</v>
      </c>
      <c r="DU94" s="71"/>
      <c r="IO94" s="40">
        <v>53</v>
      </c>
      <c r="IP94" s="40" t="s">
        <v>172</v>
      </c>
      <c r="IQ94" s="48">
        <v>5.6418061856321229</v>
      </c>
      <c r="IR94" s="48">
        <v>4.7654634414971708</v>
      </c>
      <c r="IS94" s="48">
        <v>3.9910473017921548</v>
      </c>
      <c r="IT94" s="48">
        <v>3.2175188487647484</v>
      </c>
      <c r="IU94" s="48">
        <v>1.5500675178562364</v>
      </c>
      <c r="IV94" s="48">
        <v>0</v>
      </c>
      <c r="IW94" s="48">
        <v>0</v>
      </c>
      <c r="IX94" s="48">
        <v>0</v>
      </c>
      <c r="IY94" s="71"/>
      <c r="KC94" s="40">
        <v>118</v>
      </c>
      <c r="KD94" s="40" t="s">
        <v>142</v>
      </c>
      <c r="KE94" s="48">
        <v>1.729547458985796</v>
      </c>
      <c r="KF94" s="48">
        <v>3.2640003044664563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71"/>
      <c r="LD94" s="71"/>
      <c r="LW94" s="71"/>
      <c r="MQ94" s="71"/>
    </row>
    <row r="95" spans="21:355" x14ac:dyDescent="0.45">
      <c r="CU95" s="40">
        <v>56</v>
      </c>
      <c r="CV95" s="40" t="s">
        <v>237</v>
      </c>
      <c r="CW95" s="48">
        <v>0</v>
      </c>
      <c r="CX95" s="48">
        <v>0.93846043082586361</v>
      </c>
      <c r="CY95" s="48">
        <v>0.96311776964786933</v>
      </c>
      <c r="CZ95" s="48">
        <v>0.97743593159985631</v>
      </c>
      <c r="DA95" s="48">
        <v>0.99342585457868238</v>
      </c>
      <c r="DB95" s="48">
        <v>1.0026407715216084</v>
      </c>
      <c r="DC95" s="48">
        <v>1.0110691550626765</v>
      </c>
      <c r="DD95" s="48">
        <v>1.015480611919624</v>
      </c>
      <c r="DE95" s="48">
        <v>1.0166856682885319</v>
      </c>
      <c r="DF95" s="71"/>
      <c r="DJ95" s="40">
        <v>48</v>
      </c>
      <c r="DK95" s="40" t="s">
        <v>248</v>
      </c>
      <c r="DL95" s="48">
        <v>0</v>
      </c>
      <c r="DM95" s="48">
        <v>0.79912183094657063</v>
      </c>
      <c r="DN95" s="48">
        <v>0.71186997845023781</v>
      </c>
      <c r="DO95" s="48">
        <v>0.58783601557134779</v>
      </c>
      <c r="DP95" s="48">
        <v>0.39080067014470227</v>
      </c>
      <c r="DQ95" s="48">
        <v>4.3749131834745693E-4</v>
      </c>
      <c r="DR95" s="48">
        <v>0</v>
      </c>
      <c r="DS95" s="48">
        <v>0</v>
      </c>
      <c r="DT95" s="48">
        <v>0</v>
      </c>
      <c r="DU95" s="71"/>
      <c r="IO95" s="40">
        <v>54</v>
      </c>
      <c r="IP95" s="40" t="s">
        <v>177</v>
      </c>
      <c r="IQ95" s="48">
        <v>0.11226721475362464</v>
      </c>
      <c r="IR95" s="48">
        <v>0.33807668406883268</v>
      </c>
      <c r="IS95" s="48">
        <v>0.33807668406883268</v>
      </c>
      <c r="IT95" s="48">
        <v>0.33807668406883268</v>
      </c>
      <c r="IU95" s="48">
        <v>0.33807668406883268</v>
      </c>
      <c r="IV95" s="48">
        <v>0.33807668406883268</v>
      </c>
      <c r="IW95" s="48">
        <v>0.22580946931520809</v>
      </c>
      <c r="IX95" s="48">
        <v>0</v>
      </c>
      <c r="IY95" s="71"/>
      <c r="KC95" s="40">
        <v>119</v>
      </c>
      <c r="KD95" s="40" t="s">
        <v>141</v>
      </c>
      <c r="KE95" s="48">
        <v>11.226429131961106</v>
      </c>
      <c r="KF95" s="48">
        <v>5.9384853419171577</v>
      </c>
      <c r="KG95" s="48">
        <v>32.777390863863694</v>
      </c>
      <c r="KH95" s="48">
        <v>34.824671200044456</v>
      </c>
      <c r="KI95" s="48">
        <v>34.820571110175692</v>
      </c>
      <c r="KJ95" s="48">
        <v>0</v>
      </c>
      <c r="KK95" s="48">
        <v>0</v>
      </c>
      <c r="KL95" s="48">
        <v>0</v>
      </c>
      <c r="KM95" s="71"/>
      <c r="LD95" s="71"/>
      <c r="LW95" s="71"/>
      <c r="MQ95" s="71"/>
    </row>
    <row r="96" spans="21:355" x14ac:dyDescent="0.45">
      <c r="CU96" s="40">
        <v>58</v>
      </c>
      <c r="CV96" s="40" t="s">
        <v>240</v>
      </c>
      <c r="CW96" s="48">
        <v>0</v>
      </c>
      <c r="CX96" s="48">
        <v>0.36008169600501644</v>
      </c>
      <c r="CY96" s="48">
        <v>0.36954257052924555</v>
      </c>
      <c r="CZ96" s="48">
        <v>0.37503636426843262</v>
      </c>
      <c r="DA96" s="48">
        <v>0.38117160278897261</v>
      </c>
      <c r="DB96" s="48">
        <v>0.3847073117143191</v>
      </c>
      <c r="DC96" s="48">
        <v>0.38794123244273926</v>
      </c>
      <c r="DD96" s="48">
        <v>0.38963388224951812</v>
      </c>
      <c r="DE96" s="48">
        <v>0.39009625522428071</v>
      </c>
      <c r="DF96" s="71"/>
      <c r="DJ96" s="40">
        <v>49</v>
      </c>
      <c r="DK96" s="40" t="s">
        <v>162</v>
      </c>
      <c r="DL96" s="48">
        <v>0</v>
      </c>
      <c r="DM96" s="48">
        <v>2.865820505949666E-2</v>
      </c>
      <c r="DN96" s="48">
        <v>8.6300091787029201E-2</v>
      </c>
      <c r="DO96" s="48">
        <v>8.6300091787029201E-2</v>
      </c>
      <c r="DP96" s="48">
        <v>8.6300091787029201E-2</v>
      </c>
      <c r="DQ96" s="48">
        <v>8.6300091787029201E-2</v>
      </c>
      <c r="DR96" s="48">
        <v>8.6300091787029201E-2</v>
      </c>
      <c r="DS96" s="48">
        <v>5.7641886727532551E-2</v>
      </c>
      <c r="DT96" s="48">
        <v>0</v>
      </c>
      <c r="DU96" s="71"/>
      <c r="IO96" s="40">
        <v>55</v>
      </c>
      <c r="IP96" s="40" t="s">
        <v>181</v>
      </c>
      <c r="IQ96" s="48">
        <v>0</v>
      </c>
      <c r="IR96" s="48">
        <v>0</v>
      </c>
      <c r="IS96" s="48">
        <v>0.11226721475295931</v>
      </c>
      <c r="IT96" s="48">
        <v>0.11226721475295931</v>
      </c>
      <c r="IU96" s="48">
        <v>0.11226721475295931</v>
      </c>
      <c r="IV96" s="48">
        <v>0.11226721475295931</v>
      </c>
      <c r="IW96" s="48">
        <v>0.11226721475295931</v>
      </c>
      <c r="IX96" s="48">
        <v>2.245344295059187E-2</v>
      </c>
      <c r="IY96" s="71"/>
      <c r="KE96" s="71"/>
      <c r="KF96" s="71"/>
      <c r="KG96" s="71"/>
      <c r="KH96" s="71"/>
      <c r="KI96" s="71"/>
      <c r="KJ96" s="71"/>
      <c r="KK96" s="71"/>
      <c r="KL96" s="71"/>
      <c r="KM96" s="71"/>
      <c r="LD96" s="71"/>
      <c r="LW96" s="71"/>
      <c r="MQ96" s="71"/>
    </row>
    <row r="97" spans="99:355" x14ac:dyDescent="0.45">
      <c r="CU97" s="40">
        <v>59</v>
      </c>
      <c r="CV97" s="40" t="s">
        <v>243</v>
      </c>
      <c r="CW97" s="48">
        <v>0</v>
      </c>
      <c r="CX97" s="48">
        <v>0.23772272977005326</v>
      </c>
      <c r="CY97" s="48">
        <v>0.22685532367838684</v>
      </c>
      <c r="CZ97" s="48">
        <v>0.1957370733353811</v>
      </c>
      <c r="DA97" s="48">
        <v>0.13840581514356043</v>
      </c>
      <c r="DB97" s="48">
        <v>1.7068765170571411E-2</v>
      </c>
      <c r="DC97" s="48">
        <v>0</v>
      </c>
      <c r="DD97" s="48">
        <v>0</v>
      </c>
      <c r="DE97" s="48">
        <v>0</v>
      </c>
      <c r="DF97" s="71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2.8658205059289652E-2</v>
      </c>
      <c r="DP97" s="48">
        <v>2.8658205059289652E-2</v>
      </c>
      <c r="DQ97" s="48">
        <v>2.8658205059289652E-2</v>
      </c>
      <c r="DR97" s="48">
        <v>2.8658205059289652E-2</v>
      </c>
      <c r="DS97" s="48">
        <v>2.8658205059289652E-2</v>
      </c>
      <c r="DT97" s="48">
        <v>5.7316410118579313E-3</v>
      </c>
      <c r="DU97" s="71"/>
      <c r="IO97" s="40">
        <v>58</v>
      </c>
      <c r="IP97" s="40" t="s">
        <v>185</v>
      </c>
      <c r="IQ97" s="48">
        <v>0.42241967108597617</v>
      </c>
      <c r="IR97" s="48">
        <v>1.2720565126651207</v>
      </c>
      <c r="IS97" s="48">
        <v>1.2720565126651207</v>
      </c>
      <c r="IT97" s="48">
        <v>1.2720565126651207</v>
      </c>
      <c r="IU97" s="48">
        <v>1.2720565126651207</v>
      </c>
      <c r="IV97" s="48">
        <v>1.2720565126651207</v>
      </c>
      <c r="IW97" s="48">
        <v>0.84963684157914454</v>
      </c>
      <c r="IX97" s="48">
        <v>0</v>
      </c>
      <c r="IY97" s="71"/>
      <c r="KI97" s="71"/>
      <c r="LD97" s="71"/>
      <c r="LW97" s="71"/>
      <c r="MQ97" s="71"/>
    </row>
    <row r="98" spans="99:355" x14ac:dyDescent="0.45">
      <c r="CU98" s="40">
        <v>60</v>
      </c>
      <c r="CV98" s="40" t="s">
        <v>147</v>
      </c>
      <c r="CW98" s="48">
        <v>0</v>
      </c>
      <c r="CX98" s="48">
        <v>1.4160433649440399E-2</v>
      </c>
      <c r="CY98" s="48">
        <v>4.2642123648320041E-2</v>
      </c>
      <c r="CZ98" s="48">
        <v>9.9928975539673892E-2</v>
      </c>
      <c r="DA98" s="48">
        <v>0.20099286319109669</v>
      </c>
      <c r="DB98" s="48">
        <v>0.40426844001549406</v>
      </c>
      <c r="DC98" s="48">
        <v>0.43593880850705896</v>
      </c>
      <c r="DD98" s="48">
        <v>0.43784087943497019</v>
      </c>
      <c r="DE98" s="48">
        <v>0.43836045896544601</v>
      </c>
      <c r="DF98" s="71"/>
      <c r="DJ98" s="40">
        <v>52</v>
      </c>
      <c r="DK98" s="40" t="s">
        <v>111</v>
      </c>
      <c r="DL98" s="48">
        <v>0</v>
      </c>
      <c r="DM98" s="48">
        <v>2.1614607231562746E-2</v>
      </c>
      <c r="DN98" s="48">
        <v>7.2132900670111758E-2</v>
      </c>
      <c r="DO98" s="48">
        <v>0.17374323327783997</v>
      </c>
      <c r="DP98" s="48">
        <v>0.37811790609284557</v>
      </c>
      <c r="DQ98" s="48">
        <v>0.76757376597067006</v>
      </c>
      <c r="DR98" s="48">
        <v>0.7533118056267426</v>
      </c>
      <c r="DS98" s="48">
        <v>0.75989039824435745</v>
      </c>
      <c r="DT98" s="48">
        <v>0.80860812041102481</v>
      </c>
      <c r="DU98" s="71"/>
      <c r="IO98" s="40">
        <v>59</v>
      </c>
      <c r="IP98" s="40" t="s">
        <v>189</v>
      </c>
      <c r="IQ98" s="48">
        <v>0</v>
      </c>
      <c r="IR98" s="48">
        <v>0</v>
      </c>
      <c r="IS98" s="48">
        <v>0.42241967108407952</v>
      </c>
      <c r="IT98" s="48">
        <v>0.42241967108407952</v>
      </c>
      <c r="IU98" s="48">
        <v>0.42241967108407952</v>
      </c>
      <c r="IV98" s="48">
        <v>0.42241967108407952</v>
      </c>
      <c r="IW98" s="48">
        <v>0.33793573686726369</v>
      </c>
      <c r="IX98" s="48">
        <v>0</v>
      </c>
      <c r="IY98" s="71"/>
      <c r="KI98" s="71"/>
      <c r="LD98" s="71"/>
      <c r="LW98" s="71"/>
      <c r="MQ98" s="71"/>
    </row>
    <row r="99" spans="99:355" x14ac:dyDescent="0.45">
      <c r="CU99" s="40">
        <v>61</v>
      </c>
      <c r="CV99" s="40" t="s">
        <v>154</v>
      </c>
      <c r="CW99" s="48">
        <v>0</v>
      </c>
      <c r="CX99" s="48">
        <v>2.525966906668208</v>
      </c>
      <c r="CY99" s="48">
        <v>2.5881450051392045</v>
      </c>
      <c r="CZ99" s="48">
        <v>2.6066856560824037</v>
      </c>
      <c r="DA99" s="48">
        <v>2.6285116685820387</v>
      </c>
      <c r="DB99" s="48">
        <v>2.6258134438446046</v>
      </c>
      <c r="DC99" s="48">
        <v>2.5820995721596307</v>
      </c>
      <c r="DD99" s="48">
        <v>2.5164382558502929</v>
      </c>
      <c r="DE99" s="48">
        <v>2.4217191673090381</v>
      </c>
      <c r="DF99" s="71"/>
      <c r="DJ99" s="40">
        <v>53</v>
      </c>
      <c r="DK99" s="40" t="s">
        <v>172</v>
      </c>
      <c r="DL99" s="48">
        <v>0</v>
      </c>
      <c r="DM99" s="48">
        <v>2.9945580012638948</v>
      </c>
      <c r="DN99" s="48">
        <v>2.5294127818159042</v>
      </c>
      <c r="DO99" s="48">
        <v>2.1183681675277723</v>
      </c>
      <c r="DP99" s="48">
        <v>1.7077947195923286</v>
      </c>
      <c r="DQ99" s="48">
        <v>0.82274486846371209</v>
      </c>
      <c r="DR99" s="48">
        <v>0</v>
      </c>
      <c r="DS99" s="48">
        <v>0</v>
      </c>
      <c r="DT99" s="48">
        <v>0</v>
      </c>
      <c r="DU99" s="71"/>
      <c r="IO99" s="40">
        <v>60</v>
      </c>
      <c r="IP99" s="40" t="s">
        <v>120</v>
      </c>
      <c r="IQ99" s="48">
        <v>0</v>
      </c>
      <c r="IR99" s="48">
        <v>0.11226721475329879</v>
      </c>
      <c r="IS99" s="48">
        <v>0.33807668406969471</v>
      </c>
      <c r="IT99" s="48">
        <v>0.79226018318472724</v>
      </c>
      <c r="IU99" s="48">
        <v>1.705785428574613</v>
      </c>
      <c r="IV99" s="48">
        <v>2.5007208340459615</v>
      </c>
      <c r="IW99" s="48">
        <v>2.6612128290917725</v>
      </c>
      <c r="IX99" s="48">
        <v>3.1676855307912897</v>
      </c>
      <c r="IY99" s="71"/>
      <c r="KI99" s="71"/>
      <c r="LD99" s="71"/>
      <c r="LW99" s="71"/>
      <c r="MQ99" s="71"/>
    </row>
    <row r="100" spans="99:355" x14ac:dyDescent="0.45">
      <c r="CU100" s="40">
        <v>62</v>
      </c>
      <c r="CV100" s="40" t="s">
        <v>248</v>
      </c>
      <c r="CW100" s="48">
        <v>0</v>
      </c>
      <c r="CX100" s="48">
        <v>6.0132827703550475</v>
      </c>
      <c r="CY100" s="48">
        <v>5.3567244822698861</v>
      </c>
      <c r="CZ100" s="48">
        <v>4.4233858309718546</v>
      </c>
      <c r="DA100" s="48">
        <v>2.9407217340574263</v>
      </c>
      <c r="DB100" s="48">
        <v>3.2920624927522107E-3</v>
      </c>
      <c r="DC100" s="48">
        <v>0</v>
      </c>
      <c r="DD100" s="48">
        <v>0</v>
      </c>
      <c r="DE100" s="48">
        <v>0</v>
      </c>
      <c r="DF100" s="71"/>
      <c r="DJ100" s="40">
        <v>54</v>
      </c>
      <c r="DK100" s="40" t="s">
        <v>177</v>
      </c>
      <c r="DL100" s="48">
        <v>0</v>
      </c>
      <c r="DM100" s="48">
        <v>0.1083461881350388</v>
      </c>
      <c r="DN100" s="48">
        <v>0.32626907237857888</v>
      </c>
      <c r="DO100" s="48">
        <v>0.32626907237857888</v>
      </c>
      <c r="DP100" s="48">
        <v>0.32626907237857888</v>
      </c>
      <c r="DQ100" s="48">
        <v>0.32626907237857888</v>
      </c>
      <c r="DR100" s="48">
        <v>0.32626907237857888</v>
      </c>
      <c r="DS100" s="48">
        <v>0.21792288424354009</v>
      </c>
      <c r="DT100" s="48">
        <v>0</v>
      </c>
      <c r="DU100" s="71"/>
      <c r="IO100" s="40">
        <v>62</v>
      </c>
      <c r="IP100" s="40" t="s">
        <v>198</v>
      </c>
      <c r="IQ100" s="48">
        <v>1.0641171054733927</v>
      </c>
      <c r="IR100" s="48">
        <v>1.0903109475202253</v>
      </c>
      <c r="IS100" s="48">
        <v>1.0981215897591183</v>
      </c>
      <c r="IT100" s="48">
        <v>1.1073162601975264</v>
      </c>
      <c r="IU100" s="48">
        <v>1.1061795758292807</v>
      </c>
      <c r="IV100" s="48">
        <v>1.0877641807250769</v>
      </c>
      <c r="IW100" s="48">
        <v>1.0601029593257754</v>
      </c>
      <c r="IX100" s="48">
        <v>1.0202005354002985</v>
      </c>
      <c r="IY100" s="71"/>
      <c r="KI100" s="71"/>
      <c r="LD100" s="71"/>
      <c r="LW100" s="71"/>
      <c r="MQ100" s="71"/>
    </row>
    <row r="101" spans="99:355" x14ac:dyDescent="0.45">
      <c r="CU101" s="40">
        <v>63</v>
      </c>
      <c r="CV101" s="40" t="s">
        <v>162</v>
      </c>
      <c r="CW101" s="48">
        <v>0</v>
      </c>
      <c r="CX101" s="48">
        <v>0.26911727796112417</v>
      </c>
      <c r="CY101" s="48">
        <v>0.81040824927115607</v>
      </c>
      <c r="CZ101" s="48">
        <v>0.81040824927115607</v>
      </c>
      <c r="DA101" s="48">
        <v>0.81040824927115607</v>
      </c>
      <c r="DB101" s="48">
        <v>0.81040824927115607</v>
      </c>
      <c r="DC101" s="48">
        <v>0.81040824927115607</v>
      </c>
      <c r="DD101" s="48">
        <v>0.54129097131003179</v>
      </c>
      <c r="DE101" s="48">
        <v>0</v>
      </c>
      <c r="DF101" s="71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0.10834618813439671</v>
      </c>
      <c r="DP101" s="48">
        <v>0.10834618813439671</v>
      </c>
      <c r="DQ101" s="48">
        <v>0.10834618813439671</v>
      </c>
      <c r="DR101" s="48">
        <v>0.10834618813439671</v>
      </c>
      <c r="DS101" s="48">
        <v>0.10834618813439671</v>
      </c>
      <c r="DT101" s="48">
        <v>2.1669237626879348E-2</v>
      </c>
      <c r="DU101" s="71"/>
      <c r="IO101" s="40">
        <v>63</v>
      </c>
      <c r="IP101" s="40" t="s">
        <v>201</v>
      </c>
      <c r="IQ101" s="48">
        <v>3.8226363859382855</v>
      </c>
      <c r="IR101" s="48">
        <v>3.6515473092167148</v>
      </c>
      <c r="IS101" s="48">
        <v>3.1405940933040934</v>
      </c>
      <c r="IT101" s="48">
        <v>2.222139941220695</v>
      </c>
      <c r="IU101" s="48">
        <v>0.30181960935362845</v>
      </c>
      <c r="IV101" s="48">
        <v>0.77334707927337853</v>
      </c>
      <c r="IW101" s="48">
        <v>1.756624900632977</v>
      </c>
      <c r="IX101" s="48">
        <v>3.7928434241836513</v>
      </c>
      <c r="IY101" s="71"/>
      <c r="KE101" s="71"/>
      <c r="KF101" s="71"/>
      <c r="KG101" s="71"/>
      <c r="KH101" s="71"/>
      <c r="KI101" s="71"/>
      <c r="KZ101" s="71"/>
      <c r="LA101" s="71"/>
      <c r="LB101" s="71"/>
      <c r="LC101" s="71"/>
      <c r="LD101" s="71"/>
      <c r="LS101" s="71"/>
      <c r="LT101" s="71"/>
      <c r="LU101" s="71"/>
      <c r="LV101" s="71"/>
      <c r="LW101" s="71"/>
      <c r="MM101" s="71"/>
      <c r="MN101" s="71"/>
      <c r="MO101" s="71"/>
      <c r="MP101" s="71"/>
      <c r="MQ101" s="71"/>
    </row>
    <row r="102" spans="99:355" x14ac:dyDescent="0.45">
      <c r="CU102" s="40">
        <v>64</v>
      </c>
      <c r="CV102" s="40" t="s">
        <v>168</v>
      </c>
      <c r="CW102" s="48">
        <v>0</v>
      </c>
      <c r="CX102" s="48">
        <v>0</v>
      </c>
      <c r="CY102" s="48">
        <v>0</v>
      </c>
      <c r="CZ102" s="48">
        <v>0.21495417677564049</v>
      </c>
      <c r="DA102" s="48">
        <v>0.21495417677564049</v>
      </c>
      <c r="DB102" s="48">
        <v>0.21495417677564049</v>
      </c>
      <c r="DC102" s="48">
        <v>0.21495417677564049</v>
      </c>
      <c r="DD102" s="48">
        <v>0.21495417677564049</v>
      </c>
      <c r="DE102" s="48">
        <v>4.2990835355128099E-2</v>
      </c>
      <c r="DF102" s="71"/>
      <c r="DJ102" s="40">
        <v>58</v>
      </c>
      <c r="DK102" s="40" t="s">
        <v>185</v>
      </c>
      <c r="DL102" s="48">
        <v>0</v>
      </c>
      <c r="DM102" s="48">
        <v>0.10834618813521026</v>
      </c>
      <c r="DN102" s="48">
        <v>0.3262690723789311</v>
      </c>
      <c r="DO102" s="48">
        <v>0.3262690723789311</v>
      </c>
      <c r="DP102" s="48">
        <v>0.3262690723789311</v>
      </c>
      <c r="DQ102" s="48">
        <v>0.3262690723789311</v>
      </c>
      <c r="DR102" s="48">
        <v>0.3262690723789311</v>
      </c>
      <c r="DS102" s="48">
        <v>0.21792288424372086</v>
      </c>
      <c r="DT102" s="48">
        <v>0</v>
      </c>
      <c r="DU102" s="71"/>
      <c r="IO102" s="40">
        <v>64</v>
      </c>
      <c r="IP102" s="40" t="s">
        <v>205</v>
      </c>
      <c r="IQ102" s="48">
        <v>3.3369390074913886E-2</v>
      </c>
      <c r="IR102" s="48">
        <v>0.10048715264459132</v>
      </c>
      <c r="IS102" s="48">
        <v>0.23548494679809578</v>
      </c>
      <c r="IT102" s="48">
        <v>0.47364434029046665</v>
      </c>
      <c r="IU102" s="48">
        <v>0.95266794816194877</v>
      </c>
      <c r="IV102" s="48">
        <v>0.81767015400844456</v>
      </c>
      <c r="IW102" s="48">
        <v>0.54614137044115973</v>
      </c>
      <c r="IX102" s="48">
        <v>0</v>
      </c>
      <c r="IY102" s="71"/>
    </row>
    <row r="103" spans="99:355" x14ac:dyDescent="0.45">
      <c r="CU103" s="40">
        <v>66</v>
      </c>
      <c r="CV103" s="40" t="s">
        <v>111</v>
      </c>
      <c r="CW103" s="48">
        <v>0</v>
      </c>
      <c r="CX103" s="48">
        <v>7.3956947067658166E-2</v>
      </c>
      <c r="CY103" s="48">
        <v>0.24681129106551877</v>
      </c>
      <c r="CZ103" s="48">
        <v>0.59448311825576339</v>
      </c>
      <c r="DA103" s="48">
        <v>1.2937753467667561</v>
      </c>
      <c r="DB103" s="48">
        <v>2.6263448496774546</v>
      </c>
      <c r="DC103" s="48">
        <v>2.5775458576376336</v>
      </c>
      <c r="DD103" s="48">
        <v>2.6000552940011219</v>
      </c>
      <c r="DE103" s="48">
        <v>2.7667487694335957</v>
      </c>
      <c r="DF103" s="71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0.10834618813472376</v>
      </c>
      <c r="DP103" s="48">
        <v>0.10834618813472376</v>
      </c>
      <c r="DQ103" s="48">
        <v>0.10834618813472376</v>
      </c>
      <c r="DR103" s="48">
        <v>0.10834618813472376</v>
      </c>
      <c r="DS103" s="48">
        <v>8.667695050777903E-2</v>
      </c>
      <c r="DT103" s="48">
        <v>0</v>
      </c>
      <c r="DU103" s="71"/>
      <c r="IO103" s="40">
        <v>65</v>
      </c>
      <c r="IP103" s="40" t="s">
        <v>209</v>
      </c>
      <c r="IQ103" s="48">
        <v>0.89317775258954946</v>
      </c>
      <c r="IR103" s="48">
        <v>0.83279794775597094</v>
      </c>
      <c r="IS103" s="48">
        <v>0.75680649153826873</v>
      </c>
      <c r="IT103" s="48">
        <v>0.68400286570421776</v>
      </c>
      <c r="IU103" s="48">
        <v>0.60395764927812967</v>
      </c>
      <c r="IV103" s="48">
        <v>0.52603040604742612</v>
      </c>
      <c r="IW103" s="48">
        <v>0.44597760650011647</v>
      </c>
      <c r="IX103" s="48">
        <v>0.36588380248999547</v>
      </c>
      <c r="IY103" s="71"/>
    </row>
    <row r="104" spans="99:355" x14ac:dyDescent="0.45">
      <c r="CU104" s="40">
        <v>67</v>
      </c>
      <c r="CV104" s="40" t="s">
        <v>172</v>
      </c>
      <c r="CW104" s="48">
        <v>0</v>
      </c>
      <c r="CX104" s="48">
        <v>5.1313184695323946</v>
      </c>
      <c r="CY104" s="48">
        <v>4.3342698718559483</v>
      </c>
      <c r="CZ104" s="48">
        <v>3.6299252506436375</v>
      </c>
      <c r="DA104" s="48">
        <v>2.9263879955290122</v>
      </c>
      <c r="DB104" s="48">
        <v>1.4098127127539326</v>
      </c>
      <c r="DC104" s="48">
        <v>0</v>
      </c>
      <c r="DD104" s="48">
        <v>0</v>
      </c>
      <c r="DE104" s="48">
        <v>0</v>
      </c>
      <c r="DF104" s="71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0.10834618813472434</v>
      </c>
      <c r="DO104" s="48">
        <v>0.32626907237941088</v>
      </c>
      <c r="DP104" s="48">
        <v>0.76458983192563246</v>
      </c>
      <c r="DQ104" s="48">
        <v>1.6462094420703164</v>
      </c>
      <c r="DR104" s="48">
        <v>2.4133810619008629</v>
      </c>
      <c r="DS104" s="48">
        <v>2.5682677394367892</v>
      </c>
      <c r="DT104" s="48">
        <v>3.0570514573193561</v>
      </c>
      <c r="DU104" s="71"/>
      <c r="IO104" s="40">
        <v>66</v>
      </c>
      <c r="IP104" s="40" t="s">
        <v>211</v>
      </c>
      <c r="IQ104" s="48">
        <v>12.640724200561335</v>
      </c>
      <c r="IR104" s="48">
        <v>11.7861972511697</v>
      </c>
      <c r="IS104" s="48">
        <v>9.3417061856346848</v>
      </c>
      <c r="IT104" s="48">
        <v>5.9080295313376423</v>
      </c>
      <c r="IU104" s="48">
        <v>1.1406013526549623</v>
      </c>
      <c r="IV104" s="48">
        <v>3.7733769420404899E-2</v>
      </c>
      <c r="IW104" s="48">
        <v>0</v>
      </c>
      <c r="IX104" s="48">
        <v>0</v>
      </c>
      <c r="IY104" s="71"/>
    </row>
    <row r="105" spans="99:355" x14ac:dyDescent="0.45">
      <c r="CU105" s="40">
        <v>68</v>
      </c>
      <c r="CV105" s="40" t="s">
        <v>177</v>
      </c>
      <c r="CW105" s="48">
        <v>0</v>
      </c>
      <c r="CX105" s="48">
        <v>0.23115673159526023</v>
      </c>
      <c r="CY105" s="48">
        <v>0.69609548512818731</v>
      </c>
      <c r="CZ105" s="48">
        <v>0.69609548512818731</v>
      </c>
      <c r="DA105" s="48">
        <v>0.69609548512818731</v>
      </c>
      <c r="DB105" s="48">
        <v>0.69609548512818731</v>
      </c>
      <c r="DC105" s="48">
        <v>0.69609548512818731</v>
      </c>
      <c r="DD105" s="48">
        <v>0.46493875353292724</v>
      </c>
      <c r="DE105" s="48">
        <v>0</v>
      </c>
      <c r="DF105" s="71"/>
      <c r="DJ105" s="40">
        <v>61</v>
      </c>
      <c r="DK105" s="40" t="s">
        <v>249</v>
      </c>
      <c r="DL105" s="48">
        <v>0</v>
      </c>
      <c r="DM105" s="48">
        <v>16.470351470078299</v>
      </c>
      <c r="DN105" s="48">
        <v>16.875778450477334</v>
      </c>
      <c r="DO105" s="48">
        <v>16.996671181380702</v>
      </c>
      <c r="DP105" s="48">
        <v>17.138985831707366</v>
      </c>
      <c r="DQ105" s="48">
        <v>17.121392287764461</v>
      </c>
      <c r="DR105" s="48">
        <v>16.836359721079337</v>
      </c>
      <c r="DS105" s="48">
        <v>16.408220716269955</v>
      </c>
      <c r="DT105" s="48">
        <v>15.790612989469954</v>
      </c>
      <c r="DU105" s="71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0.45633992149442593</v>
      </c>
      <c r="IT105" s="48">
        <v>1.3742025025362938</v>
      </c>
      <c r="IU105" s="48">
        <v>3.1626389210333805</v>
      </c>
      <c r="IV105" s="48">
        <v>3.1626389210333805</v>
      </c>
      <c r="IW105" s="48">
        <v>2.7062989995389541</v>
      </c>
      <c r="IX105" s="48">
        <v>1.788436418497086</v>
      </c>
      <c r="IY105" s="71"/>
    </row>
    <row r="106" spans="99:355" x14ac:dyDescent="0.45">
      <c r="CU106" s="40">
        <v>69</v>
      </c>
      <c r="CV106" s="40" t="s">
        <v>181</v>
      </c>
      <c r="CW106" s="48">
        <v>0</v>
      </c>
      <c r="CX106" s="48">
        <v>0</v>
      </c>
      <c r="CY106" s="48">
        <v>0</v>
      </c>
      <c r="CZ106" s="48">
        <v>0.18463364865576959</v>
      </c>
      <c r="DA106" s="48">
        <v>0.18463364865576959</v>
      </c>
      <c r="DB106" s="48">
        <v>0.18463364865576959</v>
      </c>
      <c r="DC106" s="48">
        <v>0.18463364865576959</v>
      </c>
      <c r="DD106" s="48">
        <v>0.18463364865576959</v>
      </c>
      <c r="DE106" s="48">
        <v>3.6926729731153921E-2</v>
      </c>
      <c r="DF106" s="71"/>
      <c r="DJ106" s="40">
        <v>62</v>
      </c>
      <c r="DK106" s="40" t="s">
        <v>198</v>
      </c>
      <c r="DL106" s="48">
        <v>0</v>
      </c>
      <c r="DM106" s="48">
        <v>4.1063839277733987</v>
      </c>
      <c r="DN106" s="48">
        <v>4.2074648815843014</v>
      </c>
      <c r="DO106" s="48">
        <v>4.2376058271535495</v>
      </c>
      <c r="DP106" s="48">
        <v>4.2730876803398639</v>
      </c>
      <c r="DQ106" s="48">
        <v>4.2687012623444112</v>
      </c>
      <c r="DR106" s="48">
        <v>4.1976370137851724</v>
      </c>
      <c r="DS106" s="48">
        <v>4.0908935037030361</v>
      </c>
      <c r="DT106" s="48">
        <v>3.9369116990276147</v>
      </c>
      <c r="DU106" s="71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0.58821004420249434</v>
      </c>
      <c r="IT106" s="48">
        <v>1.31982628922207</v>
      </c>
      <c r="IU106" s="48">
        <v>1.31982628922207</v>
      </c>
      <c r="IV106" s="48">
        <v>1.31982628922207</v>
      </c>
      <c r="IW106" s="48">
        <v>0.73161624501957567</v>
      </c>
      <c r="IX106" s="48">
        <v>1.2797930256032179</v>
      </c>
      <c r="IY106" s="71"/>
    </row>
    <row r="107" spans="99:355" x14ac:dyDescent="0.45">
      <c r="CU107" s="40">
        <v>72</v>
      </c>
      <c r="CV107" s="40" t="s">
        <v>185</v>
      </c>
      <c r="CW107" s="48">
        <v>0</v>
      </c>
      <c r="CX107" s="48">
        <v>0.17224880356824168</v>
      </c>
      <c r="CY107" s="48">
        <v>0.51870267266308445</v>
      </c>
      <c r="CZ107" s="48">
        <v>0.51870267266308445</v>
      </c>
      <c r="DA107" s="48">
        <v>0.51870267266308445</v>
      </c>
      <c r="DB107" s="48">
        <v>0.51870267266308445</v>
      </c>
      <c r="DC107" s="48">
        <v>0.51870267266308445</v>
      </c>
      <c r="DD107" s="48">
        <v>0.34645386909484277</v>
      </c>
      <c r="DE107" s="48">
        <v>0</v>
      </c>
      <c r="DF107" s="71"/>
      <c r="DJ107" s="40">
        <v>63</v>
      </c>
      <c r="DK107" s="40" t="s">
        <v>201</v>
      </c>
      <c r="DL107" s="48">
        <v>0</v>
      </c>
      <c r="DM107" s="48">
        <v>1.3827924692968245</v>
      </c>
      <c r="DN107" s="48">
        <v>1.320903065496922</v>
      </c>
      <c r="DO107" s="48">
        <v>1.1360719207597425</v>
      </c>
      <c r="DP107" s="48">
        <v>0.80383224199584458</v>
      </c>
      <c r="DQ107" s="48">
        <v>0.10917959250206459</v>
      </c>
      <c r="DR107" s="48">
        <v>0.27974895056868915</v>
      </c>
      <c r="DS107" s="48">
        <v>0.63543780750633472</v>
      </c>
      <c r="DT107" s="48">
        <v>1.3720152257944334</v>
      </c>
      <c r="DU107" s="71"/>
      <c r="IO107" s="40">
        <v>75</v>
      </c>
      <c r="IP107" s="40" t="s">
        <v>223</v>
      </c>
      <c r="IQ107" s="48">
        <v>0.9461613077163169</v>
      </c>
      <c r="IR107" s="48">
        <v>0.88219975590273358</v>
      </c>
      <c r="IS107" s="48">
        <v>0.80170046516049587</v>
      </c>
      <c r="IT107" s="48">
        <v>0.72457810779554044</v>
      </c>
      <c r="IU107" s="48">
        <v>0.6397845866508759</v>
      </c>
      <c r="IV107" s="48">
        <v>0.55723467746636657</v>
      </c>
      <c r="IW107" s="48">
        <v>0.47243312336760512</v>
      </c>
      <c r="IX107" s="48">
        <v>0.38758813240978607</v>
      </c>
      <c r="IY107" s="71"/>
    </row>
    <row r="108" spans="99:355" x14ac:dyDescent="0.45">
      <c r="CU108" s="40">
        <v>73</v>
      </c>
      <c r="CV108" s="40" t="s">
        <v>189</v>
      </c>
      <c r="CW108" s="48">
        <v>0</v>
      </c>
      <c r="CX108" s="48">
        <v>0</v>
      </c>
      <c r="CY108" s="48">
        <v>0</v>
      </c>
      <c r="CZ108" s="48">
        <v>0.13758165232724365</v>
      </c>
      <c r="DA108" s="48">
        <v>0.13758165232724365</v>
      </c>
      <c r="DB108" s="48">
        <v>0.13758165232724365</v>
      </c>
      <c r="DC108" s="48">
        <v>0.13758165232724365</v>
      </c>
      <c r="DD108" s="48">
        <v>0.11006532186179495</v>
      </c>
      <c r="DE108" s="48">
        <v>0</v>
      </c>
      <c r="DF108" s="71"/>
      <c r="DJ108" s="40">
        <v>64</v>
      </c>
      <c r="DK108" s="40" t="s">
        <v>205</v>
      </c>
      <c r="DL108" s="48">
        <v>0</v>
      </c>
      <c r="DM108" s="48">
        <v>4.8283892729486584E-2</v>
      </c>
      <c r="DN108" s="48">
        <v>0.14540004741143034</v>
      </c>
      <c r="DO108" s="48">
        <v>0.34073532315341409</v>
      </c>
      <c r="DP108" s="48">
        <v>0.68534044125984372</v>
      </c>
      <c r="DQ108" s="48">
        <v>1.3784644224124418</v>
      </c>
      <c r="DR108" s="48">
        <v>1.1831291466704581</v>
      </c>
      <c r="DS108" s="48">
        <v>0.79024013583454167</v>
      </c>
      <c r="DT108" s="48">
        <v>0</v>
      </c>
      <c r="DU108" s="71"/>
      <c r="IO108" s="40">
        <v>77</v>
      </c>
      <c r="IP108" s="40" t="s">
        <v>226</v>
      </c>
      <c r="IQ108" s="48">
        <v>1.3473364845038522</v>
      </c>
      <c r="IR108" s="48">
        <v>1.2562550466336755</v>
      </c>
      <c r="IS108" s="48">
        <v>1.1416238198976507</v>
      </c>
      <c r="IT108" s="48">
        <v>1.0318013562211625</v>
      </c>
      <c r="IU108" s="48">
        <v>0.91105513276427841</v>
      </c>
      <c r="IV108" s="48">
        <v>0.79350381933630099</v>
      </c>
      <c r="IW108" s="48">
        <v>0.67274615692919293</v>
      </c>
      <c r="IX108" s="48">
        <v>0.55192664030708105</v>
      </c>
      <c r="IY108" s="71"/>
    </row>
    <row r="109" spans="99:355" x14ac:dyDescent="0.45">
      <c r="CU109" s="40">
        <v>74</v>
      </c>
      <c r="CV109" s="40" t="s">
        <v>120</v>
      </c>
      <c r="CW109" s="48">
        <v>0</v>
      </c>
      <c r="CX109" s="48">
        <v>0</v>
      </c>
      <c r="CY109" s="48">
        <v>8.0014149012899327E-2</v>
      </c>
      <c r="CZ109" s="48">
        <v>0.24095118273293217</v>
      </c>
      <c r="DA109" s="48">
        <v>0.56465304224060664</v>
      </c>
      <c r="DB109" s="48">
        <v>1.2157331039691708</v>
      </c>
      <c r="DC109" s="48">
        <v>1.7822928082317633</v>
      </c>
      <c r="DD109" s="48">
        <v>1.8966773187515258</v>
      </c>
      <c r="DE109" s="48">
        <v>2.2576463007807166</v>
      </c>
      <c r="DF109" s="71"/>
      <c r="DJ109" s="40">
        <v>65</v>
      </c>
      <c r="DK109" s="40" t="s">
        <v>209</v>
      </c>
      <c r="DL109" s="48">
        <v>0</v>
      </c>
      <c r="DM109" s="48">
        <v>0.18667884133996596</v>
      </c>
      <c r="DN109" s="48">
        <v>0.17405914500965947</v>
      </c>
      <c r="DO109" s="48">
        <v>0.15817653154629382</v>
      </c>
      <c r="DP109" s="48">
        <v>0.1429601913758792</v>
      </c>
      <c r="DQ109" s="48">
        <v>0.12623032073825291</v>
      </c>
      <c r="DR109" s="48">
        <v>0.10994311762224503</v>
      </c>
      <c r="DS109" s="48">
        <v>9.3211662072456208E-2</v>
      </c>
      <c r="DT109" s="48">
        <v>7.6471636374580751E-2</v>
      </c>
      <c r="DU109" s="71"/>
      <c r="IO109" s="40">
        <v>78</v>
      </c>
      <c r="IP109" s="40" t="s">
        <v>229</v>
      </c>
      <c r="IQ109" s="48">
        <v>0.24978893281542658</v>
      </c>
      <c r="IR109" s="48">
        <v>0.23290292443461902</v>
      </c>
      <c r="IS109" s="48">
        <v>0.20263333825502389</v>
      </c>
      <c r="IT109" s="48">
        <v>0.18227284455247281</v>
      </c>
      <c r="IU109" s="48">
        <v>0.15988714458584144</v>
      </c>
      <c r="IV109" s="48">
        <v>0.14711133743320604</v>
      </c>
      <c r="IW109" s="48">
        <v>0.12472351675072475</v>
      </c>
      <c r="IX109" s="48">
        <v>0.10232422862461506</v>
      </c>
      <c r="IY109" s="71"/>
    </row>
    <row r="110" spans="99:355" x14ac:dyDescent="0.45">
      <c r="CU110" s="40">
        <v>75</v>
      </c>
      <c r="CV110" s="40" t="s">
        <v>249</v>
      </c>
      <c r="CW110" s="48">
        <v>0</v>
      </c>
      <c r="CX110" s="48">
        <v>0.12061127224048197</v>
      </c>
      <c r="CY110" s="48">
        <v>0.12358018665590165</v>
      </c>
      <c r="CZ110" s="48">
        <v>0.12446547596532356</v>
      </c>
      <c r="DA110" s="48">
        <v>0.12550763654492877</v>
      </c>
      <c r="DB110" s="48">
        <v>0.12537880021001338</v>
      </c>
      <c r="DC110" s="48">
        <v>0.12329152596086837</v>
      </c>
      <c r="DD110" s="48">
        <v>0.12015629292351367</v>
      </c>
      <c r="DE110" s="48">
        <v>0.11563359322216075</v>
      </c>
      <c r="DF110" s="71"/>
      <c r="DJ110" s="40">
        <v>66</v>
      </c>
      <c r="DK110" s="40" t="s">
        <v>211</v>
      </c>
      <c r="DL110" s="48">
        <v>0</v>
      </c>
      <c r="DM110" s="48">
        <v>2.6420211487547332</v>
      </c>
      <c r="DN110" s="48">
        <v>2.4634175943497323</v>
      </c>
      <c r="DO110" s="48">
        <v>1.9524977300591488</v>
      </c>
      <c r="DP110" s="48">
        <v>1.234829486159378</v>
      </c>
      <c r="DQ110" s="48">
        <v>0.2383955893823588</v>
      </c>
      <c r="DR110" s="48">
        <v>7.8866855450036091E-3</v>
      </c>
      <c r="DS110" s="48">
        <v>0</v>
      </c>
      <c r="DT110" s="48">
        <v>0</v>
      </c>
      <c r="DU110" s="71"/>
      <c r="IO110" s="40">
        <v>79</v>
      </c>
      <c r="IP110" s="40" t="s">
        <v>232</v>
      </c>
      <c r="IQ110" s="48">
        <v>0</v>
      </c>
      <c r="IR110" s="48">
        <v>0</v>
      </c>
      <c r="IS110" s="48">
        <v>2.2543934240351541E-3</v>
      </c>
      <c r="IT110" s="48">
        <v>2.2543934253371747E-3</v>
      </c>
      <c r="IU110" s="48">
        <v>2.2543934248443211E-3</v>
      </c>
      <c r="IV110" s="48">
        <v>0</v>
      </c>
      <c r="IW110" s="48">
        <v>0</v>
      </c>
      <c r="IX110" s="48">
        <v>0</v>
      </c>
      <c r="IY110" s="71"/>
    </row>
    <row r="111" spans="99:355" x14ac:dyDescent="0.45">
      <c r="CU111" s="40">
        <v>76</v>
      </c>
      <c r="CV111" s="40" t="s">
        <v>198</v>
      </c>
      <c r="CW111" s="48">
        <v>0</v>
      </c>
      <c r="CX111" s="48">
        <v>1.5807689102377673</v>
      </c>
      <c r="CY111" s="48">
        <v>1.6196804275269208</v>
      </c>
      <c r="CZ111" s="48">
        <v>1.6312833050267048</v>
      </c>
      <c r="DA111" s="48">
        <v>1.6449421862665206</v>
      </c>
      <c r="DB111" s="48">
        <v>1.6432536171223593</v>
      </c>
      <c r="DC111" s="48">
        <v>1.6158971505260251</v>
      </c>
      <c r="DD111" s="48">
        <v>1.5748058095614739</v>
      </c>
      <c r="DE111" s="48">
        <v>1.515529898235473</v>
      </c>
      <c r="DF111" s="71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9.5379007125728776E-2</v>
      </c>
      <c r="DP111" s="48">
        <v>0.28722025864521128</v>
      </c>
      <c r="DQ111" s="48">
        <v>0.67308153874950638</v>
      </c>
      <c r="DR111" s="48">
        <v>0.67308153874950638</v>
      </c>
      <c r="DS111" s="48">
        <v>0.63492993589921476</v>
      </c>
      <c r="DT111" s="48">
        <v>0.50096603101598469</v>
      </c>
      <c r="DU111" s="71"/>
      <c r="IO111" s="40">
        <v>80</v>
      </c>
      <c r="IP111" s="40" t="s">
        <v>250</v>
      </c>
      <c r="IQ111" s="48">
        <v>2.6717515013434814</v>
      </c>
      <c r="IR111" s="48">
        <v>2.0262283820570048</v>
      </c>
      <c r="IS111" s="48">
        <v>1.3380220586256828</v>
      </c>
      <c r="IT111" s="48">
        <v>0.46164830637444948</v>
      </c>
      <c r="IU111" s="48">
        <v>0</v>
      </c>
      <c r="IV111" s="48">
        <v>0</v>
      </c>
      <c r="IW111" s="48">
        <v>0</v>
      </c>
      <c r="IX111" s="48">
        <v>0</v>
      </c>
      <c r="IY111" s="71"/>
    </row>
    <row r="112" spans="99:355" x14ac:dyDescent="0.45">
      <c r="CU112" s="40">
        <v>77</v>
      </c>
      <c r="CV112" s="40" t="s">
        <v>201</v>
      </c>
      <c r="CW112" s="48">
        <v>0</v>
      </c>
      <c r="CX112" s="48">
        <v>3.0242067977989198</v>
      </c>
      <c r="CY112" s="48">
        <v>2.8888528962994666</v>
      </c>
      <c r="CZ112" s="48">
        <v>2.4846218806045526</v>
      </c>
      <c r="DA112" s="48">
        <v>1.7580041723614286</v>
      </c>
      <c r="DB112" s="48">
        <v>0.23877890078007374</v>
      </c>
      <c r="DC112" s="48">
        <v>0.61181897990604484</v>
      </c>
      <c r="DD112" s="48">
        <v>1.389720713489506</v>
      </c>
      <c r="DE112" s="48">
        <v>3.0006366570980245</v>
      </c>
      <c r="DF112" s="71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9.5379007126491083E-2</v>
      </c>
      <c r="DP112" s="48">
        <v>0.28722025864715423</v>
      </c>
      <c r="DQ112" s="48">
        <v>0.66101900355313403</v>
      </c>
      <c r="DR112" s="48">
        <v>0.66101900355313403</v>
      </c>
      <c r="DS112" s="48">
        <v>0.56563999642664298</v>
      </c>
      <c r="DT112" s="48">
        <v>0.37379874490597986</v>
      </c>
      <c r="DU112" s="71"/>
      <c r="IO112" s="40">
        <v>81</v>
      </c>
      <c r="IP112" s="40" t="s">
        <v>234</v>
      </c>
      <c r="IQ112" s="48">
        <v>4.7787945129495836E-2</v>
      </c>
      <c r="IR112" s="48">
        <v>0.143906572041794</v>
      </c>
      <c r="IS112" s="48">
        <v>0.143906572041794</v>
      </c>
      <c r="IT112" s="48">
        <v>0.143906572041794</v>
      </c>
      <c r="IU112" s="48">
        <v>0.143906572041794</v>
      </c>
      <c r="IV112" s="48">
        <v>0.143906572041794</v>
      </c>
      <c r="IW112" s="48">
        <v>9.6118626912298194E-2</v>
      </c>
      <c r="IX112" s="48">
        <v>0</v>
      </c>
      <c r="IY112" s="71"/>
    </row>
    <row r="113" spans="99:259" x14ac:dyDescent="0.45">
      <c r="CU113" s="40">
        <v>78</v>
      </c>
      <c r="CV113" s="40" t="s">
        <v>205</v>
      </c>
      <c r="CW113" s="48">
        <v>0</v>
      </c>
      <c r="CX113" s="48">
        <v>0.14332165777263256</v>
      </c>
      <c r="CY113" s="48">
        <v>0.43159270425806756</v>
      </c>
      <c r="CZ113" s="48">
        <v>1.0114087455549743</v>
      </c>
      <c r="DA113" s="48">
        <v>2.0343042498726205</v>
      </c>
      <c r="DB113" s="48">
        <v>4.0917124745431899</v>
      </c>
      <c r="DC113" s="48">
        <v>3.511896433246283</v>
      </c>
      <c r="DD113" s="48">
        <v>2.3456792711560048</v>
      </c>
      <c r="DE113" s="48">
        <v>0</v>
      </c>
      <c r="DF113" s="71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9.5379007126493942E-2</v>
      </c>
      <c r="DP113" s="48">
        <v>0.21401151219054967</v>
      </c>
      <c r="DQ113" s="48">
        <v>0.21401151219054967</v>
      </c>
      <c r="DR113" s="48">
        <v>0.21401151219054967</v>
      </c>
      <c r="DS113" s="48">
        <v>0.11863250506405573</v>
      </c>
      <c r="DT113" s="48">
        <v>0.20752006755502617</v>
      </c>
      <c r="DU113" s="71"/>
      <c r="IO113" s="40">
        <v>82</v>
      </c>
      <c r="IP113" s="40" t="s">
        <v>238</v>
      </c>
      <c r="IQ113" s="48">
        <v>7.08769548698477E-4</v>
      </c>
      <c r="IR113" s="48">
        <v>1.417539097294282E-3</v>
      </c>
      <c r="IS113" s="48">
        <v>5.0639122581507476E-2</v>
      </c>
      <c r="IT113" s="48">
        <v>5.0639122581507476E-2</v>
      </c>
      <c r="IU113" s="48">
        <v>5.0639122581507476E-2</v>
      </c>
      <c r="IV113" s="48">
        <v>4.9930353032808995E-2</v>
      </c>
      <c r="IW113" s="48">
        <v>4.9221583484213197E-2</v>
      </c>
      <c r="IX113" s="48">
        <v>0</v>
      </c>
      <c r="IY113" s="71"/>
    </row>
    <row r="114" spans="99:259" x14ac:dyDescent="0.45">
      <c r="CU114" s="40">
        <v>79</v>
      </c>
      <c r="CV114" s="40" t="s">
        <v>209</v>
      </c>
      <c r="CW114" s="48">
        <v>0</v>
      </c>
      <c r="CX114" s="48">
        <v>0.30890108919229831</v>
      </c>
      <c r="CY114" s="48">
        <v>0.28801903360567449</v>
      </c>
      <c r="CZ114" s="48">
        <v>0.26173776593314174</v>
      </c>
      <c r="DA114" s="48">
        <v>0.23655899356438853</v>
      </c>
      <c r="DB114" s="48">
        <v>0.20887575305938852</v>
      </c>
      <c r="DC114" s="48">
        <v>0.18192500306373852</v>
      </c>
      <c r="DD114" s="48">
        <v>0.15423913997393054</v>
      </c>
      <c r="DE114" s="48">
        <v>0.12653909569433419</v>
      </c>
      <c r="DF114" s="71"/>
      <c r="DJ114" s="40">
        <v>75</v>
      </c>
      <c r="DK114" s="40" t="s">
        <v>223</v>
      </c>
      <c r="DL114" s="48">
        <v>0</v>
      </c>
      <c r="DM114" s="48">
        <v>0.19775870062812628</v>
      </c>
      <c r="DN114" s="48">
        <v>0.18438999354440222</v>
      </c>
      <c r="DO114" s="48">
        <v>0.16756470697979486</v>
      </c>
      <c r="DP114" s="48">
        <v>0.15144523870573981</v>
      </c>
      <c r="DQ114" s="48">
        <v>0.13372240812019645</v>
      </c>
      <c r="DR114" s="48">
        <v>0.1164685184883103</v>
      </c>
      <c r="DS114" s="48">
        <v>9.8744008922077894E-2</v>
      </c>
      <c r="DT114" s="48">
        <v>8.1010420547891149E-2</v>
      </c>
      <c r="DU114" s="71"/>
      <c r="IO114" s="40">
        <v>84</v>
      </c>
      <c r="IP114" s="40" t="s">
        <v>251</v>
      </c>
      <c r="IQ114" s="48">
        <v>1.3837519153080406</v>
      </c>
      <c r="IR114" s="48">
        <v>4.1669712758777555</v>
      </c>
      <c r="IS114" s="48">
        <v>4.1669712758777555</v>
      </c>
      <c r="IT114" s="48">
        <v>4.1669712758777555</v>
      </c>
      <c r="IU114" s="48">
        <v>4.1669712758777555</v>
      </c>
      <c r="IV114" s="48">
        <v>4.1669712758777555</v>
      </c>
      <c r="IW114" s="48">
        <v>2.7832193605697153</v>
      </c>
      <c r="IX114" s="48">
        <v>0</v>
      </c>
      <c r="IY114" s="71"/>
    </row>
    <row r="115" spans="99:259" x14ac:dyDescent="0.45">
      <c r="CU115" s="40">
        <v>80</v>
      </c>
      <c r="CV115" s="40" t="s">
        <v>211</v>
      </c>
      <c r="CW115" s="48">
        <v>0</v>
      </c>
      <c r="CX115" s="48">
        <v>7.9525198214444872</v>
      </c>
      <c r="CY115" s="48">
        <v>7.4149206779797732</v>
      </c>
      <c r="CZ115" s="48">
        <v>5.8770448930506243</v>
      </c>
      <c r="DA115" s="48">
        <v>3.716853655548912</v>
      </c>
      <c r="DB115" s="48">
        <v>0.71757398717331256</v>
      </c>
      <c r="DC115" s="48">
        <v>2.3739031442538732E-2</v>
      </c>
      <c r="DD115" s="48">
        <v>0</v>
      </c>
      <c r="DE115" s="48">
        <v>0</v>
      </c>
      <c r="DF115" s="71"/>
      <c r="DJ115" s="40">
        <v>76</v>
      </c>
      <c r="DK115" s="40" t="s">
        <v>252</v>
      </c>
      <c r="DL115" s="48">
        <v>0</v>
      </c>
      <c r="DM115" s="48">
        <v>1.9142812608857582</v>
      </c>
      <c r="DN115" s="48">
        <v>1.7848737285174465</v>
      </c>
      <c r="DO115" s="48">
        <v>1.622006908107781</v>
      </c>
      <c r="DP115" s="48">
        <v>1.4659723268000027</v>
      </c>
      <c r="DQ115" s="48">
        <v>1.2944173844788718</v>
      </c>
      <c r="DR115" s="48">
        <v>1.1274017361417528</v>
      </c>
      <c r="DS115" s="48">
        <v>0.95583054148269408</v>
      </c>
      <c r="DT115" s="48">
        <v>0.78417146501682866</v>
      </c>
      <c r="DU115" s="71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1.3837519153032216</v>
      </c>
      <c r="IT115" s="48">
        <v>1.3837519153032216</v>
      </c>
      <c r="IU115" s="48">
        <v>1.3837519153032216</v>
      </c>
      <c r="IV115" s="48">
        <v>1.3837519153032216</v>
      </c>
      <c r="IW115" s="48">
        <v>1.107001532242577</v>
      </c>
      <c r="IX115" s="48">
        <v>0</v>
      </c>
      <c r="IY115" s="71"/>
    </row>
    <row r="116" spans="99:259" x14ac:dyDescent="0.45">
      <c r="CU116" s="40">
        <v>82</v>
      </c>
      <c r="CV116" s="40" t="s">
        <v>214</v>
      </c>
      <c r="CW116" s="48">
        <v>0</v>
      </c>
      <c r="CX116" s="48">
        <v>0</v>
      </c>
      <c r="CY116" s="48">
        <v>0</v>
      </c>
      <c r="CZ116" s="48">
        <v>8.3285902793440517E-2</v>
      </c>
      <c r="DA116" s="48">
        <v>0.24511490481249695</v>
      </c>
      <c r="DB116" s="48">
        <v>0.55916882920539368</v>
      </c>
      <c r="DC116" s="48">
        <v>0.55916882920539368</v>
      </c>
      <c r="DD116" s="48">
        <v>0.52585446808801739</v>
      </c>
      <c r="DE116" s="48">
        <v>0.41115132560433065</v>
      </c>
      <c r="DF116" s="71"/>
      <c r="DJ116" s="40">
        <v>77</v>
      </c>
      <c r="DK116" s="40" t="s">
        <v>226</v>
      </c>
      <c r="DL116" s="48">
        <v>0</v>
      </c>
      <c r="DM116" s="48">
        <v>0.28159955180080448</v>
      </c>
      <c r="DN116" s="48">
        <v>0.26256311036497448</v>
      </c>
      <c r="DO116" s="48">
        <v>0.2386046542239105</v>
      </c>
      <c r="DP116" s="48">
        <v>0.21565125178535965</v>
      </c>
      <c r="DQ116" s="48">
        <v>0.19041473306997778</v>
      </c>
      <c r="DR116" s="48">
        <v>0.16584596531549653</v>
      </c>
      <c r="DS116" s="48">
        <v>0.14060705580665417</v>
      </c>
      <c r="DT116" s="48">
        <v>0.11535521848102491</v>
      </c>
      <c r="DU116" s="71"/>
      <c r="IO116" s="40">
        <v>86</v>
      </c>
      <c r="IP116" s="40" t="s">
        <v>130</v>
      </c>
      <c r="IQ116" s="48">
        <v>1.9466190111364644E-2</v>
      </c>
      <c r="IR116" s="48">
        <v>8.6941406523372566E-2</v>
      </c>
      <c r="IS116" s="48">
        <v>0.22265816803170652</v>
      </c>
      <c r="IT116" s="48">
        <v>0.49563305175574923</v>
      </c>
      <c r="IU116" s="48">
        <v>0.47616686164438454</v>
      </c>
      <c r="IV116" s="48">
        <v>0.40869164523237672</v>
      </c>
      <c r="IW116" s="48">
        <v>0.27297488372404272</v>
      </c>
      <c r="IX116" s="48">
        <v>0</v>
      </c>
      <c r="IY116" s="71"/>
    </row>
    <row r="117" spans="99:259" x14ac:dyDescent="0.45">
      <c r="CU117" s="40">
        <v>83</v>
      </c>
      <c r="CV117" s="40" t="s">
        <v>217</v>
      </c>
      <c r="CW117" s="48">
        <v>0</v>
      </c>
      <c r="CX117" s="48">
        <v>0</v>
      </c>
      <c r="CY117" s="48">
        <v>0</v>
      </c>
      <c r="CZ117" s="48">
        <v>6.4019625554076059E-2</v>
      </c>
      <c r="DA117" s="48">
        <v>0.18841321156977239</v>
      </c>
      <c r="DB117" s="48">
        <v>0.42227135346216521</v>
      </c>
      <c r="DC117" s="48">
        <v>0.42227135346216521</v>
      </c>
      <c r="DD117" s="48">
        <v>0.35825172790808918</v>
      </c>
      <c r="DE117" s="48">
        <v>0.23385814189239285</v>
      </c>
      <c r="DF117" s="71"/>
      <c r="DJ117" s="40">
        <v>78</v>
      </c>
      <c r="DK117" s="40" t="s">
        <v>229</v>
      </c>
      <c r="DL117" s="48">
        <v>0</v>
      </c>
      <c r="DM117" s="48">
        <v>5.2204224602921775E-2</v>
      </c>
      <c r="DN117" s="48">
        <v>4.867516122840522E-2</v>
      </c>
      <c r="DO117" s="48">
        <v>4.2349019162196404E-2</v>
      </c>
      <c r="DP117" s="48">
        <v>3.8093811478276514E-2</v>
      </c>
      <c r="DQ117" s="48">
        <v>3.3415349162993872E-2</v>
      </c>
      <c r="DR117" s="48">
        <v>3.0745290491609029E-2</v>
      </c>
      <c r="DS117" s="48">
        <v>2.6066384960827207E-2</v>
      </c>
      <c r="DT117" s="48">
        <v>2.1385082810643337E-2</v>
      </c>
      <c r="DU117" s="71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4.7787945129577694E-2</v>
      </c>
      <c r="IT117" s="48">
        <v>0.14390657204180685</v>
      </c>
      <c r="IU117" s="48">
        <v>0.33723546313417219</v>
      </c>
      <c r="IV117" s="48">
        <v>0.36196253893225594</v>
      </c>
      <c r="IW117" s="48">
        <v>0.56006463911201587</v>
      </c>
      <c r="IX117" s="48">
        <v>1.0692718060864379</v>
      </c>
      <c r="IY117" s="71"/>
    </row>
    <row r="118" spans="99:259" x14ac:dyDescent="0.45">
      <c r="CU118" s="40">
        <v>85</v>
      </c>
      <c r="CV118" s="40" t="s">
        <v>220</v>
      </c>
      <c r="CW118" s="48">
        <v>0</v>
      </c>
      <c r="CX118" s="48">
        <v>0</v>
      </c>
      <c r="CY118" s="48">
        <v>0</v>
      </c>
      <c r="CZ118" s="48">
        <v>6.0300628873033592E-2</v>
      </c>
      <c r="DA118" s="48">
        <v>0.13275563570325072</v>
      </c>
      <c r="DB118" s="48">
        <v>0.13275563570325072</v>
      </c>
      <c r="DC118" s="48">
        <v>0.13275563570325072</v>
      </c>
      <c r="DD118" s="48">
        <v>7.245500683021712E-2</v>
      </c>
      <c r="DE118" s="48">
        <v>0.10892186195377987</v>
      </c>
      <c r="DF118" s="71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1.8846128901738564E-3</v>
      </c>
      <c r="DP118" s="48">
        <v>1.8846128912623113E-3</v>
      </c>
      <c r="DQ118" s="48">
        <v>1.8846128908502982E-3</v>
      </c>
      <c r="DR118" s="48">
        <v>0</v>
      </c>
      <c r="DS118" s="48">
        <v>0</v>
      </c>
      <c r="DT118" s="48">
        <v>0</v>
      </c>
      <c r="DU118" s="71"/>
      <c r="IO118" s="40">
        <v>89</v>
      </c>
      <c r="IP118" s="40" t="s">
        <v>254</v>
      </c>
      <c r="IQ118" s="48">
        <v>0.54888259980831622</v>
      </c>
      <c r="IR118" s="48">
        <v>0.53151582896379357</v>
      </c>
      <c r="IS118" s="48">
        <v>0.51414905811926948</v>
      </c>
      <c r="IT118" s="48">
        <v>0.49678228727474721</v>
      </c>
      <c r="IU118" s="48">
        <v>0.47941551643022501</v>
      </c>
      <c r="IV118" s="48">
        <v>0.4620487455857023</v>
      </c>
      <c r="IW118" s="48">
        <v>0.44468197474117821</v>
      </c>
      <c r="IX118" s="48">
        <v>0.42731520389665167</v>
      </c>
      <c r="IY118" s="71"/>
    </row>
    <row r="119" spans="99:259" x14ac:dyDescent="0.45">
      <c r="CU119" s="40">
        <v>89</v>
      </c>
      <c r="CV119" s="40" t="s">
        <v>223</v>
      </c>
      <c r="CW119" s="48">
        <v>0</v>
      </c>
      <c r="CX119" s="48">
        <v>0.32722432234593213</v>
      </c>
      <c r="CY119" s="48">
        <v>0.30510359591408215</v>
      </c>
      <c r="CZ119" s="48">
        <v>0.27726338975934622</v>
      </c>
      <c r="DA119" s="48">
        <v>0.25059107614785481</v>
      </c>
      <c r="DB119" s="48">
        <v>0.22126573566985736</v>
      </c>
      <c r="DC119" s="48">
        <v>0.19271633518991474</v>
      </c>
      <c r="DD119" s="48">
        <v>0.16338821656199787</v>
      </c>
      <c r="DE119" s="48">
        <v>0.13404507555189943</v>
      </c>
      <c r="DF119" s="71"/>
      <c r="DJ119" s="40">
        <v>80</v>
      </c>
      <c r="DK119" s="40" t="s">
        <v>250</v>
      </c>
      <c r="DL119" s="48">
        <v>0</v>
      </c>
      <c r="DM119" s="48">
        <v>0.79822379159126411</v>
      </c>
      <c r="DN119" s="48">
        <v>0.60536457112200692</v>
      </c>
      <c r="DO119" s="48">
        <v>0.39975313584810573</v>
      </c>
      <c r="DP119" s="48">
        <v>0.13792400277892622</v>
      </c>
      <c r="DQ119" s="48">
        <v>0</v>
      </c>
      <c r="DR119" s="48">
        <v>0</v>
      </c>
      <c r="DS119" s="48">
        <v>0</v>
      </c>
      <c r="DT119" s="48">
        <v>0</v>
      </c>
      <c r="DU119" s="71"/>
      <c r="IO119" s="40">
        <v>90</v>
      </c>
      <c r="IP119" s="40" t="s">
        <v>255</v>
      </c>
      <c r="IQ119" s="48">
        <v>0.72361164740885098</v>
      </c>
      <c r="IR119" s="48">
        <v>0.64742560381894021</v>
      </c>
      <c r="IS119" s="48">
        <v>0.51817821739311876</v>
      </c>
      <c r="IT119" s="48">
        <v>0.30829013498791069</v>
      </c>
      <c r="IU119" s="48">
        <v>0</v>
      </c>
      <c r="IV119" s="48">
        <v>8.1806264273399876E-2</v>
      </c>
      <c r="IW119" s="48">
        <v>0.27033784183826137</v>
      </c>
      <c r="IX119" s="48">
        <v>0.58365233718756415</v>
      </c>
      <c r="IY119" s="71"/>
    </row>
    <row r="120" spans="99:259" x14ac:dyDescent="0.45">
      <c r="CU120" s="40">
        <v>91</v>
      </c>
      <c r="CV120" s="40" t="s">
        <v>226</v>
      </c>
      <c r="CW120" s="48">
        <v>0</v>
      </c>
      <c r="CX120" s="48">
        <v>0.46597046699466721</v>
      </c>
      <c r="CY120" s="48">
        <v>0.43447034759090825</v>
      </c>
      <c r="CZ120" s="48">
        <v>0.39482563606658067</v>
      </c>
      <c r="DA120" s="48">
        <v>0.35684401434520147</v>
      </c>
      <c r="DB120" s="48">
        <v>0.31508445778367516</v>
      </c>
      <c r="DC120" s="48">
        <v>0.27442984696903389</v>
      </c>
      <c r="DD120" s="48">
        <v>0.23266633429629166</v>
      </c>
      <c r="DE120" s="48">
        <v>0.19088142961213864</v>
      </c>
      <c r="DF120" s="71"/>
      <c r="DJ120" s="40">
        <v>81</v>
      </c>
      <c r="DK120" s="40" t="s">
        <v>234</v>
      </c>
      <c r="DL120" s="48">
        <v>0</v>
      </c>
      <c r="DM120" s="48">
        <v>3.0329083703722847E-2</v>
      </c>
      <c r="DN120" s="48">
        <v>9.1331704201641606E-2</v>
      </c>
      <c r="DO120" s="48">
        <v>9.1331704201641606E-2</v>
      </c>
      <c r="DP120" s="48">
        <v>9.1331704201641606E-2</v>
      </c>
      <c r="DQ120" s="48">
        <v>9.1331704201641606E-2</v>
      </c>
      <c r="DR120" s="48">
        <v>9.1331704201641606E-2</v>
      </c>
      <c r="DS120" s="48">
        <v>6.1002620497918755E-2</v>
      </c>
      <c r="DT120" s="48">
        <v>0</v>
      </c>
      <c r="DU120" s="71"/>
      <c r="IO120" s="40">
        <v>91</v>
      </c>
      <c r="IP120" s="40" t="s">
        <v>241</v>
      </c>
      <c r="IQ120" s="48">
        <v>6.5211543280095487E-3</v>
      </c>
      <c r="IR120" s="48">
        <v>1.963752495644467E-2</v>
      </c>
      <c r="IS120" s="48">
        <v>4.6019231293856724E-2</v>
      </c>
      <c r="IT120" s="48">
        <v>9.2561111626112094E-2</v>
      </c>
      <c r="IU120" s="48">
        <v>0.16370350510404408</v>
      </c>
      <c r="IV120" s="48">
        <v>0.13732179876663206</v>
      </c>
      <c r="IW120" s="48">
        <v>8.4258764106367123E-2</v>
      </c>
      <c r="IX120" s="48">
        <v>0</v>
      </c>
      <c r="IY120" s="71"/>
    </row>
    <row r="121" spans="99:259" x14ac:dyDescent="0.45">
      <c r="CU121" s="40">
        <v>92</v>
      </c>
      <c r="CV121" s="40" t="s">
        <v>229</v>
      </c>
      <c r="CW121" s="48">
        <v>0</v>
      </c>
      <c r="CX121" s="48">
        <v>8.6386721990023979E-2</v>
      </c>
      <c r="CY121" s="48">
        <v>8.0546883951274975E-2</v>
      </c>
      <c r="CZ121" s="48">
        <v>7.0078484504683236E-2</v>
      </c>
      <c r="DA121" s="48">
        <v>6.3037034392233376E-2</v>
      </c>
      <c r="DB121" s="48">
        <v>5.5295189236113491E-2</v>
      </c>
      <c r="DC121" s="48">
        <v>5.0876818541089976E-2</v>
      </c>
      <c r="DD121" s="48">
        <v>4.3134239958999267E-2</v>
      </c>
      <c r="DE121" s="48">
        <v>3.5387695489174843E-2</v>
      </c>
      <c r="DF121" s="71"/>
      <c r="DJ121" s="40">
        <v>82</v>
      </c>
      <c r="DK121" s="40" t="s">
        <v>238</v>
      </c>
      <c r="DL121" s="48">
        <v>0</v>
      </c>
      <c r="DM121" s="48">
        <v>4.4982748077732147E-4</v>
      </c>
      <c r="DN121" s="48">
        <v>8.9965496148948108E-4</v>
      </c>
      <c r="DO121" s="48">
        <v>3.2138611176852364E-2</v>
      </c>
      <c r="DP121" s="48">
        <v>3.2138611176852364E-2</v>
      </c>
      <c r="DQ121" s="48">
        <v>3.2138611176852364E-2</v>
      </c>
      <c r="DR121" s="48">
        <v>3.1688783696075036E-2</v>
      </c>
      <c r="DS121" s="48">
        <v>3.1238956215362882E-2</v>
      </c>
      <c r="DT121" s="48">
        <v>0</v>
      </c>
      <c r="DU121" s="71"/>
      <c r="IO121" s="40">
        <v>92</v>
      </c>
      <c r="IP121" s="40" t="s">
        <v>244</v>
      </c>
      <c r="IQ121" s="48">
        <v>1.9813369651574619</v>
      </c>
      <c r="IR121" s="48">
        <v>1.9961802508172282</v>
      </c>
      <c r="IS121" s="48">
        <v>2.0099998569793254</v>
      </c>
      <c r="IT121" s="48">
        <v>2.0227957836437835</v>
      </c>
      <c r="IU121" s="48">
        <v>2.0345680308105871</v>
      </c>
      <c r="IV121" s="48">
        <v>2.0453165984797308</v>
      </c>
      <c r="IW121" s="48">
        <v>2.0550414866512097</v>
      </c>
      <c r="IX121" s="48">
        <v>2.0637426953250047</v>
      </c>
      <c r="IY121" s="71"/>
    </row>
    <row r="122" spans="99:259" x14ac:dyDescent="0.45">
      <c r="CU122" s="40">
        <v>93</v>
      </c>
      <c r="CV122" s="40" t="s">
        <v>232</v>
      </c>
      <c r="CW122" s="48">
        <v>0</v>
      </c>
      <c r="CX122" s="48">
        <v>0</v>
      </c>
      <c r="CY122" s="48">
        <v>0</v>
      </c>
      <c r="CZ122" s="48">
        <v>4.3990810706658152E-3</v>
      </c>
      <c r="DA122" s="48">
        <v>4.3990810732064973E-3</v>
      </c>
      <c r="DB122" s="48">
        <v>4.3990810722447735E-3</v>
      </c>
      <c r="DC122" s="48">
        <v>0</v>
      </c>
      <c r="DD122" s="48">
        <v>0</v>
      </c>
      <c r="DE122" s="48">
        <v>0</v>
      </c>
      <c r="DF122" s="71"/>
      <c r="DJ122" s="40">
        <v>84</v>
      </c>
      <c r="DK122" s="40" t="s">
        <v>251</v>
      </c>
      <c r="DL122" s="48">
        <v>0</v>
      </c>
      <c r="DM122" s="48">
        <v>3.0329083703796913E-2</v>
      </c>
      <c r="DN122" s="48">
        <v>9.1331704201674052E-2</v>
      </c>
      <c r="DO122" s="48">
        <v>9.1331704201674052E-2</v>
      </c>
      <c r="DP122" s="48">
        <v>9.1331704201674052E-2</v>
      </c>
      <c r="DQ122" s="48">
        <v>9.1331704201674052E-2</v>
      </c>
      <c r="DR122" s="48">
        <v>9.1331704201674052E-2</v>
      </c>
      <c r="DS122" s="48">
        <v>6.100262049787715E-2</v>
      </c>
      <c r="DT122" s="48">
        <v>0</v>
      </c>
      <c r="DU122" s="71"/>
      <c r="IO122" s="40">
        <v>102</v>
      </c>
      <c r="IP122" s="40" t="s">
        <v>212</v>
      </c>
      <c r="IQ122" s="48">
        <v>4.1799882842592111E-2</v>
      </c>
      <c r="IR122" s="48">
        <v>0.16916610988112224</v>
      </c>
      <c r="IS122" s="48">
        <v>0.3843942191748409</v>
      </c>
      <c r="IT122" s="48">
        <v>0.70562510509039766</v>
      </c>
      <c r="IU122" s="48">
        <v>1.1893615525500298</v>
      </c>
      <c r="IV122" s="48">
        <v>0.9741334432685661</v>
      </c>
      <c r="IW122" s="48">
        <v>1.0045697254048513</v>
      </c>
      <c r="IX122" s="48">
        <v>0.39346705090806883</v>
      </c>
      <c r="IY122" s="71"/>
    </row>
    <row r="123" spans="99:259" x14ac:dyDescent="0.45">
      <c r="CU123" s="40">
        <v>94</v>
      </c>
      <c r="CV123" s="40" t="s">
        <v>250</v>
      </c>
      <c r="CW123" s="48">
        <v>0</v>
      </c>
      <c r="CX123" s="48">
        <v>10.622506841081613</v>
      </c>
      <c r="CY123" s="48">
        <v>8.0559980369323938</v>
      </c>
      <c r="CZ123" s="48">
        <v>5.3197868380058493</v>
      </c>
      <c r="DA123" s="48">
        <v>1.8354485026659251</v>
      </c>
      <c r="DB123" s="48">
        <v>0</v>
      </c>
      <c r="DC123" s="48">
        <v>0</v>
      </c>
      <c r="DD123" s="48">
        <v>0</v>
      </c>
      <c r="DE123" s="48">
        <v>0</v>
      </c>
      <c r="DF123" s="71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3.0329083703691292E-2</v>
      </c>
      <c r="DP123" s="48">
        <v>3.0329083703691292E-2</v>
      </c>
      <c r="DQ123" s="48">
        <v>3.0329083703691292E-2</v>
      </c>
      <c r="DR123" s="48">
        <v>3.0329083703691292E-2</v>
      </c>
      <c r="DS123" s="48">
        <v>2.4263266962953039E-2</v>
      </c>
      <c r="DT123" s="48">
        <v>0</v>
      </c>
      <c r="DU123" s="71"/>
      <c r="IO123" s="40">
        <v>103</v>
      </c>
      <c r="IP123" s="40" t="s">
        <v>215</v>
      </c>
      <c r="IQ123" s="48">
        <v>0.15111068551310963</v>
      </c>
      <c r="IR123" s="48">
        <v>0.40689599463474013</v>
      </c>
      <c r="IS123" s="48">
        <v>0.83913136720284864</v>
      </c>
      <c r="IT123" s="48">
        <v>1.4170831656942424</v>
      </c>
      <c r="IU123" s="48">
        <v>2.3885548095360827</v>
      </c>
      <c r="IV123" s="48">
        <v>3.1098660745624978</v>
      </c>
      <c r="IW123" s="48">
        <v>2.380803590560721</v>
      </c>
      <c r="IX123" s="48">
        <v>1.1535466375982779</v>
      </c>
      <c r="IY123" s="71"/>
    </row>
    <row r="124" spans="99:259" x14ac:dyDescent="0.45">
      <c r="CU124" s="40">
        <v>95</v>
      </c>
      <c r="CV124" s="40" t="s">
        <v>234</v>
      </c>
      <c r="CW124" s="48">
        <v>0</v>
      </c>
      <c r="CX124" s="48">
        <v>0.55573605134179127</v>
      </c>
      <c r="CY124" s="48">
        <v>1.67351975256366</v>
      </c>
      <c r="CZ124" s="48">
        <v>1.67351975256366</v>
      </c>
      <c r="DA124" s="48">
        <v>1.67351975256366</v>
      </c>
      <c r="DB124" s="48">
        <v>1.67351975256366</v>
      </c>
      <c r="DC124" s="48">
        <v>1.67351975256366</v>
      </c>
      <c r="DD124" s="48">
        <v>1.1177837012218688</v>
      </c>
      <c r="DE124" s="48">
        <v>0</v>
      </c>
      <c r="DF124" s="71"/>
      <c r="DJ124" s="40">
        <v>86</v>
      </c>
      <c r="DK124" s="40" t="s">
        <v>130</v>
      </c>
      <c r="DL124" s="48">
        <v>0</v>
      </c>
      <c r="DM124" s="48">
        <v>1.2354406695670136E-2</v>
      </c>
      <c r="DN124" s="48">
        <v>5.5178208408447234E-2</v>
      </c>
      <c r="DO124" s="48">
        <v>0.14131216977946795</v>
      </c>
      <c r="DP124" s="48">
        <v>0.31455833207093797</v>
      </c>
      <c r="DQ124" s="48">
        <v>0.30220392537526791</v>
      </c>
      <c r="DR124" s="48">
        <v>0.2593801236624908</v>
      </c>
      <c r="DS124" s="48">
        <v>0.17324616229147011</v>
      </c>
      <c r="DT124" s="48">
        <v>0</v>
      </c>
      <c r="DU124" s="71"/>
      <c r="IO124" s="40">
        <v>105</v>
      </c>
      <c r="IP124" s="40" t="s">
        <v>218</v>
      </c>
      <c r="IQ124" s="48">
        <v>2.3396625028477723E-4</v>
      </c>
      <c r="IR124" s="48">
        <v>4.6070500057193725E-4</v>
      </c>
      <c r="IS124" s="48">
        <v>7.0521463405123247E-2</v>
      </c>
      <c r="IT124" s="48">
        <v>0.18969315773970866</v>
      </c>
      <c r="IU124" s="48">
        <v>0.39273548374108963</v>
      </c>
      <c r="IV124" s="48">
        <v>0.66827795977679239</v>
      </c>
      <c r="IW124" s="48">
        <v>1.1356914104272033</v>
      </c>
      <c r="IX124" s="48">
        <v>1.9273827196479487</v>
      </c>
      <c r="IY124" s="71"/>
    </row>
    <row r="125" spans="99:259" x14ac:dyDescent="0.45">
      <c r="CU125" s="40">
        <v>96</v>
      </c>
      <c r="CV125" s="40" t="s">
        <v>238</v>
      </c>
      <c r="CW125" s="48">
        <v>0</v>
      </c>
      <c r="CX125" s="48">
        <v>4.6260638108548613E-3</v>
      </c>
      <c r="CY125" s="48">
        <v>9.1078850968912932E-3</v>
      </c>
      <c r="CZ125" s="48">
        <v>0.31033766503116222</v>
      </c>
      <c r="DA125" s="48">
        <v>0.31033766503116222</v>
      </c>
      <c r="DB125" s="48">
        <v>0.31033766503116222</v>
      </c>
      <c r="DC125" s="48">
        <v>0.30571160122030738</v>
      </c>
      <c r="DD125" s="48">
        <v>0.30122977993427097</v>
      </c>
      <c r="DE125" s="48">
        <v>0</v>
      </c>
      <c r="DF125" s="71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3.0329083703774806E-2</v>
      </c>
      <c r="DP125" s="48">
        <v>9.1331704201649752E-2</v>
      </c>
      <c r="DQ125" s="48">
        <v>0.21402976339627261</v>
      </c>
      <c r="DR125" s="48">
        <v>0.2297230423099435</v>
      </c>
      <c r="DS125" s="48">
        <v>0.35545046503033989</v>
      </c>
      <c r="DT125" s="48">
        <v>0.67862374121648317</v>
      </c>
      <c r="DU125" s="71"/>
      <c r="IO125" s="40">
        <v>106</v>
      </c>
      <c r="IP125" s="40" t="s">
        <v>221</v>
      </c>
      <c r="IQ125" s="48">
        <v>3.5100625022085766E-4</v>
      </c>
      <c r="IR125" s="48">
        <v>6.9114500043483175E-4</v>
      </c>
      <c r="IS125" s="48">
        <v>0.10578367896288926</v>
      </c>
      <c r="IT125" s="48">
        <v>0.28452885930916078</v>
      </c>
      <c r="IU125" s="48">
        <v>0.58904461212375725</v>
      </c>
      <c r="IV125" s="48">
        <v>1.0022269980469427</v>
      </c>
      <c r="IW125" s="48">
        <v>1.7030496761740272</v>
      </c>
      <c r="IX125" s="48">
        <v>2.4396055124075016</v>
      </c>
      <c r="IY125" s="71"/>
    </row>
    <row r="126" spans="99:259" x14ac:dyDescent="0.45">
      <c r="CU126" s="40">
        <v>98</v>
      </c>
      <c r="CV126" s="40" t="s">
        <v>251</v>
      </c>
      <c r="CW126" s="48">
        <v>0</v>
      </c>
      <c r="CX126" s="48">
        <v>0.32485475801691238</v>
      </c>
      <c r="CY126" s="48">
        <v>0.97825371044733234</v>
      </c>
      <c r="CZ126" s="48">
        <v>0.97825371044733234</v>
      </c>
      <c r="DA126" s="48">
        <v>0.97825371044733234</v>
      </c>
      <c r="DB126" s="48">
        <v>0.97825371044733234</v>
      </c>
      <c r="DC126" s="48">
        <v>0.97825371044733234</v>
      </c>
      <c r="DD126" s="48">
        <v>0.65339895243042001</v>
      </c>
      <c r="DE126" s="48">
        <v>0</v>
      </c>
      <c r="DF126" s="71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71"/>
      <c r="IO126" s="40">
        <v>107</v>
      </c>
      <c r="IP126" s="40" t="s">
        <v>224</v>
      </c>
      <c r="IQ126" s="48">
        <v>0.72600603908557926</v>
      </c>
      <c r="IR126" s="48">
        <v>1.9549176713529339</v>
      </c>
      <c r="IS126" s="48">
        <v>4.0315775046403264</v>
      </c>
      <c r="IT126" s="48">
        <v>6.8083268463229238</v>
      </c>
      <c r="IU126" s="48">
        <v>11.47572861866138</v>
      </c>
      <c r="IV126" s="48">
        <v>17.84838455352547</v>
      </c>
      <c r="IW126" s="48">
        <v>16.74838017166994</v>
      </c>
      <c r="IX126" s="48">
        <v>10.852066767065056</v>
      </c>
      <c r="IY126" s="71"/>
    </row>
    <row r="127" spans="99:259" x14ac:dyDescent="0.45">
      <c r="CU127" s="40">
        <v>99</v>
      </c>
      <c r="CV127" s="40" t="s">
        <v>253</v>
      </c>
      <c r="CW127" s="48">
        <v>0</v>
      </c>
      <c r="CX127" s="48">
        <v>0</v>
      </c>
      <c r="CY127" s="48">
        <v>0</v>
      </c>
      <c r="CZ127" s="48">
        <v>0.17095481640580479</v>
      </c>
      <c r="DA127" s="48">
        <v>0.17095481640580479</v>
      </c>
      <c r="DB127" s="48">
        <v>0.17095481640580479</v>
      </c>
      <c r="DC127" s="48">
        <v>0.17095481640580479</v>
      </c>
      <c r="DD127" s="48">
        <v>0.13676385312464381</v>
      </c>
      <c r="DE127" s="48">
        <v>0</v>
      </c>
      <c r="DF127" s="71"/>
      <c r="DJ127" s="40">
        <v>89</v>
      </c>
      <c r="DK127" s="40" t="s">
        <v>254</v>
      </c>
      <c r="DL127" s="48">
        <v>0</v>
      </c>
      <c r="DM127" s="48">
        <v>0.87271975127014523</v>
      </c>
      <c r="DN127" s="48">
        <v>0.84510669897610224</v>
      </c>
      <c r="DO127" s="48">
        <v>0.81749364668205637</v>
      </c>
      <c r="DP127" s="48">
        <v>0.78988059438801395</v>
      </c>
      <c r="DQ127" s="48">
        <v>0.76226754209397163</v>
      </c>
      <c r="DR127" s="48">
        <v>0.73465448979992831</v>
      </c>
      <c r="DS127" s="48">
        <v>0.70704143750588289</v>
      </c>
      <c r="DT127" s="48">
        <v>0.67942838521183346</v>
      </c>
      <c r="DU127" s="71"/>
      <c r="IO127" s="40">
        <v>108</v>
      </c>
      <c r="IP127" s="40" t="s">
        <v>227</v>
      </c>
      <c r="IQ127" s="48">
        <v>0.59895499368072702</v>
      </c>
      <c r="IR127" s="48">
        <v>1.6128071028966846</v>
      </c>
      <c r="IS127" s="48">
        <v>3.3260514742377052</v>
      </c>
      <c r="IT127" s="48">
        <v>5.1719416083283551</v>
      </c>
      <c r="IU127" s="48">
        <v>4.1580894991132382</v>
      </c>
      <c r="IV127" s="48">
        <v>2.4448451277725289</v>
      </c>
      <c r="IW127" s="48">
        <v>0</v>
      </c>
      <c r="IX127" s="48">
        <v>0</v>
      </c>
      <c r="IY127" s="71"/>
    </row>
    <row r="128" spans="99:259" x14ac:dyDescent="0.45">
      <c r="CU128" s="40">
        <v>100</v>
      </c>
      <c r="CV128" s="40" t="s">
        <v>130</v>
      </c>
      <c r="CW128" s="48">
        <v>0</v>
      </c>
      <c r="CX128" s="48">
        <v>3.2424063869667639E-2</v>
      </c>
      <c r="CY128" s="48">
        <v>0.14481486628381388</v>
      </c>
      <c r="CZ128" s="48">
        <v>0.37087291452827231</v>
      </c>
      <c r="DA128" s="48">
        <v>0.82555639465703889</v>
      </c>
      <c r="DB128" s="48">
        <v>0.793132330787371</v>
      </c>
      <c r="DC128" s="48">
        <v>0.68074152837322499</v>
      </c>
      <c r="DD128" s="48">
        <v>0.45468348012876653</v>
      </c>
      <c r="DE128" s="48">
        <v>0</v>
      </c>
      <c r="DF128" s="71"/>
      <c r="DJ128" s="40">
        <v>90</v>
      </c>
      <c r="DK128" s="40" t="s">
        <v>255</v>
      </c>
      <c r="DL128" s="48">
        <v>0</v>
      </c>
      <c r="DM128" s="48">
        <v>0.21619638042651526</v>
      </c>
      <c r="DN128" s="48">
        <v>0.19343396785046532</v>
      </c>
      <c r="DO128" s="48">
        <v>0.15481820313066164</v>
      </c>
      <c r="DP128" s="48">
        <v>9.2109091311971619E-2</v>
      </c>
      <c r="DQ128" s="48">
        <v>0</v>
      </c>
      <c r="DR128" s="48">
        <v>2.4441588655262525E-2</v>
      </c>
      <c r="DS128" s="48">
        <v>8.0769931090847971E-2</v>
      </c>
      <c r="DT128" s="48">
        <v>0.17438017088209171</v>
      </c>
      <c r="DU128" s="71"/>
      <c r="IO128" s="40">
        <v>109</v>
      </c>
      <c r="IP128" s="40" t="s">
        <v>230</v>
      </c>
      <c r="IQ128" s="48">
        <v>1.0890090586281638</v>
      </c>
      <c r="IR128" s="48">
        <v>2.9323764902350833</v>
      </c>
      <c r="IS128" s="48">
        <v>6.047366240165859</v>
      </c>
      <c r="IT128" s="48">
        <v>10.212490304848789</v>
      </c>
      <c r="IU128" s="48">
        <v>17.213593163995071</v>
      </c>
      <c r="IV128" s="48">
        <v>14.09860341406633</v>
      </c>
      <c r="IW128" s="48">
        <v>8.844470290756842</v>
      </c>
      <c r="IX128" s="48">
        <v>0</v>
      </c>
      <c r="IY128" s="71"/>
    </row>
    <row r="129" spans="99:259" x14ac:dyDescent="0.45">
      <c r="CU129" s="40">
        <v>101</v>
      </c>
      <c r="CV129" s="40" t="s">
        <v>139</v>
      </c>
      <c r="CW129" s="48">
        <v>0</v>
      </c>
      <c r="CX129" s="48">
        <v>0</v>
      </c>
      <c r="CY129" s="48">
        <v>0</v>
      </c>
      <c r="CZ129" s="48">
        <v>4.6044873181064219E-2</v>
      </c>
      <c r="DA129" s="48">
        <v>0.13616458781252327</v>
      </c>
      <c r="DB129" s="48">
        <v>0.3124132664438905</v>
      </c>
      <c r="DC129" s="48">
        <v>0.3343144240817022</v>
      </c>
      <c r="DD129" s="48">
        <v>0.49968070377435175</v>
      </c>
      <c r="DE129" s="48">
        <v>0.91430755460728708</v>
      </c>
      <c r="DF129" s="71"/>
      <c r="DJ129" s="40">
        <v>91</v>
      </c>
      <c r="DK129" s="40" t="s">
        <v>241</v>
      </c>
      <c r="DL129" s="48">
        <v>0</v>
      </c>
      <c r="DM129" s="48">
        <v>7.7934066814255498E-3</v>
      </c>
      <c r="DN129" s="48">
        <v>2.3468731225217032E-2</v>
      </c>
      <c r="DO129" s="48">
        <v>5.4997407912761441E-2</v>
      </c>
      <c r="DP129" s="48">
        <v>0.11061943169918827</v>
      </c>
      <c r="DQ129" s="48">
        <v>0.19564143497889794</v>
      </c>
      <c r="DR129" s="48">
        <v>0.16411275829135352</v>
      </c>
      <c r="DS129" s="48">
        <v>0.10069732782350117</v>
      </c>
      <c r="DT129" s="48">
        <v>0</v>
      </c>
      <c r="DU129" s="71"/>
      <c r="IO129" s="40">
        <v>110</v>
      </c>
      <c r="IP129" s="40" t="s">
        <v>233</v>
      </c>
      <c r="IQ129" s="48">
        <v>7.7260571899469884E-4</v>
      </c>
      <c r="IR129" s="48">
        <v>1.5119548754788665E-3</v>
      </c>
      <c r="IS129" s="48">
        <v>0.54087233892298414</v>
      </c>
      <c r="IT129" s="48">
        <v>1.4458672507374284</v>
      </c>
      <c r="IU129" s="48">
        <v>2.9625001220108418</v>
      </c>
      <c r="IV129" s="48">
        <v>4.9582199424425886</v>
      </c>
      <c r="IW129" s="48">
        <v>8.2750796619135176</v>
      </c>
      <c r="IX129" s="48">
        <v>13.767557115170003</v>
      </c>
      <c r="IY129" s="71"/>
    </row>
    <row r="130" spans="99:259" x14ac:dyDescent="0.45">
      <c r="CU130" s="40">
        <v>103</v>
      </c>
      <c r="CV130" s="40" t="s">
        <v>254</v>
      </c>
      <c r="CW130" s="48">
        <v>0</v>
      </c>
      <c r="CX130" s="48">
        <v>1.7993337783625731</v>
      </c>
      <c r="CY130" s="48">
        <v>1.7424024465758767</v>
      </c>
      <c r="CZ130" s="48">
        <v>1.685471114789175</v>
      </c>
      <c r="DA130" s="48">
        <v>1.6285397830024797</v>
      </c>
      <c r="DB130" s="48">
        <v>1.5716084512157846</v>
      </c>
      <c r="DC130" s="48">
        <v>1.5146771194290876</v>
      </c>
      <c r="DD130" s="48">
        <v>1.457745787642386</v>
      </c>
      <c r="DE130" s="48">
        <v>1.4008144558556768</v>
      </c>
      <c r="DF130" s="71"/>
      <c r="DJ130" s="40">
        <v>92</v>
      </c>
      <c r="DK130" s="40" t="s">
        <v>244</v>
      </c>
      <c r="DL130" s="48">
        <v>0</v>
      </c>
      <c r="DM130" s="48">
        <v>4.042405462180354</v>
      </c>
      <c r="DN130" s="48">
        <v>4.0726893462863449</v>
      </c>
      <c r="DO130" s="48">
        <v>4.1008846772256229</v>
      </c>
      <c r="DP130" s="48">
        <v>4.1269914549982536</v>
      </c>
      <c r="DQ130" s="48">
        <v>4.1510096796042051</v>
      </c>
      <c r="DR130" s="48">
        <v>4.1729393510434631</v>
      </c>
      <c r="DS130" s="48">
        <v>4.1927804693160216</v>
      </c>
      <c r="DT130" s="48">
        <v>4.2105330344218377</v>
      </c>
      <c r="DU130" s="71"/>
      <c r="IO130" s="40">
        <v>111</v>
      </c>
      <c r="IP130" s="40" t="s">
        <v>235</v>
      </c>
      <c r="IQ130" s="48">
        <v>1.1589189066021921E-3</v>
      </c>
      <c r="IR130" s="48">
        <v>2.2679736256891654E-3</v>
      </c>
      <c r="IS130" s="48">
        <v>0.81134799623349763</v>
      </c>
      <c r="IT130" s="48">
        <v>2.1689376792129531</v>
      </c>
      <c r="IU130" s="48">
        <v>4.4441074820575812</v>
      </c>
      <c r="IV130" s="48">
        <v>7.438122775234576</v>
      </c>
      <c r="IW130" s="48">
        <v>12.414304362273517</v>
      </c>
      <c r="IX130" s="48">
        <v>17.1498809326757</v>
      </c>
      <c r="IY130" s="71"/>
    </row>
    <row r="131" spans="99:259" x14ac:dyDescent="0.45">
      <c r="CU131" s="40">
        <v>104</v>
      </c>
      <c r="CV131" s="40" t="s">
        <v>255</v>
      </c>
      <c r="CW131" s="48">
        <v>0</v>
      </c>
      <c r="CX131" s="48">
        <v>2.3721446709381886</v>
      </c>
      <c r="CY131" s="48">
        <v>2.1223914808826949</v>
      </c>
      <c r="CZ131" s="48">
        <v>1.6986925257310357</v>
      </c>
      <c r="DA131" s="48">
        <v>1.0106371330990853</v>
      </c>
      <c r="DB131" s="48">
        <v>0</v>
      </c>
      <c r="DC131" s="48">
        <v>0.26817740502159448</v>
      </c>
      <c r="DD131" s="48">
        <v>0.8862218749047166</v>
      </c>
      <c r="DE131" s="48">
        <v>1.9133298728645696</v>
      </c>
      <c r="DF131" s="71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71"/>
      <c r="IO131" s="40">
        <v>112</v>
      </c>
      <c r="IP131" s="40" t="s">
        <v>239</v>
      </c>
      <c r="IQ131" s="48">
        <v>0</v>
      </c>
      <c r="IR131" s="48">
        <v>0.26951756397950277</v>
      </c>
      <c r="IS131" s="48">
        <v>0.72495821496121249</v>
      </c>
      <c r="IT131" s="48">
        <v>1.4931616093141447</v>
      </c>
      <c r="IU131" s="48">
        <v>1.2236440453411845</v>
      </c>
      <c r="IV131" s="48">
        <v>0.76820339435991325</v>
      </c>
      <c r="IW131" s="48">
        <v>0</v>
      </c>
      <c r="IX131" s="48">
        <v>0</v>
      </c>
      <c r="IY131" s="71"/>
    </row>
    <row r="132" spans="99:259" x14ac:dyDescent="0.45">
      <c r="CU132" s="40">
        <v>105</v>
      </c>
      <c r="CV132" s="40" t="s">
        <v>241</v>
      </c>
      <c r="CW132" s="48">
        <v>0</v>
      </c>
      <c r="CX132" s="48">
        <v>0.11641943898926825</v>
      </c>
      <c r="CY132" s="48">
        <v>0.35058051436498616</v>
      </c>
      <c r="CZ132" s="48">
        <v>0.82156207635457967</v>
      </c>
      <c r="DA132" s="48">
        <v>1.6524547872530013</v>
      </c>
      <c r="DB132" s="48">
        <v>2.9225301635526204</v>
      </c>
      <c r="DC132" s="48">
        <v>2.4515486015630277</v>
      </c>
      <c r="DD132" s="48">
        <v>1.5042364516753377</v>
      </c>
      <c r="DE132" s="48">
        <v>0</v>
      </c>
      <c r="DF132" s="71"/>
      <c r="DJ132" s="40">
        <v>96</v>
      </c>
      <c r="DK132" s="40" t="s">
        <v>258</v>
      </c>
      <c r="DL132" s="48">
        <v>68.400000000000006</v>
      </c>
      <c r="DM132" s="48">
        <v>62.099347054239416</v>
      </c>
      <c r="DN132" s="48">
        <v>64.052621597033522</v>
      </c>
      <c r="DO132" s="48">
        <v>65.809094032759589</v>
      </c>
      <c r="DP132" s="48">
        <v>67.313555833097979</v>
      </c>
      <c r="DQ132" s="48">
        <v>68.642721834664172</v>
      </c>
      <c r="DR132" s="48">
        <v>69.998134562644381</v>
      </c>
      <c r="DS132" s="48">
        <v>71.380313310117202</v>
      </c>
      <c r="DT132" s="48">
        <v>72.802839434858413</v>
      </c>
      <c r="DU132" s="71"/>
      <c r="IO132" s="40">
        <v>115</v>
      </c>
      <c r="IP132" s="40" t="s">
        <v>242</v>
      </c>
      <c r="IQ132" s="48">
        <v>0.42090880711771639</v>
      </c>
      <c r="IR132" s="48">
        <v>1.1333818491661534</v>
      </c>
      <c r="IS132" s="48">
        <v>2.3373448650199227</v>
      </c>
      <c r="IT132" s="48">
        <v>3.9471913525031757</v>
      </c>
      <c r="IU132" s="48">
        <v>3.6628585905716071</v>
      </c>
      <c r="IV132" s="48">
        <v>2.4588955747183459</v>
      </c>
      <c r="IW132" s="48">
        <v>0.4281402801176003</v>
      </c>
      <c r="IX132" s="48">
        <v>0</v>
      </c>
      <c r="IY132" s="71"/>
    </row>
    <row r="133" spans="99:259" x14ac:dyDescent="0.45">
      <c r="CU133" s="40">
        <v>106</v>
      </c>
      <c r="CV133" s="40" t="s">
        <v>244</v>
      </c>
      <c r="CW133" s="48">
        <v>0</v>
      </c>
      <c r="CX133" s="48">
        <v>2.0281887845287621</v>
      </c>
      <c r="CY133" s="48">
        <v>2.0433830629529282</v>
      </c>
      <c r="CZ133" s="48">
        <v>2.0575294553725247</v>
      </c>
      <c r="DA133" s="48">
        <v>2.0706279617875829</v>
      </c>
      <c r="DB133" s="48">
        <v>2.0826785821980858</v>
      </c>
      <c r="DC133" s="48">
        <v>2.0936813166040293</v>
      </c>
      <c r="DD133" s="48">
        <v>2.1036361650054083</v>
      </c>
      <c r="DE133" s="48">
        <v>2.1125431274022017</v>
      </c>
      <c r="DF133" s="71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5.0735284303719537</v>
      </c>
      <c r="DS133" s="48">
        <v>9.7055516613134412</v>
      </c>
      <c r="DT133" s="48">
        <v>14.388208899779663</v>
      </c>
      <c r="DU133" s="71"/>
      <c r="IO133" s="40">
        <v>116</v>
      </c>
      <c r="IP133" s="40" t="s">
        <v>245</v>
      </c>
      <c r="IQ133" s="48">
        <v>3.7558096894415254E-4</v>
      </c>
      <c r="IR133" s="48">
        <v>7.3631387539903846E-4</v>
      </c>
      <c r="IS133" s="48">
        <v>0.22099904039164001</v>
      </c>
      <c r="IT133" s="48">
        <v>0.59213802263422843</v>
      </c>
      <c r="IU133" s="48">
        <v>1.2171458965395054</v>
      </c>
      <c r="IV133" s="48">
        <v>1.9295590714567041</v>
      </c>
      <c r="IW133" s="48">
        <v>1.5580445082453902</v>
      </c>
      <c r="IX133" s="48">
        <v>0.93267590143381962</v>
      </c>
      <c r="IY133" s="71"/>
    </row>
    <row r="134" spans="99:259" x14ac:dyDescent="0.45">
      <c r="CU134" s="40">
        <v>113</v>
      </c>
      <c r="CV134" s="40" t="s">
        <v>151</v>
      </c>
      <c r="CW134" s="48">
        <v>0</v>
      </c>
      <c r="CX134" s="48">
        <v>3.9385344769433048E-2</v>
      </c>
      <c r="CY134" s="48">
        <v>0.12219160591973119</v>
      </c>
      <c r="CZ134" s="48">
        <v>0.22562305150456749</v>
      </c>
      <c r="DA134" s="48">
        <v>2.6068522668811801E-2</v>
      </c>
      <c r="DB134" s="48">
        <v>8.3007138828966997E-3</v>
      </c>
      <c r="DC134" s="48">
        <v>0</v>
      </c>
      <c r="DD134" s="48">
        <v>0</v>
      </c>
      <c r="DE134" s="48">
        <v>0</v>
      </c>
      <c r="DF134" s="71"/>
      <c r="DJ134" s="40">
        <v>98</v>
      </c>
      <c r="DK134" s="40" t="s">
        <v>260</v>
      </c>
      <c r="DL134" s="48">
        <v>31.2</v>
      </c>
      <c r="DM134" s="48">
        <v>34.106083767883959</v>
      </c>
      <c r="DN134" s="48">
        <v>36.040189731221169</v>
      </c>
      <c r="DO134" s="48">
        <v>37.588302289757131</v>
      </c>
      <c r="DP134" s="48">
        <v>39.800136636666871</v>
      </c>
      <c r="DQ134" s="48">
        <v>42.000579821169431</v>
      </c>
      <c r="DR134" s="48">
        <v>45.527866134963112</v>
      </c>
      <c r="DS134" s="48">
        <v>47.852948182171282</v>
      </c>
      <c r="DT134" s="48">
        <v>49.014550096520942</v>
      </c>
      <c r="DU134" s="71"/>
      <c r="IO134" s="40">
        <v>117</v>
      </c>
      <c r="IP134" s="40" t="s">
        <v>246</v>
      </c>
      <c r="IQ134" s="48">
        <v>5.3031631280591374E-4</v>
      </c>
      <c r="IR134" s="48">
        <v>1.0396732506055264E-3</v>
      </c>
      <c r="IS134" s="48">
        <v>0.31205584144646958</v>
      </c>
      <c r="IT134" s="48">
        <v>0.83612008348375044</v>
      </c>
      <c r="IU134" s="48">
        <v>1.7186714317094489</v>
      </c>
      <c r="IV134" s="48">
        <v>1.4076552635152404</v>
      </c>
      <c r="IW134" s="48">
        <v>0.88306070516541191</v>
      </c>
      <c r="IX134" s="48">
        <v>0</v>
      </c>
      <c r="IY134" s="71"/>
    </row>
    <row r="135" spans="99:259" x14ac:dyDescent="0.45">
      <c r="CU135" s="40">
        <v>120</v>
      </c>
      <c r="CV135" s="40" t="s">
        <v>89</v>
      </c>
      <c r="CW135" s="48">
        <v>0</v>
      </c>
      <c r="CX135" s="48">
        <v>0</v>
      </c>
      <c r="CY135" s="48">
        <v>0</v>
      </c>
      <c r="CZ135" s="48">
        <v>7.1188296483036442E-2</v>
      </c>
      <c r="DA135" s="48">
        <v>0.12292036046873632</v>
      </c>
      <c r="DB135" s="48">
        <v>0.99083800073757722</v>
      </c>
      <c r="DC135" s="48">
        <v>2.1855123299445283</v>
      </c>
      <c r="DD135" s="48">
        <v>2.3062832959896031</v>
      </c>
      <c r="DE135" s="48">
        <v>2.6054180428244225</v>
      </c>
      <c r="DF135" s="71"/>
      <c r="DJ135" s="40">
        <v>99</v>
      </c>
      <c r="DK135" s="40" t="s">
        <v>261</v>
      </c>
      <c r="DL135" s="48">
        <v>7.4</v>
      </c>
      <c r="DM135" s="48">
        <v>8.2314192144874809</v>
      </c>
      <c r="DN135" s="48">
        <v>8.685783242261115</v>
      </c>
      <c r="DO135" s="48">
        <v>8.7667752318864522</v>
      </c>
      <c r="DP135" s="48">
        <v>8.8144036344648811</v>
      </c>
      <c r="DQ135" s="48">
        <v>8.8581017361615348</v>
      </c>
      <c r="DR135" s="48">
        <v>8.8778455738131097</v>
      </c>
      <c r="DS135" s="48">
        <v>8.8959241721077689</v>
      </c>
      <c r="DT135" s="48">
        <v>8.9158378435747387</v>
      </c>
      <c r="DU135" s="71"/>
      <c r="IO135" s="40">
        <v>120</v>
      </c>
      <c r="IP135" s="40" t="s">
        <v>262</v>
      </c>
      <c r="IQ135" s="48">
        <v>1.9049309460495911</v>
      </c>
      <c r="IR135" s="48">
        <v>3.2774613847078244</v>
      </c>
      <c r="IS135" s="48">
        <v>4.5083440589448927</v>
      </c>
      <c r="IT135" s="48">
        <v>5.0994217736141421</v>
      </c>
      <c r="IU135" s="48">
        <v>6.4023029646652763</v>
      </c>
      <c r="IV135" s="48">
        <v>7.8464241526172165</v>
      </c>
      <c r="IW135" s="48">
        <v>7.6880318762767939</v>
      </c>
      <c r="IX135" s="48">
        <v>7.5666340205282721</v>
      </c>
      <c r="IY135" s="71"/>
    </row>
    <row r="136" spans="99:259" x14ac:dyDescent="0.45">
      <c r="CU136" s="40">
        <v>121</v>
      </c>
      <c r="CV136" s="40" t="s">
        <v>77</v>
      </c>
      <c r="CW136" s="48">
        <v>0</v>
      </c>
      <c r="CX136" s="48">
        <v>0</v>
      </c>
      <c r="CY136" s="48">
        <v>8.5973393779527743E-2</v>
      </c>
      <c r="CZ136" s="48">
        <v>0.37741663424525324</v>
      </c>
      <c r="DA136" s="48">
        <v>0.59036902958506532</v>
      </c>
      <c r="DB136" s="48">
        <v>0.56964865546256516</v>
      </c>
      <c r="DC136" s="48">
        <v>0.56554467336213765</v>
      </c>
      <c r="DD136" s="48">
        <v>0.49049487346028797</v>
      </c>
      <c r="DE136" s="48">
        <v>0.27957990073485917</v>
      </c>
      <c r="DF136" s="71"/>
      <c r="DJ136" s="40">
        <v>100</v>
      </c>
      <c r="DK136" s="40" t="s">
        <v>263</v>
      </c>
      <c r="DL136" s="48">
        <v>34.299999999999997</v>
      </c>
      <c r="DM136" s="48">
        <v>43.524487004031812</v>
      </c>
      <c r="DN136" s="48">
        <v>45.976044584585487</v>
      </c>
      <c r="DO136" s="48">
        <v>47.72473061908574</v>
      </c>
      <c r="DP136" s="48">
        <v>49.261966156273758</v>
      </c>
      <c r="DQ136" s="48">
        <v>21.696701390491661</v>
      </c>
      <c r="DR136" s="48">
        <v>4.5944811958317384</v>
      </c>
      <c r="DS136" s="48">
        <v>6.5326299479853036</v>
      </c>
      <c r="DT136" s="48">
        <v>0.5474932489780171</v>
      </c>
      <c r="DU136" s="71"/>
      <c r="IO136" s="40">
        <v>121</v>
      </c>
      <c r="IP136" s="40" t="s">
        <v>264</v>
      </c>
      <c r="IQ136" s="48">
        <v>10.417671026796704</v>
      </c>
      <c r="IR136" s="48">
        <v>29.302274020024043</v>
      </c>
      <c r="IS136" s="48">
        <v>29.352060423747314</v>
      </c>
      <c r="IT136" s="48">
        <v>29.563077141964406</v>
      </c>
      <c r="IU136" s="48">
        <v>29.954788773743225</v>
      </c>
      <c r="IV136" s="48">
        <v>30.495299812696739</v>
      </c>
      <c r="IW136" s="48">
        <v>29.828422520602516</v>
      </c>
      <c r="IX136" s="48">
        <v>28.559255234246603</v>
      </c>
      <c r="IY136" s="71"/>
    </row>
    <row r="137" spans="99:259" x14ac:dyDescent="0.45">
      <c r="CU137" s="40">
        <v>137</v>
      </c>
      <c r="CV137" s="40" t="s">
        <v>96</v>
      </c>
      <c r="CW137" s="48">
        <v>0</v>
      </c>
      <c r="CX137" s="48">
        <v>39.503027246941343</v>
      </c>
      <c r="CY137" s="48">
        <v>56.775407962123509</v>
      </c>
      <c r="CZ137" s="48">
        <v>49.65645272620602</v>
      </c>
      <c r="DA137" s="48">
        <v>17.819760313265363</v>
      </c>
      <c r="DB137" s="48">
        <v>6.0037970582092326</v>
      </c>
      <c r="DC137" s="48">
        <v>0</v>
      </c>
      <c r="DD137" s="48">
        <v>0</v>
      </c>
      <c r="DE137" s="48">
        <v>0</v>
      </c>
      <c r="DF137" s="71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71"/>
      <c r="IO137" s="40">
        <v>124</v>
      </c>
      <c r="IP137" s="40" t="s">
        <v>96</v>
      </c>
      <c r="IQ137" s="48">
        <v>215.18154072851806</v>
      </c>
      <c r="IR137" s="48">
        <v>309.26793747752208</v>
      </c>
      <c r="IS137" s="48">
        <v>270.48944725027792</v>
      </c>
      <c r="IT137" s="48">
        <v>97.068091912328995</v>
      </c>
      <c r="IU137" s="48">
        <v>32.703982232319603</v>
      </c>
      <c r="IV137" s="48">
        <v>0</v>
      </c>
      <c r="IW137" s="48">
        <v>0</v>
      </c>
      <c r="IX137" s="48">
        <v>0</v>
      </c>
      <c r="IY137" s="71"/>
    </row>
    <row r="138" spans="99:259" x14ac:dyDescent="0.45">
      <c r="CU138" s="40">
        <v>138</v>
      </c>
      <c r="CV138" s="40" t="s">
        <v>106</v>
      </c>
      <c r="CW138" s="48">
        <v>0</v>
      </c>
      <c r="CX138" s="48">
        <v>0</v>
      </c>
      <c r="CY138" s="48">
        <v>5.9242998019889685E-2</v>
      </c>
      <c r="CZ138" s="48">
        <v>0.71710971977114335</v>
      </c>
      <c r="DA138" s="48">
        <v>1.1602214064676049</v>
      </c>
      <c r="DB138" s="48">
        <v>0.90735501074655545</v>
      </c>
      <c r="DC138" s="48">
        <v>0.63082169498522733</v>
      </c>
      <c r="DD138" s="48">
        <v>0.76366496898296166</v>
      </c>
      <c r="DE138" s="48">
        <v>1.1850002776443307</v>
      </c>
      <c r="DF138" s="71"/>
      <c r="DJ138" s="40">
        <v>102</v>
      </c>
      <c r="DK138" s="40" t="s">
        <v>266</v>
      </c>
      <c r="DL138" s="48">
        <v>0</v>
      </c>
      <c r="DM138" s="48">
        <v>4.5570758377616045E-2</v>
      </c>
      <c r="DN138" s="48">
        <v>0</v>
      </c>
      <c r="DO138" s="48">
        <v>0</v>
      </c>
      <c r="DP138" s="48">
        <v>0.43925000246290058</v>
      </c>
      <c r="DQ138" s="48">
        <v>18.32903168113895</v>
      </c>
      <c r="DR138" s="48">
        <v>29.734557587797575</v>
      </c>
      <c r="DS138" s="48">
        <v>28.589473525486408</v>
      </c>
      <c r="DT138" s="48">
        <v>30.916300159406646</v>
      </c>
      <c r="DU138" s="71"/>
      <c r="IO138" s="40">
        <v>125</v>
      </c>
      <c r="IP138" s="40" t="s">
        <v>106</v>
      </c>
      <c r="IQ138" s="48">
        <v>0</v>
      </c>
      <c r="IR138" s="48">
        <v>6.4541886937454729</v>
      </c>
      <c r="IS138" s="48">
        <v>78.125037560860918</v>
      </c>
      <c r="IT138" s="48">
        <v>126.39954313842505</v>
      </c>
      <c r="IU138" s="48">
        <v>98.851183216750684</v>
      </c>
      <c r="IV138" s="48">
        <v>68.724446561196928</v>
      </c>
      <c r="IW138" s="48">
        <v>83.196967968510805</v>
      </c>
      <c r="IX138" s="48">
        <v>129.09906064324326</v>
      </c>
      <c r="IY138" s="71"/>
    </row>
    <row r="139" spans="99:259" x14ac:dyDescent="0.45">
      <c r="CU139" s="40">
        <v>139</v>
      </c>
      <c r="CV139" s="40" t="s">
        <v>158</v>
      </c>
      <c r="CW139" s="48">
        <v>0</v>
      </c>
      <c r="CX139" s="48">
        <v>0.32063604647339206</v>
      </c>
      <c r="CY139" s="48">
        <v>1.1179631549353555</v>
      </c>
      <c r="CZ139" s="48">
        <v>0</v>
      </c>
      <c r="DA139" s="48">
        <v>0</v>
      </c>
      <c r="DB139" s="48">
        <v>0</v>
      </c>
      <c r="DC139" s="48">
        <v>0</v>
      </c>
      <c r="DD139" s="48">
        <v>0</v>
      </c>
      <c r="DE139" s="48">
        <v>0</v>
      </c>
      <c r="DF139" s="71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71"/>
      <c r="IO139" s="40">
        <v>127</v>
      </c>
      <c r="IP139" s="40" t="s">
        <v>70</v>
      </c>
      <c r="IQ139" s="48">
        <v>1.4089985716344022</v>
      </c>
      <c r="IR139" s="48">
        <v>1.2124384100033714</v>
      </c>
      <c r="IS139" s="48">
        <v>4.0029654857680237</v>
      </c>
      <c r="IT139" s="48">
        <v>0.68435882626140221</v>
      </c>
      <c r="IU139" s="48">
        <v>0.29875461125377578</v>
      </c>
      <c r="IV139" s="48">
        <v>0</v>
      </c>
      <c r="IW139" s="48">
        <v>0</v>
      </c>
      <c r="IX139" s="48">
        <v>0</v>
      </c>
      <c r="IY139" s="71"/>
    </row>
    <row r="140" spans="99:259" x14ac:dyDescent="0.45">
      <c r="CU140" s="40">
        <v>144</v>
      </c>
      <c r="CV140" s="40" t="s">
        <v>165</v>
      </c>
      <c r="CW140" s="48">
        <v>0</v>
      </c>
      <c r="CX140" s="48">
        <v>0</v>
      </c>
      <c r="CY140" s="48">
        <v>0</v>
      </c>
      <c r="CZ140" s="48">
        <v>3.9715445000827479E-2</v>
      </c>
      <c r="DA140" s="48">
        <v>3.9654619461321469E-2</v>
      </c>
      <c r="DB140" s="48">
        <v>3.9719560165256386E-2</v>
      </c>
      <c r="DC140" s="48">
        <v>3.9719560165242654E-2</v>
      </c>
      <c r="DD140" s="48">
        <v>3.9719560165198529E-2</v>
      </c>
      <c r="DE140" s="48">
        <v>3.9717457049278898E-2</v>
      </c>
      <c r="DF140" s="71"/>
      <c r="DJ140" s="40">
        <v>105</v>
      </c>
      <c r="DK140" s="40" t="s">
        <v>149</v>
      </c>
      <c r="DL140" s="48">
        <v>0</v>
      </c>
      <c r="DM140" s="48">
        <v>8.2849718241820725</v>
      </c>
      <c r="DN140" s="48">
        <v>5.9256443643944614</v>
      </c>
      <c r="DO140" s="48">
        <v>3.8956247752403654</v>
      </c>
      <c r="DP140" s="48">
        <v>2.1404595236936896</v>
      </c>
      <c r="DQ140" s="48">
        <v>0.14069137426887662</v>
      </c>
      <c r="DR140" s="48">
        <v>25.619536505467305</v>
      </c>
      <c r="DS140" s="48">
        <v>38.212729110194509</v>
      </c>
      <c r="DT140" s="48">
        <v>31.080736696166881</v>
      </c>
      <c r="DU140" s="71"/>
      <c r="IO140" s="40">
        <v>130</v>
      </c>
      <c r="IP140" s="40" t="s">
        <v>268</v>
      </c>
      <c r="IQ140" s="48">
        <v>9.7176458576070157</v>
      </c>
      <c r="IR140" s="48">
        <v>13.522560112270202</v>
      </c>
      <c r="IS140" s="48">
        <v>16.586712210000702</v>
      </c>
      <c r="IT140" s="48">
        <v>16.973701310000664</v>
      </c>
      <c r="IU140" s="48">
        <v>17.259940980000309</v>
      </c>
      <c r="IV140" s="48">
        <v>11.155558999195515</v>
      </c>
      <c r="IW140" s="48">
        <v>5.6089926570158175</v>
      </c>
      <c r="IX140" s="48">
        <v>0</v>
      </c>
      <c r="IY140" s="71"/>
    </row>
    <row r="141" spans="99:259" x14ac:dyDescent="0.45">
      <c r="CU141" s="40">
        <v>147</v>
      </c>
      <c r="CV141" s="40" t="s">
        <v>170</v>
      </c>
      <c r="CW141" s="48">
        <v>0</v>
      </c>
      <c r="CX141" s="48">
        <v>6.9828694883962315E-3</v>
      </c>
      <c r="CY141" s="48">
        <v>6.9414306710013909E-3</v>
      </c>
      <c r="CZ141" s="48">
        <v>2.2559649680551595E-2</v>
      </c>
      <c r="DA141" s="48">
        <v>1.9667386901164787E-2</v>
      </c>
      <c r="DB141" s="48">
        <v>1.0965277875755259E-2</v>
      </c>
      <c r="DC141" s="48">
        <v>0</v>
      </c>
      <c r="DD141" s="48">
        <v>0</v>
      </c>
      <c r="DE141" s="48">
        <v>0</v>
      </c>
      <c r="DF141" s="71"/>
      <c r="DJ141" s="40">
        <v>106</v>
      </c>
      <c r="DK141" s="40" t="s">
        <v>148</v>
      </c>
      <c r="DL141" s="48">
        <v>0</v>
      </c>
      <c r="DM141" s="48">
        <v>28.725598426479323</v>
      </c>
      <c r="DN141" s="48">
        <v>21.27812987373024</v>
      </c>
      <c r="DO141" s="48">
        <v>14.894654823737664</v>
      </c>
      <c r="DP141" s="48">
        <v>10.284395511577252</v>
      </c>
      <c r="DQ141" s="48">
        <v>0.27384069306549208</v>
      </c>
      <c r="DR141" s="48">
        <v>3.9999461631223494</v>
      </c>
      <c r="DS141" s="48">
        <v>56.679386471342269</v>
      </c>
      <c r="DT141" s="48">
        <v>116.79566349413261</v>
      </c>
      <c r="DU141" s="71"/>
      <c r="IO141" s="40">
        <v>131</v>
      </c>
      <c r="IP141" s="40" t="s">
        <v>269</v>
      </c>
      <c r="IQ141" s="48">
        <v>7.6034375027545969E-3</v>
      </c>
      <c r="IR141" s="48">
        <v>1.9841875640527095E-2</v>
      </c>
      <c r="IS141" s="48">
        <v>5.5065517141778389E-2</v>
      </c>
      <c r="IT141" s="48">
        <v>0.11063665416883231</v>
      </c>
      <c r="IU141" s="48">
        <v>0.20864757180498664</v>
      </c>
      <c r="IV141" s="48">
        <v>0.31939899649260689</v>
      </c>
      <c r="IW141" s="48">
        <v>0.50306576945274262</v>
      </c>
      <c r="IX141" s="48">
        <v>0.76492478322674384</v>
      </c>
      <c r="IY141" s="71"/>
    </row>
    <row r="142" spans="99:259" x14ac:dyDescent="0.45">
      <c r="CU142" s="40">
        <v>165</v>
      </c>
      <c r="CV142" s="40" t="s">
        <v>70</v>
      </c>
      <c r="CW142" s="48">
        <v>0</v>
      </c>
      <c r="CX142" s="48">
        <v>0.25866395778064355</v>
      </c>
      <c r="CY142" s="48">
        <v>0.22257944330841897</v>
      </c>
      <c r="CZ142" s="48">
        <v>0.73486440387729379</v>
      </c>
      <c r="DA142" s="48">
        <v>0.12563459332506824</v>
      </c>
      <c r="DB142" s="48">
        <v>5.4845371533968165E-2</v>
      </c>
      <c r="DC142" s="48">
        <v>0</v>
      </c>
      <c r="DD142" s="48">
        <v>0</v>
      </c>
      <c r="DE142" s="48">
        <v>0</v>
      </c>
      <c r="DF142" s="71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0.21658857328681896</v>
      </c>
      <c r="DO142" s="48">
        <v>0.74391195376732866</v>
      </c>
      <c r="DP142" s="48">
        <v>0.86709217987056919</v>
      </c>
      <c r="DQ142" s="48">
        <v>0.86709217972051489</v>
      </c>
      <c r="DR142" s="48">
        <v>0.51924777256280708</v>
      </c>
      <c r="DS142" s="48">
        <v>0</v>
      </c>
      <c r="DT142" s="48">
        <v>0</v>
      </c>
      <c r="DU142" s="71"/>
      <c r="IO142" s="40">
        <v>132</v>
      </c>
      <c r="IP142" s="40" t="s">
        <v>133</v>
      </c>
      <c r="IQ142" s="48">
        <v>80.129526705532882</v>
      </c>
      <c r="IR142" s="48">
        <v>84.137243495613617</v>
      </c>
      <c r="IS142" s="48">
        <v>85.778565862338425</v>
      </c>
      <c r="IT142" s="48">
        <v>73.890222537753942</v>
      </c>
      <c r="IU142" s="48">
        <v>60.262641539482175</v>
      </c>
      <c r="IV142" s="48">
        <v>22.936250177382128</v>
      </c>
      <c r="IW142" s="48">
        <v>0.506502644957049</v>
      </c>
      <c r="IX142" s="48">
        <v>9.9077232789728895E-2</v>
      </c>
      <c r="IY142" s="71"/>
    </row>
    <row r="143" spans="99:259" x14ac:dyDescent="0.45">
      <c r="CU143" s="40">
        <v>169</v>
      </c>
      <c r="CV143" s="40" t="s">
        <v>53</v>
      </c>
      <c r="CW143" s="48">
        <v>0</v>
      </c>
      <c r="CX143" s="48">
        <v>8.4864326391323568E-3</v>
      </c>
      <c r="CY143" s="48">
        <v>0</v>
      </c>
      <c r="CZ143" s="48">
        <v>0</v>
      </c>
      <c r="DA143" s="48">
        <v>0</v>
      </c>
      <c r="DB143" s="48">
        <v>0</v>
      </c>
      <c r="DC143" s="48">
        <v>0</v>
      </c>
      <c r="DD143" s="48">
        <v>0</v>
      </c>
      <c r="DE143" s="48">
        <v>0</v>
      </c>
      <c r="DF143" s="71"/>
      <c r="DJ143" s="40">
        <v>112</v>
      </c>
      <c r="DK143" s="40" t="s">
        <v>155</v>
      </c>
      <c r="DL143" s="48">
        <v>0</v>
      </c>
      <c r="DM143" s="48">
        <v>0.30138799474250699</v>
      </c>
      <c r="DN143" s="48">
        <v>1.0355493535655602</v>
      </c>
      <c r="DO143" s="48">
        <v>2.8230911140027639</v>
      </c>
      <c r="DP143" s="48">
        <v>3.971116057352539</v>
      </c>
      <c r="DQ143" s="48">
        <v>6.1477399995316597</v>
      </c>
      <c r="DR143" s="48">
        <v>8.6757630189900734</v>
      </c>
      <c r="DS143" s="48">
        <v>7.9578341195584068</v>
      </c>
      <c r="DT143" s="48">
        <v>4.7834013065369794</v>
      </c>
      <c r="DU143" s="71"/>
      <c r="IO143" s="40">
        <v>133</v>
      </c>
      <c r="IP143" s="40" t="s">
        <v>132</v>
      </c>
      <c r="IQ143" s="48">
        <v>390.27590610498106</v>
      </c>
      <c r="IR143" s="48">
        <v>381.02964948397471</v>
      </c>
      <c r="IS143" s="48">
        <v>364.94893316895082</v>
      </c>
      <c r="IT143" s="48">
        <v>340.67231650648182</v>
      </c>
      <c r="IU143" s="48">
        <v>317.89537002219413</v>
      </c>
      <c r="IV143" s="48">
        <v>270.29833109575651</v>
      </c>
      <c r="IW143" s="48">
        <v>133.23402079488605</v>
      </c>
      <c r="IX143" s="48">
        <v>2.3000968954672523</v>
      </c>
      <c r="IY143" s="71"/>
    </row>
    <row r="144" spans="99:259" x14ac:dyDescent="0.45">
      <c r="CU144" s="40">
        <v>171</v>
      </c>
      <c r="CV144" s="40" t="s">
        <v>84</v>
      </c>
      <c r="CW144" s="48">
        <v>0</v>
      </c>
      <c r="CX144" s="48">
        <v>110.21341949714832</v>
      </c>
      <c r="CY144" s="48">
        <v>38.636336797130944</v>
      </c>
      <c r="CZ144" s="48">
        <v>3.2550510475310008</v>
      </c>
      <c r="DA144" s="48">
        <v>0.29947968047530316</v>
      </c>
      <c r="DB144" s="48">
        <v>0</v>
      </c>
      <c r="DC144" s="48">
        <v>0</v>
      </c>
      <c r="DD144" s="48">
        <v>0</v>
      </c>
      <c r="DE144" s="48">
        <v>0</v>
      </c>
      <c r="DF144" s="71"/>
      <c r="DJ144" s="40">
        <v>113</v>
      </c>
      <c r="DK144" s="40" t="s">
        <v>167</v>
      </c>
      <c r="DL144" s="48">
        <v>0</v>
      </c>
      <c r="DM144" s="48">
        <v>0.40731532276706628</v>
      </c>
      <c r="DN144" s="48">
        <v>1.2893154322821825</v>
      </c>
      <c r="DO144" s="48">
        <v>2.9142403542641513</v>
      </c>
      <c r="DP144" s="48">
        <v>8.4009261556831003</v>
      </c>
      <c r="DQ144" s="48">
        <v>14.764551733546272</v>
      </c>
      <c r="DR144" s="48">
        <v>17.957871050359429</v>
      </c>
      <c r="DS144" s="48">
        <v>20.167737218013041</v>
      </c>
      <c r="DT144" s="48">
        <v>21.420618876964671</v>
      </c>
      <c r="DU144" s="71"/>
      <c r="IQ144" s="71"/>
      <c r="IR144" s="71"/>
      <c r="IS144" s="71"/>
      <c r="IT144" s="71"/>
      <c r="IU144" s="71"/>
      <c r="IV144" s="71"/>
      <c r="IW144" s="71"/>
      <c r="IX144" s="71"/>
      <c r="IY144" s="71"/>
    </row>
    <row r="145" spans="99:125" x14ac:dyDescent="0.45">
      <c r="CU145" s="40">
        <v>179</v>
      </c>
      <c r="CV145" s="40" t="s">
        <v>174</v>
      </c>
      <c r="CW145" s="48">
        <v>0</v>
      </c>
      <c r="CX145" s="48">
        <v>0</v>
      </c>
      <c r="CY145" s="48">
        <v>0</v>
      </c>
      <c r="CZ145" s="48">
        <v>0</v>
      </c>
      <c r="DA145" s="48">
        <v>0</v>
      </c>
      <c r="DB145" s="48">
        <v>0</v>
      </c>
      <c r="DC145" s="48">
        <v>0</v>
      </c>
      <c r="DD145" s="48">
        <v>2.702108098625712</v>
      </c>
      <c r="DE145" s="48">
        <v>3.3909838947609847</v>
      </c>
      <c r="DF145" s="71"/>
      <c r="DJ145" s="40">
        <v>114</v>
      </c>
      <c r="DK145" s="40" t="s">
        <v>163</v>
      </c>
      <c r="DL145" s="48">
        <v>0</v>
      </c>
      <c r="DM145" s="48">
        <v>0.26371449540055913</v>
      </c>
      <c r="DN145" s="48">
        <v>0.90610568437215122</v>
      </c>
      <c r="DO145" s="48">
        <v>2.4702047247669086</v>
      </c>
      <c r="DP145" s="48">
        <v>6.2766456509477049</v>
      </c>
      <c r="DQ145" s="48">
        <v>14.122605434527228</v>
      </c>
      <c r="DR145" s="48">
        <v>29.124549221243466</v>
      </c>
      <c r="DS145" s="48">
        <v>39.236614038096477</v>
      </c>
      <c r="DT145" s="48">
        <v>51.733686790338979</v>
      </c>
      <c r="DU145" s="71"/>
    </row>
    <row r="146" spans="99:125" x14ac:dyDescent="0.45">
      <c r="CU146" s="40">
        <v>182</v>
      </c>
      <c r="CV146" s="40" t="s">
        <v>142</v>
      </c>
      <c r="CW146" s="48">
        <v>0</v>
      </c>
      <c r="CX146" s="48">
        <v>0.61641071438253781</v>
      </c>
      <c r="CY146" s="48">
        <v>1.1632897085118452</v>
      </c>
      <c r="CZ146" s="48">
        <v>0</v>
      </c>
      <c r="DA146" s="48">
        <v>0</v>
      </c>
      <c r="DB146" s="48">
        <v>0</v>
      </c>
      <c r="DC146" s="48">
        <v>0</v>
      </c>
      <c r="DD146" s="48">
        <v>0</v>
      </c>
      <c r="DE146" s="48">
        <v>0</v>
      </c>
      <c r="DF146" s="71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5.1147200157439112</v>
      </c>
      <c r="DS146" s="48">
        <v>8.9424986817722623</v>
      </c>
      <c r="DT146" s="48">
        <v>18.57316811785358</v>
      </c>
      <c r="DU146" s="71"/>
    </row>
    <row r="147" spans="99:125" x14ac:dyDescent="0.45">
      <c r="CU147" s="40">
        <v>183</v>
      </c>
      <c r="CV147" s="40" t="s">
        <v>141</v>
      </c>
      <c r="CW147" s="48">
        <v>0</v>
      </c>
      <c r="CX147" s="48">
        <v>4.0010993426309387</v>
      </c>
      <c r="CY147" s="48">
        <v>2.1164761758592747</v>
      </c>
      <c r="CZ147" s="48">
        <v>11.681862103881022</v>
      </c>
      <c r="DA147" s="48">
        <v>12.411512815695847</v>
      </c>
      <c r="DB147" s="48">
        <v>12.410051543666613</v>
      </c>
      <c r="DC147" s="48">
        <v>0</v>
      </c>
      <c r="DD147" s="48">
        <v>0</v>
      </c>
      <c r="DE147" s="48">
        <v>0</v>
      </c>
      <c r="DF147" s="71"/>
      <c r="DJ147" s="40">
        <v>117</v>
      </c>
      <c r="DK147" s="40" t="s">
        <v>270</v>
      </c>
      <c r="DL147" s="48">
        <v>0</v>
      </c>
      <c r="DM147" s="48">
        <v>0.38536996789532724</v>
      </c>
      <c r="DN147" s="48">
        <v>0.55464597251850678</v>
      </c>
      <c r="DO147" s="48">
        <v>0.7100653533754181</v>
      </c>
      <c r="DP147" s="48">
        <v>0.98375344299182643</v>
      </c>
      <c r="DQ147" s="48">
        <v>1.2432394828593005</v>
      </c>
      <c r="DR147" s="48">
        <v>1.7629452987797236</v>
      </c>
      <c r="DS147" s="48">
        <v>2.2033151427399424</v>
      </c>
      <c r="DT147" s="48">
        <v>3.1251552732288861</v>
      </c>
      <c r="DU147" s="71"/>
    </row>
    <row r="148" spans="99:125" x14ac:dyDescent="0.45">
      <c r="CU148" s="40">
        <v>211</v>
      </c>
      <c r="CV148" s="40" t="s">
        <v>269</v>
      </c>
      <c r="CW148" s="48">
        <v>0</v>
      </c>
      <c r="CX148" s="48">
        <v>1.3958390567556894E-3</v>
      </c>
      <c r="CY148" s="48">
        <v>3.6425715300879629E-3</v>
      </c>
      <c r="CZ148" s="48">
        <v>1.0108927636887673E-2</v>
      </c>
      <c r="DA148" s="48">
        <v>2.0310676972314232E-2</v>
      </c>
      <c r="DB148" s="48">
        <v>3.8303521231959445E-2</v>
      </c>
      <c r="DC148" s="48">
        <v>5.8635267776112783E-2</v>
      </c>
      <c r="DD148" s="48">
        <v>9.2352813956134483E-2</v>
      </c>
      <c r="DE148" s="48">
        <v>0.14042489170476563</v>
      </c>
      <c r="DF148" s="71"/>
      <c r="DJ148" s="40">
        <v>120</v>
      </c>
      <c r="DK148" s="40" t="s">
        <v>63</v>
      </c>
      <c r="DL148" s="48">
        <v>0</v>
      </c>
      <c r="DM148" s="48">
        <v>1.4388773912487662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71"/>
    </row>
    <row r="149" spans="99:125" x14ac:dyDescent="0.45">
      <c r="CU149" s="40">
        <v>215</v>
      </c>
      <c r="CV149" s="40" t="s">
        <v>268</v>
      </c>
      <c r="CW149" s="48">
        <v>0</v>
      </c>
      <c r="CX149" s="48">
        <v>1.7839654265394957</v>
      </c>
      <c r="CY149" s="48">
        <v>2.4824715854105643</v>
      </c>
      <c r="CZ149" s="48">
        <v>3.0449886275119287</v>
      </c>
      <c r="DA149" s="48">
        <v>3.1160320864899216</v>
      </c>
      <c r="DB149" s="48">
        <v>3.1685799651084574</v>
      </c>
      <c r="DC149" s="48">
        <v>2.0479375210723121</v>
      </c>
      <c r="DD149" s="48">
        <v>1.0296988719749638</v>
      </c>
      <c r="DE149" s="48">
        <v>0</v>
      </c>
      <c r="DF149" s="71"/>
      <c r="DJ149" s="40">
        <v>121</v>
      </c>
      <c r="DK149" s="40" t="s">
        <v>77</v>
      </c>
      <c r="DL149" s="48">
        <v>0</v>
      </c>
      <c r="DM149" s="48">
        <v>2.6339241126317503E-4</v>
      </c>
      <c r="DN149" s="48">
        <v>0.28697367883290797</v>
      </c>
      <c r="DO149" s="48">
        <v>1.2903054857269909</v>
      </c>
      <c r="DP149" s="48">
        <v>2.0459135221420262</v>
      </c>
      <c r="DQ149" s="48">
        <v>1.9759552239532889</v>
      </c>
      <c r="DR149" s="48">
        <v>1.9620067666760639</v>
      </c>
      <c r="DS149" s="48">
        <v>1.7062872537673681</v>
      </c>
      <c r="DT149" s="48">
        <v>0.96688626006776157</v>
      </c>
      <c r="DU149" s="71"/>
    </row>
    <row r="150" spans="99:125" x14ac:dyDescent="0.45">
      <c r="CU150" s="40">
        <v>244</v>
      </c>
      <c r="CV150" s="40" t="s">
        <v>133</v>
      </c>
      <c r="CW150" s="48">
        <v>0</v>
      </c>
      <c r="CX150" s="48">
        <v>14.710178512601725</v>
      </c>
      <c r="CY150" s="48">
        <v>15.445915160924752</v>
      </c>
      <c r="CZ150" s="48">
        <v>15.747229121008093</v>
      </c>
      <c r="DA150" s="48">
        <v>13.564767053480869</v>
      </c>
      <c r="DB150" s="48">
        <v>11.063015733818144</v>
      </c>
      <c r="DC150" s="48">
        <v>4.2106368075638114</v>
      </c>
      <c r="DD150" s="48">
        <v>9.2983755561215048E-2</v>
      </c>
      <c r="DE150" s="48">
        <v>1.8188598395538436E-2</v>
      </c>
      <c r="DF150" s="71"/>
      <c r="DJ150" s="40">
        <v>124</v>
      </c>
      <c r="DK150" s="40" t="s">
        <v>66</v>
      </c>
      <c r="DL150" s="48">
        <v>0</v>
      </c>
      <c r="DM150" s="48">
        <v>0.19751752131676228</v>
      </c>
      <c r="DN150" s="48">
        <v>0.43597514163040074</v>
      </c>
      <c r="DO150" s="48">
        <v>1.0881091476646247</v>
      </c>
      <c r="DP150" s="48">
        <v>1.9271309495977698</v>
      </c>
      <c r="DQ150" s="48">
        <v>3.8701624460498616</v>
      </c>
      <c r="DR150" s="48">
        <v>3.8501065963154124</v>
      </c>
      <c r="DS150" s="48">
        <v>7.2986673624690859</v>
      </c>
      <c r="DT150" s="48">
        <v>9.3872864158285729</v>
      </c>
      <c r="DU150" s="71"/>
    </row>
    <row r="151" spans="99:125" x14ac:dyDescent="0.45">
      <c r="CU151" s="40">
        <v>245</v>
      </c>
      <c r="CV151" s="40" t="s">
        <v>132</v>
      </c>
      <c r="CW151" s="48">
        <v>0</v>
      </c>
      <c r="CX151" s="48">
        <v>71.646850842752414</v>
      </c>
      <c r="CY151" s="48">
        <v>69.949423052268088</v>
      </c>
      <c r="CZ151" s="48">
        <v>66.997325151155991</v>
      </c>
      <c r="DA151" s="48">
        <v>62.540623864259928</v>
      </c>
      <c r="DB151" s="48">
        <v>58.359232028674406</v>
      </c>
      <c r="DC151" s="48">
        <v>49.621367622558999</v>
      </c>
      <c r="DD151" s="48">
        <v>24.459101537525189</v>
      </c>
      <c r="DE151" s="48">
        <v>0.42225178806987823</v>
      </c>
      <c r="DF151" s="71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0.12531955573380621</v>
      </c>
      <c r="DP151" s="48">
        <v>0.35097138425540786</v>
      </c>
      <c r="DQ151" s="48">
        <v>0.74066689359003646</v>
      </c>
      <c r="DR151" s="48">
        <v>1.2880602902456808</v>
      </c>
      <c r="DS151" s="48">
        <v>2.2231735159058612</v>
      </c>
      <c r="DT151" s="48">
        <v>3.2248729851611802</v>
      </c>
      <c r="DU151" s="71"/>
    </row>
    <row r="152" spans="99:125" x14ac:dyDescent="0.45">
      <c r="CU152" s="40">
        <v>263</v>
      </c>
      <c r="CV152" s="40" t="s">
        <v>123</v>
      </c>
      <c r="CW152" s="48">
        <v>0</v>
      </c>
      <c r="CX152" s="48">
        <v>1.040618757758224</v>
      </c>
      <c r="CY152" s="48">
        <v>0.77032160604940769</v>
      </c>
      <c r="CZ152" s="48">
        <v>0.53241344807255753</v>
      </c>
      <c r="DA152" s="48">
        <v>0.36530797881598048</v>
      </c>
      <c r="DB152" s="48">
        <v>7.3056233266496407E-4</v>
      </c>
      <c r="DC152" s="48">
        <v>0</v>
      </c>
      <c r="DD152" s="48">
        <v>0</v>
      </c>
      <c r="DE152" s="48">
        <v>0</v>
      </c>
      <c r="DF152" s="71"/>
      <c r="DJ152" s="40">
        <v>129</v>
      </c>
      <c r="DK152" s="40" t="s">
        <v>239</v>
      </c>
      <c r="DL152" s="48">
        <v>0</v>
      </c>
      <c r="DM152" s="48">
        <v>0</v>
      </c>
      <c r="DN152" s="48">
        <v>1.1557598987491874E-2</v>
      </c>
      <c r="DO152" s="48">
        <v>3.108805306598441E-2</v>
      </c>
      <c r="DP152" s="48">
        <v>6.4030569470727897E-2</v>
      </c>
      <c r="DQ152" s="48">
        <v>5.2472970483516596E-2</v>
      </c>
      <c r="DR152" s="48">
        <v>3.2942516405042858E-2</v>
      </c>
      <c r="DS152" s="48">
        <v>0</v>
      </c>
      <c r="DT152" s="48">
        <v>0</v>
      </c>
      <c r="DU152" s="71"/>
    </row>
    <row r="153" spans="99:125" x14ac:dyDescent="0.45">
      <c r="CU153" s="40">
        <v>264</v>
      </c>
      <c r="CV153" s="40" t="s">
        <v>122</v>
      </c>
      <c r="CW153" s="48">
        <v>0</v>
      </c>
      <c r="CX153" s="48">
        <v>7.9580671859887504</v>
      </c>
      <c r="CY153" s="48">
        <v>5.5397169231758054</v>
      </c>
      <c r="CZ153" s="48">
        <v>3.7620780659862798</v>
      </c>
      <c r="DA153" s="48">
        <v>2.5840137342408473</v>
      </c>
      <c r="DB153" s="48">
        <v>8.3833596287727855E-3</v>
      </c>
      <c r="DC153" s="48">
        <v>0</v>
      </c>
      <c r="DD153" s="48">
        <v>0</v>
      </c>
      <c r="DE153" s="48">
        <v>0</v>
      </c>
      <c r="DF153" s="71"/>
      <c r="DJ153" s="40">
        <v>131</v>
      </c>
      <c r="DK153" s="40" t="s">
        <v>242</v>
      </c>
      <c r="DL153" s="48">
        <v>0</v>
      </c>
      <c r="DM153" s="48">
        <v>1.8049640740074743E-2</v>
      </c>
      <c r="DN153" s="48">
        <v>4.8602297820414468E-2</v>
      </c>
      <c r="DO153" s="48">
        <v>0.10023129567699737</v>
      </c>
      <c r="DP153" s="48">
        <v>0.16926560965279755</v>
      </c>
      <c r="DQ153" s="48">
        <v>0.15707269727673809</v>
      </c>
      <c r="DR153" s="48">
        <v>0.10544369942017701</v>
      </c>
      <c r="DS153" s="48">
        <v>1.83597447043117E-2</v>
      </c>
      <c r="DT153" s="48">
        <v>0</v>
      </c>
      <c r="DU153" s="71"/>
    </row>
    <row r="154" spans="99:125" x14ac:dyDescent="0.45">
      <c r="CU154" s="40">
        <v>266</v>
      </c>
      <c r="CV154" s="40" t="s">
        <v>271</v>
      </c>
      <c r="CW154" s="48">
        <v>0</v>
      </c>
      <c r="CX154" s="48">
        <v>0</v>
      </c>
      <c r="CY154" s="48">
        <v>0</v>
      </c>
      <c r="CZ154" s="48">
        <v>-4.3499999999996959</v>
      </c>
      <c r="DA154" s="48">
        <v>-5.5099999999988833</v>
      </c>
      <c r="DB154" s="48">
        <v>-6.6699999999993143</v>
      </c>
      <c r="DC154" s="48">
        <v>-7.829999999999397</v>
      </c>
      <c r="DD154" s="48">
        <v>-8.9899999999998137</v>
      </c>
      <c r="DE154" s="48">
        <v>-10.150000000000004</v>
      </c>
      <c r="DF154" s="71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1.6423787752809554E-4</v>
      </c>
      <c r="DO154" s="48">
        <v>5.0447045303302775E-2</v>
      </c>
      <c r="DP154" s="48">
        <v>0.13661628845773921</v>
      </c>
      <c r="DQ154" s="48">
        <v>0.28437690706858637</v>
      </c>
      <c r="DR154" s="48">
        <v>0.48730223155076258</v>
      </c>
      <c r="DS154" s="48">
        <v>0.58468290313299509</v>
      </c>
      <c r="DT154" s="48">
        <v>0.43684121838736484</v>
      </c>
      <c r="DU154" s="71"/>
    </row>
    <row r="155" spans="99:125" x14ac:dyDescent="0.45">
      <c r="CU155" s="40">
        <v>267</v>
      </c>
      <c r="CV155" s="40" t="s">
        <v>272</v>
      </c>
      <c r="CW155" s="48">
        <v>0</v>
      </c>
      <c r="CX155" s="48">
        <v>-9.6346775837562279E-2</v>
      </c>
      <c r="CY155" s="48">
        <v>0</v>
      </c>
      <c r="CZ155" s="48">
        <v>0</v>
      </c>
      <c r="DA155" s="48">
        <v>-7.8437900049586243E-2</v>
      </c>
      <c r="DB155" s="48">
        <v>-12.042726283941597</v>
      </c>
      <c r="DC155" s="48">
        <v>-15.343019999549634</v>
      </c>
      <c r="DD155" s="48">
        <v>-10.540530000588655</v>
      </c>
      <c r="DE155" s="48">
        <v>-5.7380399994411597</v>
      </c>
      <c r="DF155" s="71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9.4770012304702632E-3</v>
      </c>
      <c r="DP155" s="48">
        <v>2.5392385230126508E-2</v>
      </c>
      <c r="DQ155" s="48">
        <v>5.2194313326996103E-2</v>
      </c>
      <c r="DR155" s="48">
        <v>8.2744403152403861E-2</v>
      </c>
      <c r="DS155" s="48">
        <v>6.6812913285063988E-2</v>
      </c>
      <c r="DT155" s="48">
        <v>3.9995516043211894E-2</v>
      </c>
      <c r="DU155" s="71"/>
    </row>
    <row r="156" spans="99:125" x14ac:dyDescent="0.45">
      <c r="CU156" s="40">
        <v>268</v>
      </c>
      <c r="CV156" s="40" t="s">
        <v>273</v>
      </c>
      <c r="CW156" s="48">
        <v>0</v>
      </c>
      <c r="CX156" s="48">
        <v>-8.1452471626683671</v>
      </c>
      <c r="CY156" s="48">
        <v>-10.893338651742923</v>
      </c>
      <c r="CZ156" s="48">
        <v>-22.912287749999589</v>
      </c>
      <c r="DA156" s="48">
        <v>-27.494745299999888</v>
      </c>
      <c r="DB156" s="48">
        <v>-32.077202849999864</v>
      </c>
      <c r="DC156" s="48">
        <v>-36.659660399999545</v>
      </c>
      <c r="DD156" s="48">
        <v>-41.242117949999987</v>
      </c>
      <c r="DE156" s="48">
        <v>-45.824575500000073</v>
      </c>
      <c r="DF156" s="71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1.3381748572857139E-2</v>
      </c>
      <c r="DP156" s="48">
        <v>3.5854956862953646E-2</v>
      </c>
      <c r="DQ156" s="48">
        <v>7.3701004512147533E-2</v>
      </c>
      <c r="DR156" s="48">
        <v>6.0363839774014341E-2</v>
      </c>
      <c r="DS156" s="48">
        <v>3.7867890170934511E-2</v>
      </c>
      <c r="DT156" s="48">
        <v>0</v>
      </c>
      <c r="DU156" s="71"/>
    </row>
    <row r="157" spans="99:125" x14ac:dyDescent="0.45">
      <c r="CU157" s="40">
        <v>269</v>
      </c>
      <c r="CV157" s="40" t="s">
        <v>274</v>
      </c>
      <c r="CW157" s="48">
        <v>0</v>
      </c>
      <c r="CX157" s="48">
        <v>-2.8804336653837372E-3</v>
      </c>
      <c r="CY157" s="48">
        <v>-2.8633401570860115E-3</v>
      </c>
      <c r="CZ157" s="48">
        <v>-9.3281217430477223E-3</v>
      </c>
      <c r="DA157" s="48">
        <v>-8.1573136975137718E-3</v>
      </c>
      <c r="DB157" s="48">
        <v>-4.5900082391141074E-3</v>
      </c>
      <c r="DC157" s="48">
        <v>0</v>
      </c>
      <c r="DD157" s="48">
        <v>-11.146195908858024</v>
      </c>
      <c r="DE157" s="48">
        <v>-13.987808567484512</v>
      </c>
      <c r="DF157" s="71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0.15161737124129732</v>
      </c>
      <c r="DU157" s="71"/>
    </row>
    <row r="158" spans="99:125" x14ac:dyDescent="0.45">
      <c r="CU158" s="40">
        <v>270</v>
      </c>
      <c r="CV158" s="40" t="s">
        <v>275</v>
      </c>
      <c r="CW158" s="48">
        <v>0</v>
      </c>
      <c r="CX158" s="48">
        <v>0</v>
      </c>
      <c r="CY158" s="48">
        <v>0</v>
      </c>
      <c r="CZ158" s="48">
        <v>0</v>
      </c>
      <c r="DA158" s="48">
        <v>0</v>
      </c>
      <c r="DB158" s="48">
        <v>0</v>
      </c>
      <c r="DC158" s="48">
        <v>0</v>
      </c>
      <c r="DD158" s="48">
        <v>0</v>
      </c>
      <c r="DE158" s="48">
        <v>-1.7456220505596785</v>
      </c>
      <c r="DF158" s="71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4.2416577405854943</v>
      </c>
      <c r="DU158" s="71"/>
    </row>
    <row r="159" spans="99:125" x14ac:dyDescent="0.45">
      <c r="CU159" s="40">
        <v>273</v>
      </c>
      <c r="CV159" s="40" t="s">
        <v>276</v>
      </c>
      <c r="CW159" s="48">
        <v>0</v>
      </c>
      <c r="CX159" s="48">
        <v>6.4607801378867338</v>
      </c>
      <c r="CY159" s="48">
        <v>6.5357109244953264</v>
      </c>
      <c r="CZ159" s="48">
        <v>6.5614568814899474</v>
      </c>
      <c r="DA159" s="48">
        <v>6.5519822978999018</v>
      </c>
      <c r="DB159" s="48">
        <v>6.5419398916020999</v>
      </c>
      <c r="DC159" s="48">
        <v>6.5312252743717245</v>
      </c>
      <c r="DD159" s="48">
        <v>6.5092589117790896</v>
      </c>
      <c r="DE159" s="48">
        <v>6.4861491562925044</v>
      </c>
      <c r="DF159" s="71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4.5146137238889725</v>
      </c>
      <c r="DT159" s="48">
        <v>4.5146137238920181</v>
      </c>
      <c r="DU159" s="71"/>
    </row>
    <row r="160" spans="99:125" x14ac:dyDescent="0.45">
      <c r="CU160" s="40">
        <v>274</v>
      </c>
      <c r="CV160" s="40" t="s">
        <v>200</v>
      </c>
      <c r="CW160" s="48">
        <v>0</v>
      </c>
      <c r="CX160" s="48">
        <v>0</v>
      </c>
      <c r="CY160" s="48">
        <v>0</v>
      </c>
      <c r="CZ160" s="48">
        <v>2.0655630110172733E-2</v>
      </c>
      <c r="DA160" s="48">
        <v>5.5937778227884281E-2</v>
      </c>
      <c r="DB160" s="48">
        <v>0.11643861525232202</v>
      </c>
      <c r="DC160" s="48">
        <v>0.19952675458853436</v>
      </c>
      <c r="DD160" s="48">
        <v>0.2393994364804512</v>
      </c>
      <c r="DE160" s="48">
        <v>0.17886540678254359</v>
      </c>
      <c r="DF160" s="71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3.7270469060013842</v>
      </c>
      <c r="DU160" s="71"/>
    </row>
    <row r="161" spans="99:125" x14ac:dyDescent="0.45">
      <c r="CU161" s="40">
        <v>275</v>
      </c>
      <c r="CV161" s="40" t="s">
        <v>277</v>
      </c>
      <c r="CW161" s="48">
        <v>0</v>
      </c>
      <c r="CX161" s="48">
        <v>1.2324187099464949</v>
      </c>
      <c r="CY161" s="48">
        <v>1.2011360040648154</v>
      </c>
      <c r="CZ161" s="48">
        <v>1.1649634901481389</v>
      </c>
      <c r="DA161" s="48">
        <v>1.123873063570999</v>
      </c>
      <c r="DB161" s="48">
        <v>1.0778373415605123</v>
      </c>
      <c r="DC161" s="48">
        <v>1.0325132517964373</v>
      </c>
      <c r="DD161" s="48">
        <v>0.98798547599392839</v>
      </c>
      <c r="DE161" s="48">
        <v>0.94422967534554736</v>
      </c>
      <c r="DF161" s="71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0</v>
      </c>
      <c r="DQ161" s="48">
        <v>0.94258484489059635</v>
      </c>
      <c r="DR161" s="48">
        <v>2.4900385928508895</v>
      </c>
      <c r="DS161" s="48">
        <v>2.1130046548946502</v>
      </c>
      <c r="DT161" s="48">
        <v>0.9284722487761754</v>
      </c>
      <c r="DU161" s="71"/>
    </row>
    <row r="162" spans="99:125" x14ac:dyDescent="0.45">
      <c r="CU162" s="40">
        <v>276</v>
      </c>
      <c r="CV162" s="40" t="s">
        <v>278</v>
      </c>
      <c r="CW162" s="48">
        <v>0</v>
      </c>
      <c r="CX162" s="48">
        <v>1.4376936673579519</v>
      </c>
      <c r="CY162" s="48">
        <v>1.3986196795424461</v>
      </c>
      <c r="CZ162" s="48">
        <v>1.3521319742631239</v>
      </c>
      <c r="DA162" s="48">
        <v>1.2981977480666254</v>
      </c>
      <c r="DB162" s="48">
        <v>1.2436278694071758</v>
      </c>
      <c r="DC162" s="48">
        <v>1.1900300047014418</v>
      </c>
      <c r="DD162" s="48">
        <v>1.1373747329792574</v>
      </c>
      <c r="DE162" s="48">
        <v>1.0856333974421515</v>
      </c>
      <c r="DF162" s="71"/>
      <c r="DJ162" s="40">
        <v>150</v>
      </c>
      <c r="DK162" s="40" t="s">
        <v>224</v>
      </c>
      <c r="DL162" s="48">
        <v>0</v>
      </c>
      <c r="DM162" s="48">
        <v>3.1132986430845819E-2</v>
      </c>
      <c r="DN162" s="48">
        <v>8.383184444623791E-2</v>
      </c>
      <c r="DO162" s="48">
        <v>0.17288430259472709</v>
      </c>
      <c r="DP162" s="48">
        <v>0.29195838038800304</v>
      </c>
      <c r="DQ162" s="48">
        <v>0.49210844557002326</v>
      </c>
      <c r="DR162" s="48">
        <v>0.76538414861852921</v>
      </c>
      <c r="DS162" s="48">
        <v>0.71821316153237003</v>
      </c>
      <c r="DT162" s="48">
        <v>0.46536423833499779</v>
      </c>
      <c r="DU162" s="71"/>
    </row>
    <row r="163" spans="99:125" x14ac:dyDescent="0.45">
      <c r="CU163" s="40">
        <v>277</v>
      </c>
      <c r="CV163" s="40" t="s">
        <v>262</v>
      </c>
      <c r="CW163" s="48">
        <v>0</v>
      </c>
      <c r="CX163" s="48">
        <v>0.43206747209445345</v>
      </c>
      <c r="CY163" s="48">
        <v>0.74337836713753258</v>
      </c>
      <c r="CZ163" s="48">
        <v>1.0225613832357316</v>
      </c>
      <c r="DA163" s="48">
        <v>1.1566268491675993</v>
      </c>
      <c r="DB163" s="48">
        <v>1.4521402304143467</v>
      </c>
      <c r="DC163" s="48">
        <v>1.7796890020061955</v>
      </c>
      <c r="DD163" s="48">
        <v>1.7437632120916493</v>
      </c>
      <c r="DE163" s="48">
        <v>1.7162283223571229</v>
      </c>
      <c r="DF163" s="71"/>
      <c r="DJ163" s="40">
        <v>151</v>
      </c>
      <c r="DK163" s="40" t="s">
        <v>227</v>
      </c>
      <c r="DL163" s="48">
        <v>0</v>
      </c>
      <c r="DM163" s="48">
        <v>2.5684714295815016E-2</v>
      </c>
      <c r="DN163" s="48">
        <v>6.9161272698635881E-2</v>
      </c>
      <c r="DO163" s="48">
        <v>0.14262955105189024</v>
      </c>
      <c r="DP163" s="48">
        <v>0.22178601725685274</v>
      </c>
      <c r="DQ163" s="48">
        <v>0.17830945885406796</v>
      </c>
      <c r="DR163" s="48">
        <v>0.104841180500827</v>
      </c>
      <c r="DS163" s="48">
        <v>0</v>
      </c>
      <c r="DT163" s="48">
        <v>0</v>
      </c>
      <c r="DU163" s="71"/>
    </row>
    <row r="164" spans="99:125" x14ac:dyDescent="0.45">
      <c r="CU164" s="40">
        <v>278</v>
      </c>
      <c r="CV164" s="40" t="s">
        <v>264</v>
      </c>
      <c r="CW164" s="48">
        <v>0</v>
      </c>
      <c r="CX164" s="48">
        <v>2.3628871179591635</v>
      </c>
      <c r="CY164" s="48">
        <v>6.6462039001117956</v>
      </c>
      <c r="CZ164" s="48">
        <v>6.6574962179150958</v>
      </c>
      <c r="DA164" s="48">
        <v>6.7053580369213455</v>
      </c>
      <c r="DB164" s="48">
        <v>6.7942042258950055</v>
      </c>
      <c r="DC164" s="48">
        <v>6.9168003961719933</v>
      </c>
      <c r="DD164" s="48">
        <v>6.7655424270591604</v>
      </c>
      <c r="DE164" s="48">
        <v>6.4776758757800792</v>
      </c>
      <c r="DF164" s="71"/>
      <c r="DJ164" s="40">
        <v>152</v>
      </c>
      <c r="DK164" s="40" t="s">
        <v>230</v>
      </c>
      <c r="DL164" s="48">
        <v>0</v>
      </c>
      <c r="DM164" s="48">
        <v>4.6699479646259937E-2</v>
      </c>
      <c r="DN164" s="48">
        <v>0.12574776594917378</v>
      </c>
      <c r="DO164" s="48">
        <v>0.25932645317189412</v>
      </c>
      <c r="DP164" s="48">
        <v>0.43793757209852008</v>
      </c>
      <c r="DQ164" s="48">
        <v>0.7381626784754437</v>
      </c>
      <c r="DR164" s="48">
        <v>0.6045839912528107</v>
      </c>
      <c r="DS164" s="48">
        <v>0.37927339267999383</v>
      </c>
      <c r="DT164" s="48">
        <v>0</v>
      </c>
      <c r="DU164" s="71"/>
    </row>
    <row r="165" spans="99:125" x14ac:dyDescent="0.45">
      <c r="CU165" s="40">
        <v>279</v>
      </c>
      <c r="CV165" s="40" t="s">
        <v>279</v>
      </c>
      <c r="CW165" s="48">
        <v>0</v>
      </c>
      <c r="CX165" s="48">
        <v>1.7978732701229794</v>
      </c>
      <c r="CY165" s="48">
        <v>1.7490102333541326</v>
      </c>
      <c r="CZ165" s="48">
        <v>1.6908761502218463</v>
      </c>
      <c r="DA165" s="48">
        <v>1.6234299991553593</v>
      </c>
      <c r="DB165" s="48">
        <v>1.5551889487026107</v>
      </c>
      <c r="DC165" s="48">
        <v>1.4881634275010809</v>
      </c>
      <c r="DD165" s="48">
        <v>1.4223166433171368</v>
      </c>
      <c r="DE165" s="48">
        <v>1.3576127600796459</v>
      </c>
      <c r="DF165" s="71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2.3193982256288354E-2</v>
      </c>
      <c r="DP165" s="48">
        <v>6.2002467024529224E-2</v>
      </c>
      <c r="DQ165" s="48">
        <v>0.12703954393562653</v>
      </c>
      <c r="DR165" s="48">
        <v>0.21262108836400234</v>
      </c>
      <c r="DS165" s="48">
        <v>0.35485647358114236</v>
      </c>
      <c r="DT165" s="48">
        <v>0.59038788353929605</v>
      </c>
      <c r="DU165" s="71"/>
    </row>
    <row r="166" spans="99:125" x14ac:dyDescent="0.45">
      <c r="CU166" s="40">
        <v>280</v>
      </c>
      <c r="CV166" s="40" t="s">
        <v>280</v>
      </c>
      <c r="CW166" s="48">
        <v>0</v>
      </c>
      <c r="CX166" s="48">
        <v>1.0444250410433678</v>
      </c>
      <c r="CY166" s="48">
        <v>1.0179142112612165</v>
      </c>
      <c r="CZ166" s="48">
        <v>0.98725946589651425</v>
      </c>
      <c r="DA166" s="48">
        <v>0.95243698872604243</v>
      </c>
      <c r="DB166" s="48">
        <v>0.91342357395814067</v>
      </c>
      <c r="DC166" s="48">
        <v>0.87501323878903492</v>
      </c>
      <c r="DD166" s="48">
        <v>0.83727774878278372</v>
      </c>
      <c r="DE166" s="48">
        <v>0.80019647779038983</v>
      </c>
      <c r="DF166" s="71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3.4792666723883668E-2</v>
      </c>
      <c r="DP166" s="48">
        <v>9.3009567002138097E-2</v>
      </c>
      <c r="DQ166" s="48">
        <v>0.19057463779555389</v>
      </c>
      <c r="DR166" s="48">
        <v>0.31896563246775761</v>
      </c>
      <c r="DS166" s="48">
        <v>0.53235696185922887</v>
      </c>
      <c r="DT166" s="48">
        <v>0.73543053586731455</v>
      </c>
      <c r="DU166" s="71"/>
    </row>
    <row r="167" spans="99:125" x14ac:dyDescent="0.45">
      <c r="CU167" s="40">
        <v>281</v>
      </c>
      <c r="CV167" s="40" t="s">
        <v>212</v>
      </c>
      <c r="CW167" s="48">
        <v>0</v>
      </c>
      <c r="CX167" s="48">
        <v>1.0233865719983925E-2</v>
      </c>
      <c r="CY167" s="48">
        <v>4.1416940366312563E-2</v>
      </c>
      <c r="CZ167" s="48">
        <v>9.411124062134632E-2</v>
      </c>
      <c r="DA167" s="48">
        <v>0.17275820199341316</v>
      </c>
      <c r="DB167" s="48">
        <v>0.29119140215329015</v>
      </c>
      <c r="DC167" s="48">
        <v>0.23849710190125678</v>
      </c>
      <c r="DD167" s="48">
        <v>0.24594881785990211</v>
      </c>
      <c r="DE167" s="48">
        <v>9.63325430540342E-2</v>
      </c>
      <c r="DF167" s="71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0.24583945356234255</v>
      </c>
      <c r="DT167" s="48">
        <v>0.6407762546097685</v>
      </c>
      <c r="DU167" s="71"/>
    </row>
    <row r="168" spans="99:125" x14ac:dyDescent="0.45">
      <c r="CU168" s="40">
        <v>283</v>
      </c>
      <c r="CV168" s="40" t="s">
        <v>215</v>
      </c>
      <c r="CW168" s="48">
        <v>0</v>
      </c>
      <c r="CX168" s="48">
        <v>2.7740899646496675E-2</v>
      </c>
      <c r="CY168" s="48">
        <v>7.4697966695045595E-2</v>
      </c>
      <c r="CZ168" s="48">
        <v>0.15404773639109898</v>
      </c>
      <c r="DA168" s="48">
        <v>0.26014812755814909</v>
      </c>
      <c r="DB168" s="48">
        <v>0.43849089193463414</v>
      </c>
      <c r="DC168" s="48">
        <v>0.57090921396818339</v>
      </c>
      <c r="DD168" s="48">
        <v>0.43706792315513721</v>
      </c>
      <c r="DE168" s="48">
        <v>0.21176809173029193</v>
      </c>
      <c r="DF168" s="71"/>
      <c r="DJ168" s="40">
        <v>162</v>
      </c>
      <c r="DK168" s="40" t="s">
        <v>195</v>
      </c>
      <c r="DL168" s="48">
        <v>0</v>
      </c>
      <c r="DM168" s="48">
        <v>0.19514300240664673</v>
      </c>
      <c r="DN168" s="48">
        <v>0.60121699635273207</v>
      </c>
      <c r="DO168" s="48">
        <v>1.2729631514447164</v>
      </c>
      <c r="DP168" s="48">
        <v>2.1843084617813888</v>
      </c>
      <c r="DQ168" s="48">
        <v>3.5919138266231019</v>
      </c>
      <c r="DR168" s="48">
        <v>5.8762283957455965</v>
      </c>
      <c r="DS168" s="48">
        <v>9.5559053607085147</v>
      </c>
      <c r="DT168" s="48">
        <v>15.430867241034017</v>
      </c>
      <c r="DU168" s="71"/>
    </row>
    <row r="169" spans="99:125" x14ac:dyDescent="0.45">
      <c r="CU169" s="40">
        <v>284</v>
      </c>
      <c r="CV169" s="40" t="s">
        <v>97</v>
      </c>
      <c r="CW169" s="48">
        <v>0</v>
      </c>
      <c r="CX169" s="48">
        <v>0.56562799225500826</v>
      </c>
      <c r="CY169" s="48">
        <v>1.1918708697566547</v>
      </c>
      <c r="CZ169" s="48">
        <v>1.6350298698873287</v>
      </c>
      <c r="DA169" s="48">
        <v>1.2579297698656815</v>
      </c>
      <c r="DB169" s="48">
        <v>0.631686892365249</v>
      </c>
      <c r="DC169" s="48">
        <v>0.18852789223466179</v>
      </c>
      <c r="DD169" s="48">
        <v>0</v>
      </c>
      <c r="DE169" s="48">
        <v>0</v>
      </c>
      <c r="DF169" s="71"/>
      <c r="DJ169" s="40">
        <v>163</v>
      </c>
      <c r="DK169" s="40" t="s">
        <v>212</v>
      </c>
      <c r="DL169" s="48">
        <v>0</v>
      </c>
      <c r="DM169" s="48">
        <v>1.7924853448718573E-3</v>
      </c>
      <c r="DN169" s="48">
        <v>7.2542732704006267E-3</v>
      </c>
      <c r="DO169" s="48">
        <v>1.6483802290045715E-2</v>
      </c>
      <c r="DP169" s="48">
        <v>3.0259000117565094E-2</v>
      </c>
      <c r="DQ169" s="48">
        <v>5.1002849953628283E-2</v>
      </c>
      <c r="DR169" s="48">
        <v>4.177332093450873E-2</v>
      </c>
      <c r="DS169" s="48">
        <v>4.3078506164025351E-2</v>
      </c>
      <c r="DT169" s="48">
        <v>1.6872868402492538E-2</v>
      </c>
      <c r="DU169" s="71"/>
    </row>
    <row r="170" spans="99:125" x14ac:dyDescent="0.45">
      <c r="CU170" s="40">
        <v>285</v>
      </c>
      <c r="CV170" s="40" t="s">
        <v>107</v>
      </c>
      <c r="CW170" s="48">
        <v>0</v>
      </c>
      <c r="CX170" s="48">
        <v>1.3358055486883336</v>
      </c>
      <c r="CY170" s="48">
        <v>0.66790277434416689</v>
      </c>
      <c r="CZ170" s="48">
        <v>0</v>
      </c>
      <c r="DA170" s="48">
        <v>0</v>
      </c>
      <c r="DB170" s="48">
        <v>0</v>
      </c>
      <c r="DC170" s="48">
        <v>0</v>
      </c>
      <c r="DD170" s="48">
        <v>0</v>
      </c>
      <c r="DE170" s="48">
        <v>0</v>
      </c>
      <c r="DF170" s="71"/>
      <c r="DJ170" s="40">
        <v>165</v>
      </c>
      <c r="DK170" s="40" t="s">
        <v>215</v>
      </c>
      <c r="DL170" s="48">
        <v>0</v>
      </c>
      <c r="DM170" s="48">
        <v>6.4800107276806003E-3</v>
      </c>
      <c r="DN170" s="48">
        <v>1.7448735682260116E-2</v>
      </c>
      <c r="DO170" s="48">
        <v>3.5984088371672475E-2</v>
      </c>
      <c r="DP170" s="48">
        <v>6.0768132210727244E-2</v>
      </c>
      <c r="DQ170" s="48">
        <v>0.10242730841231026</v>
      </c>
      <c r="DR170" s="48">
        <v>0.13335897098466046</v>
      </c>
      <c r="DS170" s="48">
        <v>0.10209491641804198</v>
      </c>
      <c r="DT170" s="48">
        <v>4.9467015261923548E-2</v>
      </c>
      <c r="DU170" s="71"/>
    </row>
    <row r="171" spans="99:125" x14ac:dyDescent="0.45">
      <c r="CU171" s="40">
        <v>287</v>
      </c>
      <c r="CV171" s="40" t="s">
        <v>218</v>
      </c>
      <c r="CW171" s="48">
        <v>0</v>
      </c>
      <c r="CX171" s="48">
        <v>0</v>
      </c>
      <c r="CY171" s="48">
        <v>1.1277777699300673E-4</v>
      </c>
      <c r="CZ171" s="48">
        <v>1.7263224537724071E-2</v>
      </c>
      <c r="DA171" s="48">
        <v>4.6435729162650326E-2</v>
      </c>
      <c r="DB171" s="48">
        <v>9.6139253358554763E-2</v>
      </c>
      <c r="DC171" s="48">
        <v>0.16359037248210953</v>
      </c>
      <c r="DD171" s="48">
        <v>0.27801033699581962</v>
      </c>
      <c r="DE171" s="48">
        <v>0.47181154522062546</v>
      </c>
      <c r="DF171" s="71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3.0241398074875906E-3</v>
      </c>
      <c r="DP171" s="48">
        <v>8.1345253179615721E-3</v>
      </c>
      <c r="DQ171" s="48">
        <v>1.6841496940746152E-2</v>
      </c>
      <c r="DR171" s="48">
        <v>2.8657459488862079E-2</v>
      </c>
      <c r="DS171" s="48">
        <v>4.8701337684452027E-2</v>
      </c>
      <c r="DT171" s="48">
        <v>8.2651075648660102E-2</v>
      </c>
      <c r="DU171" s="71"/>
    </row>
    <row r="172" spans="99:125" x14ac:dyDescent="0.45">
      <c r="CU172" s="40">
        <v>288</v>
      </c>
      <c r="CV172" s="40" t="s">
        <v>221</v>
      </c>
      <c r="CW172" s="48">
        <v>0</v>
      </c>
      <c r="CX172" s="48">
        <v>0</v>
      </c>
      <c r="CY172" s="48">
        <v>1.2688039917982638E-4</v>
      </c>
      <c r="CZ172" s="48">
        <v>1.9419767784007207E-2</v>
      </c>
      <c r="DA172" s="48">
        <v>5.2233807991975745E-2</v>
      </c>
      <c r="DB172" s="48">
        <v>0.10813680989367934</v>
      </c>
      <c r="DC172" s="48">
        <v>0.18398883230145782</v>
      </c>
      <c r="DD172" s="48">
        <v>0.31264585955202789</v>
      </c>
      <c r="DE172" s="48">
        <v>0.44786277996776919</v>
      </c>
      <c r="DF172" s="71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4.536273342718531E-3</v>
      </c>
      <c r="DP172" s="48">
        <v>1.2201321530621537E-2</v>
      </c>
      <c r="DQ172" s="48">
        <v>2.5259731915604714E-2</v>
      </c>
      <c r="DR172" s="48">
        <v>4.2978044053356403E-2</v>
      </c>
      <c r="DS172" s="48">
        <v>7.3031103881950499E-2</v>
      </c>
      <c r="DT172" s="48">
        <v>0.10461649246067278</v>
      </c>
      <c r="DU172" s="71"/>
    </row>
    <row r="173" spans="99:125" x14ac:dyDescent="0.45">
      <c r="CU173" s="40">
        <v>289</v>
      </c>
      <c r="CV173" s="40" t="s">
        <v>171</v>
      </c>
      <c r="CW173" s="48">
        <v>0</v>
      </c>
      <c r="CX173" s="48">
        <v>0</v>
      </c>
      <c r="CY173" s="48">
        <v>1.410673250183127E-4</v>
      </c>
      <c r="CZ173" s="48">
        <v>2.1591871924987092E-2</v>
      </c>
      <c r="DA173" s="48">
        <v>5.8077059667393599E-2</v>
      </c>
      <c r="DB173" s="48">
        <v>0.12023594094460834</v>
      </c>
      <c r="DC173" s="48">
        <v>0.20458024951077794</v>
      </c>
      <c r="DD173" s="48">
        <v>0.16802341978860771</v>
      </c>
      <c r="DE173" s="48">
        <v>0.10579511316787225</v>
      </c>
      <c r="DF173" s="71"/>
      <c r="DJ173" s="40">
        <v>171</v>
      </c>
      <c r="DK173" s="40" t="s">
        <v>281</v>
      </c>
      <c r="DL173" s="48">
        <v>3.9</v>
      </c>
      <c r="DM173" s="48">
        <v>4.6005577272360325</v>
      </c>
      <c r="DN173" s="48">
        <v>6.1009359567996411</v>
      </c>
      <c r="DO173" s="48">
        <v>6.7795506569657853</v>
      </c>
      <c r="DP173" s="48">
        <v>7.3988012449432761</v>
      </c>
      <c r="DQ173" s="48">
        <v>8.1155370147191892</v>
      </c>
      <c r="DR173" s="48">
        <v>8.8424680099605855</v>
      </c>
      <c r="DS173" s="48">
        <v>8.7737006425353581</v>
      </c>
      <c r="DT173" s="48">
        <v>8.6055484844203303</v>
      </c>
      <c r="DU173" s="71"/>
    </row>
    <row r="174" spans="99:125" x14ac:dyDescent="0.45">
      <c r="CU174" s="40">
        <v>290</v>
      </c>
      <c r="CV174" s="40" t="s">
        <v>282</v>
      </c>
      <c r="CW174" s="48">
        <v>0</v>
      </c>
      <c r="CX174" s="48">
        <v>0.35852956044308493</v>
      </c>
      <c r="CY174" s="48">
        <v>0.34942893886851828</v>
      </c>
      <c r="CZ174" s="48">
        <v>0.3389057986745535</v>
      </c>
      <c r="DA174" s="48">
        <v>0.32695196425117035</v>
      </c>
      <c r="DB174" s="48">
        <v>0.31355946695520032</v>
      </c>
      <c r="DC174" s="48">
        <v>0.30037399385497071</v>
      </c>
      <c r="DD174" s="48">
        <v>0.28742018122543805</v>
      </c>
      <c r="DE174" s="48">
        <v>0.27469094596159155</v>
      </c>
      <c r="DF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</row>
    <row r="175" spans="99:125" x14ac:dyDescent="0.45">
      <c r="CU175" s="40">
        <v>291</v>
      </c>
      <c r="CV175" s="40" t="s">
        <v>283</v>
      </c>
      <c r="CW175" s="48">
        <v>0</v>
      </c>
      <c r="CX175" s="48">
        <v>1.9471107558021004</v>
      </c>
      <c r="CY175" s="48">
        <v>2.1050041487278892</v>
      </c>
      <c r="CZ175" s="48">
        <v>2.2407393923830128</v>
      </c>
      <c r="DA175" s="48">
        <v>2.3468611099926586</v>
      </c>
      <c r="DB175" s="48">
        <v>2.4192424210455532</v>
      </c>
      <c r="DC175" s="48">
        <v>2.5109069553415604</v>
      </c>
      <c r="DD175" s="48">
        <v>2.6360773415058207</v>
      </c>
      <c r="DE175" s="48">
        <v>2.7233832805256442</v>
      </c>
      <c r="DF175" s="71"/>
      <c r="DL175" s="71"/>
      <c r="DM175" s="71"/>
      <c r="DN175" s="71"/>
      <c r="DO175" s="71"/>
      <c r="DP175" s="71"/>
      <c r="DQ175" s="71"/>
    </row>
    <row r="176" spans="99:125" x14ac:dyDescent="0.45">
      <c r="CU176" s="40">
        <v>292</v>
      </c>
      <c r="CV176" s="40" t="s">
        <v>239</v>
      </c>
      <c r="CW176" s="48">
        <v>0</v>
      </c>
      <c r="CX176" s="48">
        <v>0</v>
      </c>
      <c r="CY176" s="48">
        <v>6.5985986161881408E-2</v>
      </c>
      <c r="CZ176" s="48">
        <v>0.17749152074173344</v>
      </c>
      <c r="DA176" s="48">
        <v>0.36557075778116177</v>
      </c>
      <c r="DB176" s="48">
        <v>0.29958477162088221</v>
      </c>
      <c r="DC176" s="48">
        <v>0.18807923704113755</v>
      </c>
      <c r="DD176" s="48">
        <v>0</v>
      </c>
      <c r="DE176" s="48">
        <v>0</v>
      </c>
      <c r="DF176" s="71"/>
    </row>
    <row r="177" spans="99:110" x14ac:dyDescent="0.45">
      <c r="CU177" s="40">
        <v>294</v>
      </c>
      <c r="CV177" s="40" t="s">
        <v>242</v>
      </c>
      <c r="CW177" s="48">
        <v>0</v>
      </c>
      <c r="CX177" s="48">
        <v>7.7270438810670361E-2</v>
      </c>
      <c r="CY177" s="48">
        <v>0.20806623986992237</v>
      </c>
      <c r="CZ177" s="48">
        <v>0.42908977032035739</v>
      </c>
      <c r="DA177" s="48">
        <v>0.72462538849253311</v>
      </c>
      <c r="DB177" s="48">
        <v>0.67242758005713543</v>
      </c>
      <c r="DC177" s="48">
        <v>0.45140404960679398</v>
      </c>
      <c r="DD177" s="48">
        <v>7.8597992623989046E-2</v>
      </c>
      <c r="DE177" s="48">
        <v>0</v>
      </c>
      <c r="DF177" s="71"/>
    </row>
    <row r="178" spans="99:110" x14ac:dyDescent="0.45">
      <c r="CU178" s="40">
        <v>298</v>
      </c>
      <c r="CV178" s="40" t="s">
        <v>136</v>
      </c>
      <c r="CW178" s="48">
        <v>0</v>
      </c>
      <c r="CX178" s="48">
        <v>4.4122935014428171</v>
      </c>
      <c r="CY178" s="48">
        <v>3.9064657725841134</v>
      </c>
      <c r="CZ178" s="48">
        <v>2.9638686662515963</v>
      </c>
      <c r="DA178" s="48">
        <v>1.6968358146224045</v>
      </c>
      <c r="DB178" s="48">
        <v>0.6300332185745896</v>
      </c>
      <c r="DC178" s="48">
        <v>0</v>
      </c>
      <c r="DD178" s="48">
        <v>0</v>
      </c>
      <c r="DE178" s="48">
        <v>0</v>
      </c>
      <c r="DF178" s="71"/>
    </row>
    <row r="179" spans="99:110" x14ac:dyDescent="0.45">
      <c r="CU179" s="40">
        <v>300</v>
      </c>
      <c r="CV179" s="40" t="s">
        <v>245</v>
      </c>
      <c r="CW179" s="48">
        <v>0</v>
      </c>
      <c r="CX179" s="48">
        <v>0</v>
      </c>
      <c r="CY179" s="48">
        <v>1.6701213833416692E-4</v>
      </c>
      <c r="CZ179" s="48">
        <v>5.0127430075754063E-2</v>
      </c>
      <c r="DA179" s="48">
        <v>0.13430989234685747</v>
      </c>
      <c r="DB179" s="48">
        <v>0.27607538796546238</v>
      </c>
      <c r="DC179" s="48">
        <v>0.4376663231067347</v>
      </c>
      <c r="DD179" s="48">
        <v>0.35339867083337606</v>
      </c>
      <c r="DE179" s="48">
        <v>0.21155135307877854</v>
      </c>
      <c r="DF179" s="71"/>
    </row>
    <row r="180" spans="99:110" x14ac:dyDescent="0.45">
      <c r="CU180" s="40">
        <v>301</v>
      </c>
      <c r="CV180" s="40" t="s">
        <v>246</v>
      </c>
      <c r="CW180" s="48">
        <v>0</v>
      </c>
      <c r="CX180" s="48">
        <v>0</v>
      </c>
      <c r="CY180" s="48">
        <v>1.9086321534616255E-4</v>
      </c>
      <c r="CZ180" s="48">
        <v>5.7287211372742897E-2</v>
      </c>
      <c r="DA180" s="48">
        <v>0.15349492492594694</v>
      </c>
      <c r="DB180" s="48">
        <v>0.31551370143322061</v>
      </c>
      <c r="DC180" s="48">
        <v>0.25841735327612791</v>
      </c>
      <c r="DD180" s="48">
        <v>0.16211228425426633</v>
      </c>
      <c r="DE180" s="48">
        <v>0</v>
      </c>
      <c r="DF180" s="71"/>
    </row>
    <row r="181" spans="99:110" x14ac:dyDescent="0.45">
      <c r="CU181" s="40">
        <v>302</v>
      </c>
      <c r="CV181" s="40" t="s">
        <v>175</v>
      </c>
      <c r="CW181" s="48">
        <v>0</v>
      </c>
      <c r="CX181" s="48">
        <v>1.0826030139077228E-4</v>
      </c>
      <c r="CY181" s="48">
        <v>2.1224500060216248E-4</v>
      </c>
      <c r="CZ181" s="48">
        <v>6.3707937186580063E-2</v>
      </c>
      <c r="DA181" s="48">
        <v>6.3599676906450298E-2</v>
      </c>
      <c r="DB181" s="48">
        <v>6.3495692207616819E-2</v>
      </c>
      <c r="DC181" s="48">
        <v>0</v>
      </c>
      <c r="DD181" s="48">
        <v>0</v>
      </c>
      <c r="DE181" s="48">
        <v>0</v>
      </c>
      <c r="DF181" s="71"/>
    </row>
    <row r="182" spans="99:110" x14ac:dyDescent="0.45">
      <c r="CU182" s="40">
        <v>307</v>
      </c>
      <c r="CV182" s="40" t="s">
        <v>145</v>
      </c>
      <c r="CW182" s="48">
        <v>0</v>
      </c>
      <c r="CX182" s="48">
        <v>0.10583965883827973</v>
      </c>
      <c r="CY182" s="48">
        <v>0.15954281075547255</v>
      </c>
      <c r="CZ182" s="48">
        <v>0.11720694722016067</v>
      </c>
      <c r="DA182" s="48">
        <v>3.22218911503157E-2</v>
      </c>
      <c r="DB182" s="48">
        <v>1.2239406253081662</v>
      </c>
      <c r="DC182" s="48">
        <v>3.594732381071311</v>
      </c>
      <c r="DD182" s="48">
        <v>3.105156130950641</v>
      </c>
      <c r="DE182" s="48">
        <v>1.4224750534604835</v>
      </c>
      <c r="DF182" s="71"/>
    </row>
    <row r="183" spans="99:110" x14ac:dyDescent="0.45">
      <c r="CU183" s="40">
        <v>308</v>
      </c>
      <c r="CV183" s="40" t="s">
        <v>152</v>
      </c>
      <c r="CW183" s="48">
        <v>0</v>
      </c>
      <c r="CX183" s="48">
        <v>0.1797389196927312</v>
      </c>
      <c r="CY183" s="48">
        <v>0.27097925996336275</v>
      </c>
      <c r="CZ183" s="48">
        <v>0.19908369208627025</v>
      </c>
      <c r="DA183" s="48">
        <v>5.4744204162378921E-2</v>
      </c>
      <c r="DB183" s="48">
        <v>0</v>
      </c>
      <c r="DC183" s="48">
        <v>0</v>
      </c>
      <c r="DD183" s="48">
        <v>4.1517604319736439</v>
      </c>
      <c r="DE183" s="48">
        <v>10.766598124384485</v>
      </c>
      <c r="DF183" s="71"/>
    </row>
    <row r="184" spans="99:110" x14ac:dyDescent="0.45">
      <c r="CU184" s="40">
        <v>313</v>
      </c>
      <c r="CV184" s="40" t="s">
        <v>55</v>
      </c>
      <c r="CW184" s="48">
        <v>0</v>
      </c>
      <c r="CX184" s="48">
        <v>20.672570078798568</v>
      </c>
      <c r="CY184" s="48">
        <v>21.3804070546757</v>
      </c>
      <c r="CZ184" s="48">
        <v>21.805832255141393</v>
      </c>
      <c r="DA184" s="48">
        <v>21.318414375019145</v>
      </c>
      <c r="DB184" s="48">
        <v>17.22748292923507</v>
      </c>
      <c r="DC184" s="48">
        <v>11.061260409098635</v>
      </c>
      <c r="DD184" s="48">
        <v>7.3012561731073582</v>
      </c>
      <c r="DE184" s="48">
        <v>5.773225892484473</v>
      </c>
      <c r="DF184" s="71"/>
    </row>
    <row r="185" spans="99:110" x14ac:dyDescent="0.45">
      <c r="CU185" s="40">
        <v>314</v>
      </c>
      <c r="CV185" s="40" t="s">
        <v>71</v>
      </c>
      <c r="CW185" s="48">
        <v>0</v>
      </c>
      <c r="CX185" s="48">
        <v>36.952181414365107</v>
      </c>
      <c r="CY185" s="48">
        <v>38.242469681018875</v>
      </c>
      <c r="CZ185" s="48">
        <v>39.043559946551831</v>
      </c>
      <c r="DA185" s="48">
        <v>38.218973417875247</v>
      </c>
      <c r="DB185" s="48">
        <v>36.687615339699342</v>
      </c>
      <c r="DC185" s="48">
        <v>35.818215697022531</v>
      </c>
      <c r="DD185" s="48">
        <v>29.463231502162099</v>
      </c>
      <c r="DE185" s="48">
        <v>15.718386213809984</v>
      </c>
      <c r="DF185" s="71"/>
    </row>
    <row r="186" spans="99:110" x14ac:dyDescent="0.45">
      <c r="CU186" s="40">
        <v>315</v>
      </c>
      <c r="CV186" s="40" t="s">
        <v>179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</v>
      </c>
      <c r="DE186" s="48">
        <v>0.48211592172347328</v>
      </c>
      <c r="DF186" s="71"/>
    </row>
    <row r="187" spans="99:110" x14ac:dyDescent="0.45">
      <c r="CU187" s="40">
        <v>317</v>
      </c>
      <c r="CV187" s="40" t="s">
        <v>183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0.91538571148804659</v>
      </c>
      <c r="DE187" s="48">
        <v>0.91538571148865178</v>
      </c>
      <c r="DF187" s="71"/>
    </row>
    <row r="188" spans="99:110" x14ac:dyDescent="0.45">
      <c r="CU188" s="40">
        <v>318</v>
      </c>
      <c r="CV188" s="40" t="s">
        <v>188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0</v>
      </c>
      <c r="DC188" s="48">
        <v>0</v>
      </c>
      <c r="DD188" s="48">
        <v>0</v>
      </c>
      <c r="DE188" s="48">
        <v>0.8285708456684161</v>
      </c>
      <c r="DF188" s="71"/>
    </row>
    <row r="189" spans="99:110" x14ac:dyDescent="0.45">
      <c r="CU189" s="40">
        <v>319</v>
      </c>
      <c r="CV189" s="40" t="s">
        <v>192</v>
      </c>
      <c r="CW189" s="48">
        <v>0</v>
      </c>
      <c r="CX189" s="48">
        <v>0</v>
      </c>
      <c r="CY189" s="48">
        <v>0</v>
      </c>
      <c r="CZ189" s="48">
        <v>0</v>
      </c>
      <c r="DA189" s="48">
        <v>0</v>
      </c>
      <c r="DB189" s="48">
        <v>0.81620695979645375</v>
      </c>
      <c r="DC189" s="48">
        <v>2.1380828266800993</v>
      </c>
      <c r="DD189" s="48">
        <v>1.811600042761518</v>
      </c>
      <c r="DE189" s="48">
        <v>0.79312552013018744</v>
      </c>
      <c r="DF189" s="71"/>
    </row>
    <row r="190" spans="99:110" x14ac:dyDescent="0.45">
      <c r="CU190" s="40">
        <v>321</v>
      </c>
      <c r="CV190" s="40" t="s">
        <v>224</v>
      </c>
      <c r="CW190" s="48">
        <v>0</v>
      </c>
      <c r="CX190" s="48">
        <v>0.17774805854932232</v>
      </c>
      <c r="CY190" s="48">
        <v>0.47862249964907194</v>
      </c>
      <c r="CZ190" s="48">
        <v>0.98705113388395938</v>
      </c>
      <c r="DA190" s="48">
        <v>1.6668826815975986</v>
      </c>
      <c r="DB190" s="48">
        <v>2.8096026513474901</v>
      </c>
      <c r="DC190" s="48">
        <v>4.3698199796984536</v>
      </c>
      <c r="DD190" s="48">
        <v>4.1005058903712888</v>
      </c>
      <c r="DE190" s="48">
        <v>2.656911479521876</v>
      </c>
      <c r="DF190" s="71"/>
    </row>
    <row r="191" spans="99:110" x14ac:dyDescent="0.45">
      <c r="CU191" s="40">
        <v>322</v>
      </c>
      <c r="CV191" s="40" t="s">
        <v>227</v>
      </c>
      <c r="CW191" s="48">
        <v>0</v>
      </c>
      <c r="CX191" s="48">
        <v>0.20778547337442663</v>
      </c>
      <c r="CY191" s="48">
        <v>0.5595042880895652</v>
      </c>
      <c r="CZ191" s="48">
        <v>1.1538516037660502</v>
      </c>
      <c r="DA191" s="48">
        <v>1.7942155031505507</v>
      </c>
      <c r="DB191" s="48">
        <v>1.442496688435704</v>
      </c>
      <c r="DC191" s="48">
        <v>0.84814937275932767</v>
      </c>
      <c r="DD191" s="48">
        <v>0</v>
      </c>
      <c r="DE191" s="48">
        <v>0</v>
      </c>
      <c r="DF191" s="71"/>
    </row>
    <row r="192" spans="99:110" x14ac:dyDescent="0.45">
      <c r="CU192" s="40">
        <v>323</v>
      </c>
      <c r="CV192" s="40" t="s">
        <v>230</v>
      </c>
      <c r="CW192" s="48">
        <v>0</v>
      </c>
      <c r="CX192" s="48">
        <v>0.19992028298295828</v>
      </c>
      <c r="CY192" s="48">
        <v>0.53832567607735649</v>
      </c>
      <c r="CZ192" s="48">
        <v>1.1101754943696485</v>
      </c>
      <c r="DA192" s="48">
        <v>1.8748089701641408</v>
      </c>
      <c r="DB192" s="48">
        <v>3.1600714330462156</v>
      </c>
      <c r="DC192" s="48">
        <v>2.5882216147542967</v>
      </c>
      <c r="DD192" s="48">
        <v>1.6236678559771414</v>
      </c>
      <c r="DE192" s="48">
        <v>0</v>
      </c>
      <c r="DF192" s="71"/>
    </row>
    <row r="193" spans="99:110" x14ac:dyDescent="0.45">
      <c r="CU193" s="40">
        <v>325</v>
      </c>
      <c r="CV193" s="40" t="s">
        <v>116</v>
      </c>
      <c r="CW193" s="48">
        <v>0</v>
      </c>
      <c r="CX193" s="48">
        <v>3.5537800173411158</v>
      </c>
      <c r="CY193" s="48">
        <v>7.477736884076811</v>
      </c>
      <c r="CZ193" s="48">
        <v>9.7541928706841183</v>
      </c>
      <c r="DA193" s="48">
        <v>6.2004128533432263</v>
      </c>
      <c r="DB193" s="48">
        <v>2.2764559866076497</v>
      </c>
      <c r="DC193" s="48">
        <v>0</v>
      </c>
      <c r="DD193" s="48">
        <v>0</v>
      </c>
      <c r="DE193" s="48">
        <v>0</v>
      </c>
      <c r="DF193" s="71"/>
    </row>
    <row r="194" spans="99:110" x14ac:dyDescent="0.45">
      <c r="CU194" s="40">
        <v>326</v>
      </c>
      <c r="CV194" s="40" t="s">
        <v>126</v>
      </c>
      <c r="CW194" s="48">
        <v>0</v>
      </c>
      <c r="CX194" s="48">
        <v>9.4360442904125996</v>
      </c>
      <c r="CY194" s="48">
        <v>4.7180221452062998</v>
      </c>
      <c r="CZ194" s="48">
        <v>0</v>
      </c>
      <c r="DA194" s="48">
        <v>0</v>
      </c>
      <c r="DB194" s="48">
        <v>0</v>
      </c>
      <c r="DC194" s="48">
        <v>0</v>
      </c>
      <c r="DD194" s="48">
        <v>0</v>
      </c>
      <c r="DE194" s="48">
        <v>0</v>
      </c>
      <c r="DF194" s="71"/>
    </row>
    <row r="195" spans="99:110" x14ac:dyDescent="0.45">
      <c r="CU195" s="40">
        <v>328</v>
      </c>
      <c r="CV195" s="40" t="s">
        <v>233</v>
      </c>
      <c r="CW195" s="48">
        <v>0</v>
      </c>
      <c r="CX195" s="48">
        <v>1.8915705818147208E-4</v>
      </c>
      <c r="CY195" s="48">
        <v>3.7017191216349088E-4</v>
      </c>
      <c r="CZ195" s="48">
        <v>0.13242177473851424</v>
      </c>
      <c r="DA195" s="48">
        <v>0.35399167899804446</v>
      </c>
      <c r="DB195" s="48">
        <v>0.72530890487191446</v>
      </c>
      <c r="DC195" s="48">
        <v>1.2139209885082192</v>
      </c>
      <c r="DD195" s="48">
        <v>2.025987753626286</v>
      </c>
      <c r="DE195" s="48">
        <v>3.3707110085070715</v>
      </c>
      <c r="DF195" s="71"/>
    </row>
    <row r="196" spans="99:110" x14ac:dyDescent="0.45">
      <c r="CU196" s="40">
        <v>329</v>
      </c>
      <c r="CV196" s="40" t="s">
        <v>235</v>
      </c>
      <c r="CW196" s="48">
        <v>0</v>
      </c>
      <c r="CX196" s="48">
        <v>2.1275433287403034E-4</v>
      </c>
      <c r="CY196" s="48">
        <v>4.1635459820401689E-4</v>
      </c>
      <c r="CZ196" s="48">
        <v>0.14894726514854545</v>
      </c>
      <c r="DA196" s="48">
        <v>0.39817357914991375</v>
      </c>
      <c r="DB196" s="48">
        <v>0.81584925155613064</v>
      </c>
      <c r="DC196" s="48">
        <v>1.3654905790775635</v>
      </c>
      <c r="DD196" s="48">
        <v>2.2790179948261717</v>
      </c>
      <c r="DE196" s="48">
        <v>3.1483751416206047</v>
      </c>
      <c r="DF196" s="71"/>
    </row>
    <row r="197" spans="99:110" x14ac:dyDescent="0.45">
      <c r="CU197" s="40">
        <v>330</v>
      </c>
      <c r="CV197" s="40" t="s">
        <v>166</v>
      </c>
      <c r="CW197" s="48">
        <v>0</v>
      </c>
      <c r="CX197" s="48">
        <v>2.3661176656769882E-4</v>
      </c>
      <c r="CY197" s="48">
        <v>4.6304124126024727E-4</v>
      </c>
      <c r="CZ197" s="48">
        <v>0.16564699105646191</v>
      </c>
      <c r="DA197" s="48">
        <v>0.44281360391868557</v>
      </c>
      <c r="DB197" s="48">
        <v>0.46519568106887627</v>
      </c>
      <c r="DC197" s="48">
        <v>0.30001173125404801</v>
      </c>
      <c r="DD197" s="48">
        <v>2.2608506625818547E-2</v>
      </c>
      <c r="DE197" s="48">
        <v>0</v>
      </c>
      <c r="DF197" s="71"/>
    </row>
    <row r="198" spans="99:110" x14ac:dyDescent="0.45">
      <c r="CU198" s="40">
        <v>335</v>
      </c>
      <c r="CV198" s="40" t="s">
        <v>159</v>
      </c>
      <c r="CW198" s="48">
        <v>0</v>
      </c>
      <c r="CX198" s="48">
        <v>0</v>
      </c>
      <c r="CY198" s="48">
        <v>0</v>
      </c>
      <c r="CZ198" s="48">
        <v>0</v>
      </c>
      <c r="DA198" s="48">
        <v>0</v>
      </c>
      <c r="DB198" s="48">
        <v>0</v>
      </c>
      <c r="DC198" s="48">
        <v>0</v>
      </c>
      <c r="DD198" s="48">
        <v>0.13645303373389606</v>
      </c>
      <c r="DE198" s="48">
        <v>0.13645303373389606</v>
      </c>
      <c r="DF198" s="71"/>
    </row>
    <row r="199" spans="99:110" x14ac:dyDescent="0.45">
      <c r="CU199" s="40">
        <v>338</v>
      </c>
      <c r="CV199" s="40" t="s">
        <v>85</v>
      </c>
      <c r="CW199" s="48">
        <v>0</v>
      </c>
      <c r="CX199" s="48">
        <v>17.176709274753065</v>
      </c>
      <c r="CY199" s="48">
        <v>18.820201868574589</v>
      </c>
      <c r="CZ199" s="48">
        <v>19.560094307528214</v>
      </c>
      <c r="DA199" s="48">
        <v>19.322754949661938</v>
      </c>
      <c r="DB199" s="48">
        <v>18.493629233975668</v>
      </c>
      <c r="DC199" s="48">
        <v>17.13511774349406</v>
      </c>
      <c r="DD199" s="48">
        <v>13.45642146572783</v>
      </c>
      <c r="DE199" s="48">
        <v>7.5774131593640943</v>
      </c>
      <c r="DF199" s="71"/>
    </row>
    <row r="200" spans="99:110" x14ac:dyDescent="0.45">
      <c r="CU200" s="40">
        <v>339</v>
      </c>
      <c r="CV200" s="40" t="s">
        <v>195</v>
      </c>
      <c r="CW200" s="48">
        <v>0</v>
      </c>
      <c r="CX200" s="48">
        <v>4.0140655550920688E-2</v>
      </c>
      <c r="CY200" s="48">
        <v>0.12269996242731029</v>
      </c>
      <c r="CZ200" s="48">
        <v>0.25745981512865918</v>
      </c>
      <c r="DA200" s="48">
        <v>0.43588829550853725</v>
      </c>
      <c r="DB200" s="48">
        <v>0.70517233938663582</v>
      </c>
      <c r="DC200" s="48">
        <v>1.1317063334380122</v>
      </c>
      <c r="DD200" s="48">
        <v>1.7987482422607721</v>
      </c>
      <c r="DE200" s="48">
        <v>2.8251099217575306</v>
      </c>
      <c r="DF200" s="71"/>
    </row>
    <row r="201" spans="99:110" x14ac:dyDescent="0.45">
      <c r="CU201" s="40">
        <v>340</v>
      </c>
      <c r="CV201" s="40" t="s">
        <v>284</v>
      </c>
      <c r="CW201" s="48">
        <v>0</v>
      </c>
      <c r="CX201" s="48">
        <v>2.3334134596499867</v>
      </c>
      <c r="CY201" s="48">
        <v>1.8667307677199836</v>
      </c>
      <c r="CZ201" s="48">
        <v>1.4000480757899794</v>
      </c>
      <c r="DA201" s="48">
        <v>0.93336538385997259</v>
      </c>
      <c r="DB201" s="48">
        <v>0.46668269192996248</v>
      </c>
      <c r="DC201" s="48">
        <v>0</v>
      </c>
      <c r="DD201" s="48">
        <v>0</v>
      </c>
      <c r="DE201" s="48">
        <v>0</v>
      </c>
      <c r="DF201" s="71"/>
    </row>
    <row r="202" spans="99:110" x14ac:dyDescent="0.45">
      <c r="CU202" s="40">
        <v>341</v>
      </c>
      <c r="CV202" s="40" t="s">
        <v>285</v>
      </c>
      <c r="CW202" s="48">
        <v>0</v>
      </c>
      <c r="CX202" s="48">
        <v>1.0911480552817074</v>
      </c>
      <c r="CY202" s="48">
        <v>1.2747616219572755</v>
      </c>
      <c r="CZ202" s="48">
        <v>1.3764014409752117</v>
      </c>
      <c r="DA202" s="48">
        <v>1.455177336135516</v>
      </c>
      <c r="DB202" s="48">
        <v>1.5180243319883515</v>
      </c>
      <c r="DC202" s="48">
        <v>1.4903132180887437</v>
      </c>
      <c r="DD202" s="48">
        <v>1.4530728812991374</v>
      </c>
      <c r="DE202" s="48">
        <v>1.4242968734690087</v>
      </c>
      <c r="DF202" s="71"/>
    </row>
    <row r="203" spans="99:110" x14ac:dyDescent="0.45">
      <c r="CU203" s="40">
        <v>342</v>
      </c>
      <c r="CV203" s="40" t="s">
        <v>286</v>
      </c>
      <c r="CW203" s="48">
        <v>0</v>
      </c>
      <c r="CX203" s="48">
        <v>1.1445617427224533</v>
      </c>
      <c r="CY203" s="48">
        <v>1.0332795480550114</v>
      </c>
      <c r="CZ203" s="48">
        <v>1.151363076028602</v>
      </c>
      <c r="DA203" s="48">
        <v>1.2420263912366467</v>
      </c>
      <c r="DB203" s="48">
        <v>1.3300885072028421</v>
      </c>
      <c r="DC203" s="48">
        <v>1.4389374536290711</v>
      </c>
      <c r="DD203" s="48">
        <v>1.4304034268274117</v>
      </c>
      <c r="DE203" s="48">
        <v>1.4003166206550568</v>
      </c>
      <c r="DF203" s="71"/>
    </row>
    <row r="204" spans="99:110" x14ac:dyDescent="0.45">
      <c r="CU204" s="40">
        <v>352</v>
      </c>
      <c r="CV204" s="40" t="s">
        <v>287</v>
      </c>
      <c r="CW204" s="48">
        <v>0</v>
      </c>
      <c r="CX204" s="48">
        <v>33.747402284005872</v>
      </c>
      <c r="CY204" s="48">
        <v>35.978717272606083</v>
      </c>
      <c r="CZ204" s="48">
        <v>37.630636212048643</v>
      </c>
      <c r="DA204" s="48">
        <v>38.582005287860305</v>
      </c>
      <c r="DB204" s="48">
        <v>38.614475319968555</v>
      </c>
      <c r="DC204" s="48">
        <v>39.173232526059209</v>
      </c>
      <c r="DD204" s="48">
        <v>40.379231574250859</v>
      </c>
      <c r="DE204" s="48">
        <v>39.946392362927718</v>
      </c>
      <c r="DF204" s="71"/>
    </row>
    <row r="205" spans="99:110" x14ac:dyDescent="0.45">
      <c r="CU205" s="40">
        <v>353</v>
      </c>
      <c r="CV205" s="40" t="s">
        <v>288</v>
      </c>
      <c r="CW205" s="48">
        <v>0</v>
      </c>
      <c r="CX205" s="48">
        <v>5.6829905033758381</v>
      </c>
      <c r="CY205" s="48">
        <v>0.11048791100701873</v>
      </c>
      <c r="CZ205" s="48">
        <v>2.8678744884580529E-2</v>
      </c>
      <c r="DA205" s="48">
        <v>7.5530455399657765E-3</v>
      </c>
      <c r="DB205" s="48">
        <v>4.0065676693246972E-3</v>
      </c>
      <c r="DC205" s="48">
        <v>0</v>
      </c>
      <c r="DD205" s="48">
        <v>0</v>
      </c>
      <c r="DE205" s="48">
        <v>0</v>
      </c>
      <c r="DF205" s="71"/>
    </row>
    <row r="206" spans="99:110" x14ac:dyDescent="0.45"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</row>
  </sheetData>
  <sheetProtection selectLockedCells="1"/>
  <conditionalFormatting sqref="F12 L12">
    <cfRule type="expression" dxfId="17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75" customWidth="1"/>
    <col min="2" max="2" width="6.5" style="75" customWidth="1"/>
    <col min="3" max="3" width="16.5" style="75" customWidth="1"/>
    <col min="4" max="4" width="52.59765625" style="75" customWidth="1"/>
    <col min="5" max="9" width="7.5" style="75" customWidth="1"/>
    <col min="10" max="10" width="27.5" style="75" customWidth="1"/>
    <col min="11" max="11" width="8.69921875" style="75" customWidth="1"/>
    <col min="12" max="12" width="5.8984375" style="75" customWidth="1"/>
    <col min="13" max="17" width="2.3984375" style="75" customWidth="1"/>
    <col min="18" max="18" width="6.5" style="75" customWidth="1"/>
    <col min="19" max="19" width="33.3984375" style="75" customWidth="1"/>
    <col min="20" max="27" width="6.5" style="75" customWidth="1"/>
    <col min="28" max="28" width="5.8984375" style="75" customWidth="1"/>
    <col min="29" max="29" width="9" style="75"/>
    <col min="30" max="30" width="3" style="75" customWidth="1"/>
    <col min="31" max="31" width="19.69921875" style="75" customWidth="1"/>
    <col min="32" max="32" width="11" style="75" customWidth="1"/>
    <col min="33" max="33" width="11" style="75" bestFit="1" customWidth="1"/>
    <col min="34" max="34" width="6.5" style="75" customWidth="1"/>
    <col min="35" max="35" width="31" style="75" customWidth="1"/>
    <col min="36" max="43" width="6.5" style="75" customWidth="1"/>
    <col min="44" max="44" width="5.8984375" style="75" customWidth="1"/>
    <col min="45" max="46" width="9" style="75"/>
    <col min="47" max="47" width="2.09765625" style="75" customWidth="1"/>
    <col min="48" max="48" width="30.5" style="75" customWidth="1"/>
    <col min="49" max="49" width="11" style="75" customWidth="1"/>
    <col min="50" max="50" width="6.5" style="75" customWidth="1"/>
    <col min="51" max="51" width="36.5" style="75" customWidth="1"/>
    <col min="52" max="60" width="5.8984375" style="75" customWidth="1"/>
    <col min="61" max="63" width="9" style="75"/>
    <col min="64" max="64" width="2.09765625" style="75" customWidth="1"/>
    <col min="65" max="65" width="22.59765625" style="75" customWidth="1"/>
    <col min="66" max="66" width="6.5" style="75" customWidth="1"/>
    <col min="67" max="67" width="27.5" style="75" customWidth="1"/>
    <col min="68" max="75" width="6.5" style="75" customWidth="1"/>
    <col min="76" max="76" width="5.8984375" style="75" customWidth="1"/>
    <col min="77" max="79" width="9" style="75"/>
    <col min="80" max="80" width="24.19921875" style="75" customWidth="1"/>
    <col min="81" max="81" width="2.09765625" style="75" customWidth="1"/>
    <col min="82" max="82" width="6.5" style="75" customWidth="1"/>
    <col min="83" max="83" width="16.69921875" style="75" customWidth="1"/>
    <col min="84" max="88" width="6.5" style="75" customWidth="1"/>
    <col min="89" max="89" width="5.8984375" style="75" customWidth="1"/>
    <col min="90" max="91" width="6.5" style="75" customWidth="1"/>
    <col min="92" max="92" width="5.8984375" style="75" customWidth="1"/>
    <col min="93" max="97" width="9" style="75"/>
    <col min="98" max="98" width="6.5" style="75" customWidth="1"/>
    <col min="99" max="99" width="36.5" style="75" customWidth="1"/>
    <col min="100" max="108" width="5.8984375" style="75" customWidth="1"/>
    <col min="109" max="109" width="9" style="75"/>
    <col min="110" max="110" width="26.3984375" style="75" customWidth="1"/>
    <col min="111" max="111" width="9" style="75"/>
    <col min="112" max="112" width="8" style="75" hidden="1" customWidth="1"/>
    <col min="113" max="113" width="6.5" style="75" hidden="1" customWidth="1"/>
    <col min="114" max="114" width="33.5" style="75" hidden="1" customWidth="1"/>
    <col min="115" max="115" width="15" style="75" hidden="1" customWidth="1"/>
    <col min="116" max="123" width="5.8984375" style="75" hidden="1" customWidth="1"/>
    <col min="124" max="127" width="8" style="75" hidden="1" customWidth="1"/>
    <col min="128" max="128" width="0" style="75" hidden="1" customWidth="1"/>
    <col min="129" max="129" width="4.19921875" style="75" hidden="1" customWidth="1"/>
    <col min="130" max="131" width="0" style="75" hidden="1" customWidth="1"/>
    <col min="132" max="132" width="6.5" style="75" hidden="1" customWidth="1"/>
    <col min="133" max="133" width="30" style="75" hidden="1" customWidth="1"/>
    <col min="134" max="134" width="15" style="75" hidden="1" customWidth="1"/>
    <col min="135" max="142" width="7.8984375" style="75" hidden="1" customWidth="1"/>
    <col min="143" max="145" width="0" style="75" hidden="1" customWidth="1"/>
    <col min="146" max="152" width="1.5" style="75" hidden="1" customWidth="1"/>
    <col min="153" max="153" width="0" style="75" hidden="1" customWidth="1"/>
    <col min="154" max="154" width="6.5" style="75" hidden="1" customWidth="1"/>
    <col min="155" max="155" width="43.09765625" style="75" hidden="1" customWidth="1"/>
    <col min="156" max="163" width="5.8984375" style="75" hidden="1" customWidth="1"/>
    <col min="164" max="164" width="23.69921875" style="75" hidden="1" customWidth="1"/>
    <col min="165" max="165" width="26.59765625" style="75" hidden="1" customWidth="1"/>
    <col min="166" max="166" width="6.5" style="75" hidden="1" customWidth="1"/>
    <col min="167" max="167" width="32.59765625" style="75" hidden="1" customWidth="1"/>
    <col min="168" max="168" width="15" style="75" hidden="1" customWidth="1"/>
    <col min="169" max="176" width="5.8984375" style="75" hidden="1" customWidth="1"/>
    <col min="177" max="180" width="0" style="75" hidden="1" customWidth="1"/>
    <col min="181" max="184" width="3.69921875" style="75" hidden="1" customWidth="1"/>
    <col min="185" max="185" width="0" style="75" hidden="1" customWidth="1"/>
    <col min="186" max="186" width="6.5" style="75" hidden="1" customWidth="1"/>
    <col min="187" max="187" width="33.3984375" style="75" hidden="1" customWidth="1"/>
    <col min="188" max="194" width="5.8984375" style="75" hidden="1" customWidth="1"/>
    <col min="195" max="201" width="0" style="75" hidden="1" customWidth="1"/>
    <col min="202" max="204" width="3.8984375" style="75" hidden="1" customWidth="1"/>
    <col min="205" max="205" width="0" style="75" hidden="1" customWidth="1"/>
    <col min="206" max="206" width="6.5" style="75" hidden="1" customWidth="1"/>
    <col min="207" max="207" width="33.5" style="75" hidden="1" customWidth="1"/>
    <col min="208" max="215" width="5.8984375" style="75" hidden="1" customWidth="1"/>
    <col min="216" max="221" width="0" style="75" hidden="1" customWidth="1"/>
    <col min="222" max="225" width="4.69921875" style="75" hidden="1" customWidth="1"/>
    <col min="226" max="226" width="6.5" style="75" hidden="1" customWidth="1"/>
    <col min="227" max="227" width="33.5" style="75" hidden="1" customWidth="1"/>
    <col min="228" max="234" width="5.8984375" style="75" hidden="1" customWidth="1"/>
    <col min="235" max="241" width="0" style="75" hidden="1" customWidth="1"/>
    <col min="242" max="245" width="4.59765625" style="75" hidden="1" customWidth="1"/>
    <col min="246" max="246" width="6.5" style="75" hidden="1" customWidth="1"/>
    <col min="247" max="247" width="33.3984375" style="75" hidden="1" customWidth="1"/>
    <col min="248" max="255" width="5.8984375" style="75" hidden="1" customWidth="1"/>
    <col min="256" max="256" width="0" style="75" hidden="1" customWidth="1"/>
    <col min="257" max="262" width="5.8984375" style="75" hidden="1" customWidth="1"/>
    <col min="263" max="16384" width="9" style="75"/>
  </cols>
  <sheetData>
    <row r="6" spans="4:49" x14ac:dyDescent="0.45">
      <c r="J6" s="53" t="s">
        <v>36</v>
      </c>
      <c r="K6" s="37" t="s">
        <v>37</v>
      </c>
      <c r="S6" s="76" t="s">
        <v>289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</row>
    <row r="7" spans="4:49" x14ac:dyDescent="0.45">
      <c r="K7" s="70"/>
      <c r="S7" s="77" t="s">
        <v>289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V7" s="78"/>
      <c r="AW7" s="78"/>
    </row>
    <row r="8" spans="4:49" x14ac:dyDescent="0.45">
      <c r="J8" s="53" t="s">
        <v>38</v>
      </c>
      <c r="K8" s="37" t="s">
        <v>37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10" spans="4:49" x14ac:dyDescent="0.45">
      <c r="J10" s="53" t="s">
        <v>39</v>
      </c>
      <c r="K10" s="57">
        <v>1</v>
      </c>
    </row>
    <row r="12" spans="4:49" x14ac:dyDescent="0.45">
      <c r="D12" s="53" t="s">
        <v>40</v>
      </c>
      <c r="E12" s="57"/>
      <c r="J12" s="53" t="s">
        <v>41</v>
      </c>
      <c r="K12" s="57">
        <v>1</v>
      </c>
    </row>
    <row r="14" spans="4:49" x14ac:dyDescent="0.45">
      <c r="D14" s="53" t="s">
        <v>290</v>
      </c>
      <c r="E14" s="57" t="s">
        <v>291</v>
      </c>
      <c r="J14" s="53" t="s">
        <v>43</v>
      </c>
      <c r="K14" s="58">
        <v>844104719240.84827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79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79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79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79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79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79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79"/>
      <c r="DI53" s="61"/>
      <c r="DJ53" s="61"/>
      <c r="DK53" s="62"/>
      <c r="DL53" s="62"/>
      <c r="DM53" s="62"/>
      <c r="DN53" s="62"/>
      <c r="DO53" s="62"/>
      <c r="DP53" s="79"/>
      <c r="DT53" s="79"/>
      <c r="EB53" s="61"/>
      <c r="EC53" s="61"/>
      <c r="ED53" s="62"/>
      <c r="EE53" s="62"/>
      <c r="EF53" s="62"/>
      <c r="EG53" s="62"/>
      <c r="EH53" s="62"/>
      <c r="EI53" s="79"/>
      <c r="EM53" s="79"/>
      <c r="EX53" s="61"/>
      <c r="EY53" s="61"/>
      <c r="EZ53" s="62"/>
      <c r="FA53" s="62"/>
      <c r="FB53" s="62"/>
      <c r="FC53" s="62"/>
      <c r="FD53" s="62"/>
      <c r="FE53" s="79"/>
      <c r="FG53" s="79"/>
      <c r="FH53" s="79"/>
      <c r="FJ53" s="61"/>
      <c r="FK53" s="61"/>
      <c r="FL53" s="62"/>
      <c r="FM53" s="62"/>
      <c r="FN53" s="62"/>
      <c r="FO53" s="62"/>
      <c r="FP53" s="62"/>
      <c r="FQ53" s="79"/>
      <c r="FU53" s="79"/>
      <c r="GD53" s="61"/>
      <c r="GE53" s="61"/>
      <c r="GF53" s="62"/>
      <c r="GG53" s="62"/>
      <c r="GH53" s="62"/>
      <c r="GI53" s="79"/>
      <c r="GJ53" s="79"/>
      <c r="GL53" s="79"/>
      <c r="GM53" s="79"/>
      <c r="GX53" s="61"/>
      <c r="GY53" s="61"/>
      <c r="GZ53" s="62"/>
      <c r="HA53" s="62"/>
      <c r="HB53" s="62"/>
      <c r="HC53" s="62"/>
      <c r="HD53" s="79"/>
      <c r="HH53" s="79"/>
      <c r="HR53" s="61"/>
      <c r="HS53" s="61"/>
      <c r="HT53" s="62"/>
      <c r="HU53" s="62"/>
      <c r="HV53" s="62"/>
      <c r="HW53" s="79"/>
      <c r="HX53" s="79"/>
      <c r="HZ53" s="79"/>
      <c r="IA53" s="79"/>
      <c r="IL53" s="61"/>
      <c r="IM53" s="61"/>
      <c r="IN53" s="62"/>
      <c r="IO53" s="62"/>
      <c r="IP53" s="62"/>
      <c r="IQ53" s="62"/>
      <c r="IR53" s="79"/>
      <c r="IV53" s="79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34.957000000000001</v>
      </c>
      <c r="F54" s="40">
        <v>24.800999999999998</v>
      </c>
      <c r="G54" s="40">
        <v>41.457999999999998</v>
      </c>
      <c r="H54" s="40">
        <v>41.896999999999998</v>
      </c>
      <c r="I54" s="40">
        <v>54.35</v>
      </c>
      <c r="J54" s="40">
        <v>48.896000000000001</v>
      </c>
      <c r="K54" s="40">
        <v>64.435999999999993</v>
      </c>
      <c r="M54" s="78"/>
      <c r="R54" s="40">
        <v>119</v>
      </c>
      <c r="S54" s="40" t="s">
        <v>92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0.30199999999999999</v>
      </c>
      <c r="AC54" s="78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0.85299999999999998</v>
      </c>
      <c r="AP54" s="40">
        <v>1.1100000000000001</v>
      </c>
      <c r="AQ54" s="40">
        <v>1.2770000000000001</v>
      </c>
      <c r="AS54" s="78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1E-3</v>
      </c>
      <c r="BD54" s="40">
        <v>0</v>
      </c>
      <c r="BE54" s="40">
        <v>0</v>
      </c>
      <c r="BF54" s="40">
        <v>0</v>
      </c>
      <c r="BG54" s="40">
        <v>0</v>
      </c>
      <c r="BI54" s="78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1.552</v>
      </c>
      <c r="BW54" s="40">
        <v>0</v>
      </c>
      <c r="BY54" s="78"/>
      <c r="CD54" s="40">
        <v>15</v>
      </c>
      <c r="CE54" s="40" t="s">
        <v>51</v>
      </c>
      <c r="CF54" s="40">
        <v>33.268999999999998</v>
      </c>
      <c r="CG54" s="40">
        <v>33.734000000000002</v>
      </c>
      <c r="CH54" s="40">
        <v>32.802999999999997</v>
      </c>
      <c r="CI54" s="40">
        <v>31.507999999999999</v>
      </c>
      <c r="CJ54" s="40">
        <v>28.669</v>
      </c>
      <c r="CK54" s="40">
        <v>27.69</v>
      </c>
      <c r="CL54" s="40">
        <v>26.495999999999999</v>
      </c>
      <c r="CM54" s="40">
        <v>23.582000000000001</v>
      </c>
      <c r="CO54" s="78"/>
      <c r="CT54" s="40">
        <v>17</v>
      </c>
      <c r="CU54" s="40" t="s">
        <v>65</v>
      </c>
      <c r="CV54" s="40">
        <v>1E-3</v>
      </c>
      <c r="CW54" s="40">
        <v>3.0000000000000001E-3</v>
      </c>
      <c r="CX54" s="40">
        <v>3.0000000000000001E-3</v>
      </c>
      <c r="CY54" s="40">
        <v>3.0000000000000001E-3</v>
      </c>
      <c r="CZ54" s="40">
        <v>3.0000000000000001E-3</v>
      </c>
      <c r="DA54" s="40">
        <v>2E-3</v>
      </c>
      <c r="DB54" s="40">
        <v>0</v>
      </c>
      <c r="DC54" s="40">
        <v>0</v>
      </c>
      <c r="DE54" s="78"/>
      <c r="DI54" s="57"/>
      <c r="DJ54" s="57"/>
      <c r="DK54" s="63"/>
      <c r="DL54" s="63"/>
      <c r="DM54" s="63"/>
      <c r="DN54" s="63"/>
      <c r="DO54" s="63"/>
      <c r="DP54" s="78"/>
      <c r="DT54" s="78"/>
      <c r="EB54" s="57"/>
      <c r="EC54" s="57"/>
      <c r="ED54" s="64"/>
      <c r="EE54" s="64"/>
      <c r="EF54" s="64"/>
      <c r="EG54" s="64"/>
      <c r="EH54" s="64"/>
      <c r="EI54" s="80"/>
      <c r="EM54" s="80"/>
      <c r="EX54" s="57"/>
      <c r="EY54" s="57"/>
      <c r="EZ54" s="63"/>
      <c r="FA54" s="63"/>
      <c r="FB54" s="63"/>
      <c r="FC54" s="63"/>
      <c r="FD54" s="63"/>
      <c r="FE54" s="78"/>
      <c r="FG54" s="78"/>
      <c r="FH54" s="78"/>
      <c r="FJ54" s="57"/>
      <c r="FK54" s="57"/>
      <c r="FL54" s="63"/>
      <c r="FM54" s="63"/>
      <c r="FN54" s="63"/>
      <c r="FO54" s="63"/>
      <c r="FP54" s="63"/>
      <c r="FQ54" s="78"/>
      <c r="FU54" s="78"/>
      <c r="GD54" s="57"/>
      <c r="GE54" s="57"/>
      <c r="GF54" s="63"/>
      <c r="GG54" s="63"/>
      <c r="GH54" s="63"/>
      <c r="GI54" s="78"/>
      <c r="GJ54" s="78"/>
      <c r="GL54" s="78"/>
      <c r="GM54" s="78"/>
      <c r="GX54" s="57"/>
      <c r="GY54" s="57"/>
      <c r="GZ54" s="63"/>
      <c r="HA54" s="63"/>
      <c r="HB54" s="63"/>
      <c r="HC54" s="63"/>
      <c r="HD54" s="78"/>
      <c r="HH54" s="78"/>
      <c r="HR54" s="57"/>
      <c r="HS54" s="57"/>
      <c r="HT54" s="63"/>
      <c r="HU54" s="63"/>
      <c r="HV54" s="63"/>
      <c r="HW54" s="78"/>
      <c r="HX54" s="78"/>
      <c r="HZ54" s="78"/>
      <c r="IA54" s="78"/>
      <c r="IL54" s="57"/>
      <c r="IM54" s="57"/>
      <c r="IN54" s="63"/>
      <c r="IO54" s="63"/>
      <c r="IP54" s="63"/>
      <c r="IQ54" s="63"/>
      <c r="IR54" s="78"/>
      <c r="IV54" s="78"/>
    </row>
    <row r="55" spans="2:256" x14ac:dyDescent="0.45">
      <c r="B55" s="40">
        <v>4</v>
      </c>
      <c r="C55" s="40" t="s">
        <v>295</v>
      </c>
      <c r="D55" s="40">
        <v>119.80499999999999</v>
      </c>
      <c r="E55" s="40">
        <v>120.45</v>
      </c>
      <c r="F55" s="40">
        <v>114.01900000000001</v>
      </c>
      <c r="G55" s="40">
        <v>102.449</v>
      </c>
      <c r="H55" s="40">
        <v>115.816</v>
      </c>
      <c r="I55" s="40">
        <v>127.86999999999999</v>
      </c>
      <c r="J55" s="40">
        <v>120.53400000000001</v>
      </c>
      <c r="K55" s="40">
        <v>131.352</v>
      </c>
      <c r="M55" s="78"/>
      <c r="R55" s="40">
        <v>120</v>
      </c>
      <c r="S55" s="40" t="s">
        <v>89</v>
      </c>
      <c r="T55" s="40">
        <v>0</v>
      </c>
      <c r="U55" s="40">
        <v>0</v>
      </c>
      <c r="V55" s="40">
        <v>0.28899999999999998</v>
      </c>
      <c r="W55" s="40">
        <v>0.20499999999999999</v>
      </c>
      <c r="X55" s="40">
        <v>3.367</v>
      </c>
      <c r="Y55" s="40">
        <v>4.5229999999999997</v>
      </c>
      <c r="Z55" s="40">
        <v>0.47199999999999998</v>
      </c>
      <c r="AA55" s="40">
        <v>1.954</v>
      </c>
      <c r="AC55" s="78"/>
      <c r="AH55" s="40">
        <v>183</v>
      </c>
      <c r="AI55" s="40" t="s">
        <v>141</v>
      </c>
      <c r="AJ55" s="40">
        <v>0</v>
      </c>
      <c r="AK55" s="40">
        <v>0</v>
      </c>
      <c r="AL55" s="40">
        <v>3.6710000000000003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78"/>
      <c r="AX55" s="40">
        <v>0</v>
      </c>
      <c r="AY55" s="40" t="s">
        <v>72</v>
      </c>
      <c r="AZ55" s="40">
        <v>2E-3</v>
      </c>
      <c r="BA55" s="40">
        <v>2.1999999999999999E-2</v>
      </c>
      <c r="BB55" s="40">
        <v>5.0999999999999997E-2</v>
      </c>
      <c r="BC55" s="40">
        <v>6.3E-2</v>
      </c>
      <c r="BD55" s="40">
        <v>0.19700000000000001</v>
      </c>
      <c r="BE55" s="40">
        <v>0.106</v>
      </c>
      <c r="BF55" s="40">
        <v>0.03</v>
      </c>
      <c r="BG55" s="40">
        <v>4.5999999999999999E-2</v>
      </c>
      <c r="BI55" s="78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78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78"/>
      <c r="CT55" s="40">
        <v>18</v>
      </c>
      <c r="CU55" s="40" t="s">
        <v>79</v>
      </c>
      <c r="CV55" s="40">
        <v>0</v>
      </c>
      <c r="CW55" s="40">
        <v>0</v>
      </c>
      <c r="CX55" s="40">
        <v>1E-3</v>
      </c>
      <c r="CY55" s="40">
        <v>3.0000000000000001E-3</v>
      </c>
      <c r="CZ55" s="40">
        <v>4.0000000000000001E-3</v>
      </c>
      <c r="DA55" s="40">
        <v>4.0000000000000001E-3</v>
      </c>
      <c r="DB55" s="40">
        <v>3.0000000000000001E-3</v>
      </c>
      <c r="DC55" s="40">
        <v>1E-3</v>
      </c>
      <c r="DE55" s="78"/>
      <c r="DI55" s="57"/>
      <c r="DJ55" s="57"/>
      <c r="DK55" s="63"/>
      <c r="DL55" s="63"/>
      <c r="DM55" s="63"/>
      <c r="DN55" s="63"/>
      <c r="DO55" s="63"/>
      <c r="DP55" s="78"/>
      <c r="DT55" s="78"/>
      <c r="EB55" s="57"/>
      <c r="EC55" s="57"/>
      <c r="ED55" s="64"/>
      <c r="EE55" s="64"/>
      <c r="EF55" s="64"/>
      <c r="EG55" s="64"/>
      <c r="EH55" s="64"/>
      <c r="EI55" s="80"/>
      <c r="EM55" s="80"/>
      <c r="EX55" s="57"/>
      <c r="EY55" s="57"/>
      <c r="EZ55" s="63"/>
      <c r="FA55" s="63"/>
      <c r="FB55" s="63"/>
      <c r="FC55" s="63"/>
      <c r="FD55" s="63"/>
      <c r="FE55" s="78"/>
      <c r="FG55" s="78"/>
      <c r="FH55" s="78"/>
      <c r="FJ55" s="57"/>
      <c r="FK55" s="57"/>
      <c r="FL55" s="63"/>
      <c r="FM55" s="63"/>
      <c r="FN55" s="63"/>
      <c r="FO55" s="63"/>
      <c r="FP55" s="63"/>
      <c r="FQ55" s="78"/>
      <c r="FU55" s="78"/>
      <c r="GD55" s="57"/>
      <c r="GE55" s="57"/>
      <c r="GF55" s="63"/>
      <c r="GG55" s="63"/>
      <c r="GH55" s="63"/>
      <c r="GI55" s="78"/>
      <c r="GJ55" s="78"/>
      <c r="GL55" s="78"/>
      <c r="GM55" s="78"/>
      <c r="GX55" s="57"/>
      <c r="GY55" s="57"/>
      <c r="GZ55" s="63"/>
      <c r="HA55" s="63"/>
      <c r="HB55" s="63"/>
      <c r="HC55" s="63"/>
      <c r="HD55" s="78"/>
      <c r="HH55" s="78"/>
      <c r="HR55" s="57"/>
      <c r="HS55" s="57"/>
      <c r="HT55" s="63"/>
      <c r="HU55" s="63"/>
      <c r="HV55" s="63"/>
      <c r="HW55" s="78"/>
      <c r="HX55" s="78"/>
      <c r="HZ55" s="78"/>
      <c r="IA55" s="78"/>
      <c r="IL55" s="57"/>
      <c r="IM55" s="57"/>
      <c r="IN55" s="63"/>
      <c r="IO55" s="63"/>
      <c r="IP55" s="63"/>
      <c r="IQ55" s="63"/>
      <c r="IR55" s="78"/>
      <c r="IV55" s="78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213.39099999999999</v>
      </c>
      <c r="F56" s="40">
        <v>207.005</v>
      </c>
      <c r="G56" s="40">
        <v>206.845</v>
      </c>
      <c r="H56" s="40">
        <v>219.15199999999999</v>
      </c>
      <c r="I56" s="40">
        <v>232.959</v>
      </c>
      <c r="J56" s="40">
        <v>246.02799999999999</v>
      </c>
      <c r="K56" s="40">
        <v>257.11500000000001</v>
      </c>
      <c r="M56" s="78"/>
      <c r="R56" s="40">
        <v>121</v>
      </c>
      <c r="S56" s="40" t="s">
        <v>77</v>
      </c>
      <c r="T56" s="40">
        <v>0</v>
      </c>
      <c r="U56" s="40">
        <v>0.49099999999999999</v>
      </c>
      <c r="V56" s="40">
        <v>1.591</v>
      </c>
      <c r="W56" s="40">
        <v>1.1559999999999999</v>
      </c>
      <c r="X56" s="40">
        <v>0</v>
      </c>
      <c r="Y56" s="40">
        <v>0</v>
      </c>
      <c r="Z56" s="40">
        <v>0</v>
      </c>
      <c r="AA56" s="40">
        <v>0</v>
      </c>
      <c r="AC56" s="78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78"/>
      <c r="AX56" s="40">
        <v>117</v>
      </c>
      <c r="AY56" s="40" t="s">
        <v>297</v>
      </c>
      <c r="AZ56" s="40">
        <v>0.64700000000000002</v>
      </c>
      <c r="BA56" s="40">
        <v>0</v>
      </c>
      <c r="BB56" s="40">
        <v>0.32200000000000001</v>
      </c>
      <c r="BC56" s="40">
        <v>0.376</v>
      </c>
      <c r="BD56" s="40">
        <v>0.40300000000000002</v>
      </c>
      <c r="BE56" s="40">
        <v>1.07</v>
      </c>
      <c r="BF56" s="40">
        <v>1.6659999999999999</v>
      </c>
      <c r="BG56" s="40">
        <v>2.9379999999999997</v>
      </c>
      <c r="BI56" s="78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78"/>
      <c r="CD56" s="40">
        <v>19</v>
      </c>
      <c r="CE56" s="40" t="s">
        <v>82</v>
      </c>
      <c r="CF56" s="40">
        <v>16.459</v>
      </c>
      <c r="CG56" s="40">
        <v>21.437999999999999</v>
      </c>
      <c r="CH56" s="40">
        <v>24.436</v>
      </c>
      <c r="CI56" s="40">
        <v>21.753</v>
      </c>
      <c r="CJ56" s="40">
        <v>19.085999999999999</v>
      </c>
      <c r="CK56" s="40">
        <v>15.53</v>
      </c>
      <c r="CL56" s="40">
        <v>11.621</v>
      </c>
      <c r="CM56" s="40">
        <v>8.7379999999999995</v>
      </c>
      <c r="CO56" s="78"/>
      <c r="CT56" s="40">
        <v>21</v>
      </c>
      <c r="CU56" s="40" t="s">
        <v>109</v>
      </c>
      <c r="CV56" s="40">
        <v>4.0000000000000001E-3</v>
      </c>
      <c r="CW56" s="40">
        <v>1.2999999999999999E-2</v>
      </c>
      <c r="CX56" s="40">
        <v>3.1E-2</v>
      </c>
      <c r="CY56" s="40">
        <v>3.1E-2</v>
      </c>
      <c r="CZ56" s="40">
        <v>3.1E-2</v>
      </c>
      <c r="DA56" s="40">
        <v>2.7E-2</v>
      </c>
      <c r="DB56" s="40">
        <v>1.7999999999999999E-2</v>
      </c>
      <c r="DC56" s="40">
        <v>0</v>
      </c>
      <c r="DE56" s="78"/>
      <c r="DI56" s="57"/>
      <c r="DJ56" s="57"/>
      <c r="DK56" s="63"/>
      <c r="DL56" s="63"/>
      <c r="DM56" s="63"/>
      <c r="DN56" s="63"/>
      <c r="DO56" s="63"/>
      <c r="DP56" s="78"/>
      <c r="DT56" s="78"/>
      <c r="EB56" s="57"/>
      <c r="EC56" s="57"/>
      <c r="ED56" s="64"/>
      <c r="EE56" s="64"/>
      <c r="EF56" s="64"/>
      <c r="EG56" s="64"/>
      <c r="EH56" s="64"/>
      <c r="EI56" s="80"/>
      <c r="EM56" s="80"/>
      <c r="EX56" s="57"/>
      <c r="EY56" s="57"/>
      <c r="EZ56" s="63"/>
      <c r="FA56" s="63"/>
      <c r="FB56" s="63"/>
      <c r="FC56" s="63"/>
      <c r="FD56" s="63"/>
      <c r="FE56" s="78"/>
      <c r="FG56" s="78"/>
      <c r="FH56" s="78"/>
      <c r="FJ56" s="57"/>
      <c r="FK56" s="57"/>
      <c r="FL56" s="63"/>
      <c r="FM56" s="63"/>
      <c r="FN56" s="63"/>
      <c r="FO56" s="63"/>
      <c r="FP56" s="63"/>
      <c r="FQ56" s="78"/>
      <c r="FU56" s="78"/>
      <c r="GF56" s="78"/>
      <c r="GG56" s="78"/>
      <c r="GH56" s="78"/>
      <c r="GI56" s="78"/>
      <c r="GJ56" s="78"/>
      <c r="GK56" s="78"/>
      <c r="GL56" s="78"/>
      <c r="GM56" s="78"/>
      <c r="GX56" s="57"/>
      <c r="GY56" s="57"/>
      <c r="GZ56" s="63"/>
      <c r="HA56" s="63"/>
      <c r="HB56" s="63"/>
      <c r="HC56" s="63"/>
      <c r="HD56" s="78"/>
      <c r="HH56" s="78"/>
      <c r="HR56" s="57"/>
      <c r="HS56" s="57"/>
      <c r="HT56" s="63"/>
      <c r="HU56" s="63"/>
      <c r="HV56" s="63"/>
      <c r="HW56" s="78"/>
      <c r="HX56" s="78"/>
      <c r="HY56" s="78"/>
      <c r="HZ56" s="78"/>
      <c r="IA56" s="78"/>
      <c r="IL56" s="57"/>
      <c r="IM56" s="57"/>
      <c r="IN56" s="63"/>
      <c r="IO56" s="63"/>
      <c r="IP56" s="63"/>
      <c r="IQ56" s="63"/>
      <c r="IR56" s="78"/>
      <c r="IV56" s="78"/>
    </row>
    <row r="57" spans="2:256" x14ac:dyDescent="0.45">
      <c r="B57" s="40">
        <v>6</v>
      </c>
      <c r="C57" s="40" t="s">
        <v>298</v>
      </c>
      <c r="D57" s="40">
        <v>3.7589999999999999</v>
      </c>
      <c r="E57" s="40">
        <v>3.3970000000000002</v>
      </c>
      <c r="F57" s="40">
        <v>4.6130000000000004</v>
      </c>
      <c r="G57" s="40">
        <v>4.8230000000000004</v>
      </c>
      <c r="H57" s="40">
        <v>8.2799999999999994</v>
      </c>
      <c r="I57" s="40">
        <v>11.841999999999999</v>
      </c>
      <c r="J57" s="40">
        <v>21.156000000000002</v>
      </c>
      <c r="K57" s="40">
        <v>40.006</v>
      </c>
      <c r="M57" s="78"/>
      <c r="R57" s="40">
        <v>122</v>
      </c>
      <c r="S57" s="40" t="s">
        <v>63</v>
      </c>
      <c r="T57" s="40">
        <v>0.191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C57" s="78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78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1.157</v>
      </c>
      <c r="BC57" s="40">
        <v>1.002</v>
      </c>
      <c r="BD57" s="40">
        <v>1.085</v>
      </c>
      <c r="BE57" s="40">
        <v>1.1659999999999999</v>
      </c>
      <c r="BF57" s="40">
        <v>1.137</v>
      </c>
      <c r="BG57" s="40">
        <v>1.7629999999999999</v>
      </c>
      <c r="BI57" s="78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</v>
      </c>
      <c r="BV57" s="40">
        <v>0.33400000000000002</v>
      </c>
      <c r="BW57" s="40">
        <v>0</v>
      </c>
      <c r="BY57" s="78"/>
      <c r="CD57" s="40">
        <v>20</v>
      </c>
      <c r="CE57" s="40" t="s">
        <v>94</v>
      </c>
      <c r="CF57" s="40">
        <v>3.5750000000000002</v>
      </c>
      <c r="CG57" s="40">
        <v>1.4259999999999999</v>
      </c>
      <c r="CH57" s="40">
        <v>0.46899999999999997</v>
      </c>
      <c r="CI57" s="40">
        <v>0.495</v>
      </c>
      <c r="CJ57" s="40">
        <v>0.45</v>
      </c>
      <c r="CK57" s="40">
        <v>0.44500000000000001</v>
      </c>
      <c r="CL57" s="40">
        <v>0.40100000000000002</v>
      </c>
      <c r="CM57" s="40">
        <v>0.27300000000000002</v>
      </c>
      <c r="CO57" s="78"/>
      <c r="CT57" s="40">
        <v>22</v>
      </c>
      <c r="CU57" s="40" t="s">
        <v>118</v>
      </c>
      <c r="CV57" s="40">
        <v>0</v>
      </c>
      <c r="CW57" s="40">
        <v>0</v>
      </c>
      <c r="CX57" s="40">
        <v>4.0000000000000001E-3</v>
      </c>
      <c r="CY57" s="40">
        <v>1.2999999999999999E-2</v>
      </c>
      <c r="CZ57" s="40">
        <v>3.1E-2</v>
      </c>
      <c r="DA57" s="40">
        <v>3.9E-2</v>
      </c>
      <c r="DB57" s="40">
        <v>6.7000000000000004E-2</v>
      </c>
      <c r="DC57" s="40">
        <v>9.0999999999999998E-2</v>
      </c>
      <c r="DE57" s="78"/>
      <c r="DI57" s="57"/>
      <c r="DJ57" s="57"/>
      <c r="DK57" s="63"/>
      <c r="DL57" s="63"/>
      <c r="DM57" s="63"/>
      <c r="DN57" s="63"/>
      <c r="DO57" s="63"/>
      <c r="DP57" s="78"/>
      <c r="DT57" s="78"/>
      <c r="EB57" s="57"/>
      <c r="EC57" s="57"/>
      <c r="ED57" s="64"/>
      <c r="EE57" s="64"/>
      <c r="EF57" s="64"/>
      <c r="EG57" s="64"/>
      <c r="EH57" s="64"/>
      <c r="EI57" s="80"/>
      <c r="EM57" s="80"/>
      <c r="EX57" s="57"/>
      <c r="EY57" s="57"/>
      <c r="EZ57" s="63"/>
      <c r="FA57" s="63"/>
      <c r="FB57" s="63"/>
      <c r="FC57" s="63"/>
      <c r="FD57" s="63"/>
      <c r="FE57" s="78"/>
      <c r="FG57" s="78"/>
      <c r="FH57" s="78"/>
      <c r="FJ57" s="57"/>
      <c r="FK57" s="57"/>
      <c r="FL57" s="63"/>
      <c r="FM57" s="63"/>
      <c r="FN57" s="63"/>
      <c r="FO57" s="63"/>
      <c r="FP57" s="63"/>
      <c r="FQ57" s="78"/>
      <c r="FU57" s="78"/>
      <c r="GF57" s="78"/>
      <c r="GG57" s="78"/>
      <c r="GH57" s="78"/>
      <c r="GI57" s="78"/>
      <c r="GJ57" s="78"/>
      <c r="GX57" s="57"/>
      <c r="GY57" s="57"/>
      <c r="GZ57" s="63"/>
      <c r="HA57" s="63"/>
      <c r="HB57" s="63"/>
      <c r="HC57" s="63"/>
      <c r="HD57" s="78"/>
      <c r="HH57" s="78"/>
      <c r="HR57" s="57"/>
      <c r="HS57" s="57"/>
      <c r="HT57" s="63"/>
      <c r="HU57" s="63"/>
      <c r="HV57" s="63"/>
      <c r="HW57" s="78"/>
      <c r="HX57" s="78"/>
      <c r="IL57" s="57"/>
      <c r="IM57" s="57"/>
      <c r="IN57" s="63"/>
      <c r="IO57" s="63"/>
      <c r="IP57" s="63"/>
      <c r="IQ57" s="63"/>
      <c r="IR57" s="78"/>
      <c r="IV57" s="78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78"/>
      <c r="R58" s="40">
        <v>136</v>
      </c>
      <c r="S58" s="40" t="s">
        <v>80</v>
      </c>
      <c r="T58" s="40">
        <v>0</v>
      </c>
      <c r="U58" s="40">
        <v>0</v>
      </c>
      <c r="V58" s="40">
        <v>0.27200000000000002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78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78"/>
      <c r="AX58" s="40">
        <v>126</v>
      </c>
      <c r="AY58" s="40" t="s">
        <v>66</v>
      </c>
      <c r="AZ58" s="40">
        <v>3.5999999999999997E-2</v>
      </c>
      <c r="BA58" s="40">
        <v>4.7E-2</v>
      </c>
      <c r="BB58" s="40">
        <v>0.156</v>
      </c>
      <c r="BC58" s="40">
        <v>0.13400000000000001</v>
      </c>
      <c r="BD58" s="40">
        <v>0.40100000000000002</v>
      </c>
      <c r="BE58" s="40">
        <v>9.6000000000000002E-2</v>
      </c>
      <c r="BF58" s="40">
        <v>0.34799999999999998</v>
      </c>
      <c r="BG58" s="40">
        <v>0.73699999999999999</v>
      </c>
      <c r="BI58" s="78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0.59</v>
      </c>
      <c r="BV58" s="40">
        <v>0</v>
      </c>
      <c r="BW58" s="40">
        <v>0</v>
      </c>
      <c r="BY58" s="78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7.0000000000000001E-3</v>
      </c>
      <c r="CJ58" s="40">
        <v>1.151</v>
      </c>
      <c r="CK58" s="40">
        <v>1.494</v>
      </c>
      <c r="CL58" s="40">
        <v>1.046</v>
      </c>
      <c r="CM58" s="40">
        <v>0.57999999999999996</v>
      </c>
      <c r="CO58" s="78"/>
      <c r="CT58" s="40">
        <v>23</v>
      </c>
      <c r="CU58" s="40" t="s">
        <v>64</v>
      </c>
      <c r="CV58" s="40">
        <v>0</v>
      </c>
      <c r="CW58" s="40">
        <v>0</v>
      </c>
      <c r="CX58" s="40">
        <v>0</v>
      </c>
      <c r="CY58" s="40">
        <v>0</v>
      </c>
      <c r="CZ58" s="40">
        <v>0</v>
      </c>
      <c r="DA58" s="40">
        <v>0</v>
      </c>
      <c r="DB58" s="40">
        <v>0</v>
      </c>
      <c r="DC58" s="40">
        <v>0</v>
      </c>
      <c r="DE58" s="78"/>
      <c r="DI58" s="57"/>
      <c r="DJ58" s="57"/>
      <c r="DK58" s="63"/>
      <c r="DL58" s="63"/>
      <c r="DM58" s="63"/>
      <c r="DN58" s="63"/>
      <c r="DO58" s="63"/>
      <c r="DP58" s="78"/>
      <c r="DT58" s="78"/>
      <c r="EB58" s="57"/>
      <c r="EC58" s="57"/>
      <c r="ED58" s="64"/>
      <c r="EE58" s="64"/>
      <c r="EF58" s="64"/>
      <c r="EG58" s="64"/>
      <c r="EH58" s="64"/>
      <c r="EI58" s="80"/>
      <c r="EM58" s="80"/>
      <c r="EZ58" s="78"/>
      <c r="FA58" s="78"/>
      <c r="FB58" s="78"/>
      <c r="FC58" s="78"/>
      <c r="FD58" s="78"/>
      <c r="FE58" s="78"/>
      <c r="FG58" s="78"/>
      <c r="FH58" s="78"/>
      <c r="FJ58" s="57"/>
      <c r="FK58" s="57"/>
      <c r="FL58" s="63"/>
      <c r="FM58" s="63"/>
      <c r="FN58" s="63"/>
      <c r="FO58" s="63"/>
      <c r="FP58" s="63"/>
      <c r="FQ58" s="78"/>
      <c r="FU58" s="78"/>
      <c r="GF58" s="78"/>
      <c r="GG58" s="78"/>
      <c r="GH58" s="78"/>
      <c r="GI58" s="78"/>
      <c r="GJ58" s="78"/>
      <c r="GX58" s="57"/>
      <c r="GY58" s="57"/>
      <c r="GZ58" s="63"/>
      <c r="HA58" s="63"/>
      <c r="HB58" s="63"/>
      <c r="HC58" s="63"/>
      <c r="HD58" s="78"/>
      <c r="HH58" s="78"/>
      <c r="HR58" s="57"/>
      <c r="HS58" s="57"/>
      <c r="HT58" s="63"/>
      <c r="HU58" s="63"/>
      <c r="HV58" s="63"/>
      <c r="HW58" s="78"/>
      <c r="HX58" s="78"/>
      <c r="IL58" s="57"/>
      <c r="IM58" s="57"/>
      <c r="IN58" s="63"/>
      <c r="IO58" s="63"/>
      <c r="IP58" s="63"/>
      <c r="IQ58" s="63"/>
      <c r="IR58" s="78"/>
      <c r="IV58" s="78"/>
    </row>
    <row r="59" spans="2:256" x14ac:dyDescent="0.45">
      <c r="M59" s="78"/>
      <c r="R59" s="40">
        <v>137</v>
      </c>
      <c r="S59" s="40" t="s">
        <v>96</v>
      </c>
      <c r="T59" s="40">
        <v>0</v>
      </c>
      <c r="U59" s="40">
        <v>0</v>
      </c>
      <c r="V59" s="40">
        <v>1.5230000000000001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78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78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78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78"/>
      <c r="CD59" s="40">
        <v>23</v>
      </c>
      <c r="CE59" s="40" t="s">
        <v>114</v>
      </c>
      <c r="CF59" s="40">
        <v>0.44900000000000001</v>
      </c>
      <c r="CG59" s="40">
        <v>0.6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78"/>
      <c r="CO59" s="78"/>
      <c r="CT59" s="40">
        <v>24</v>
      </c>
      <c r="CU59" s="40" t="s">
        <v>78</v>
      </c>
      <c r="CV59" s="40">
        <v>0</v>
      </c>
      <c r="CW59" s="40">
        <v>0</v>
      </c>
      <c r="CX59" s="40">
        <v>6.0000000000000001E-3</v>
      </c>
      <c r="CY59" s="40">
        <v>6.0000000000000001E-3</v>
      </c>
      <c r="CZ59" s="40">
        <v>6.0000000000000001E-3</v>
      </c>
      <c r="DA59" s="40">
        <v>6.0000000000000001E-3</v>
      </c>
      <c r="DB59" s="40">
        <v>0</v>
      </c>
      <c r="DC59" s="40">
        <v>0</v>
      </c>
      <c r="DE59" s="78"/>
      <c r="DI59" s="57"/>
      <c r="DJ59" s="57"/>
      <c r="DK59" s="63"/>
      <c r="DL59" s="63"/>
      <c r="DM59" s="63"/>
      <c r="DN59" s="63"/>
      <c r="DO59" s="63"/>
      <c r="DP59" s="78"/>
      <c r="DT59" s="78"/>
      <c r="EB59" s="57"/>
      <c r="EC59" s="57"/>
      <c r="ED59" s="64"/>
      <c r="EE59" s="64"/>
      <c r="EF59" s="64"/>
      <c r="EG59" s="64"/>
      <c r="EH59" s="64"/>
      <c r="EI59" s="80"/>
      <c r="EM59" s="80"/>
      <c r="EZ59" s="78"/>
      <c r="FA59" s="78"/>
      <c r="FB59" s="78"/>
      <c r="FC59" s="78"/>
      <c r="FD59" s="78"/>
      <c r="FE59" s="78"/>
      <c r="FF59" s="78"/>
      <c r="FG59" s="78"/>
      <c r="FH59" s="78"/>
      <c r="FJ59" s="57"/>
      <c r="FK59" s="57"/>
      <c r="FL59" s="63"/>
      <c r="FM59" s="63"/>
      <c r="FN59" s="63"/>
      <c r="FO59" s="63"/>
      <c r="FP59" s="63"/>
      <c r="FQ59" s="78"/>
      <c r="FU59" s="78"/>
      <c r="GX59" s="57"/>
      <c r="GY59" s="57"/>
      <c r="GZ59" s="63"/>
      <c r="HA59" s="63"/>
      <c r="HB59" s="63"/>
      <c r="HC59" s="63"/>
      <c r="HD59" s="78"/>
      <c r="HH59" s="78"/>
      <c r="HR59" s="57"/>
      <c r="HS59" s="57"/>
      <c r="HT59" s="63"/>
      <c r="HU59" s="63"/>
      <c r="HV59" s="63"/>
      <c r="HW59" s="78"/>
      <c r="HX59" s="78"/>
      <c r="IL59" s="57"/>
      <c r="IM59" s="57"/>
      <c r="IN59" s="63"/>
      <c r="IO59" s="63"/>
      <c r="IP59" s="63"/>
      <c r="IQ59" s="63"/>
      <c r="IR59" s="78"/>
      <c r="IV59" s="78"/>
    </row>
    <row r="60" spans="2:256" x14ac:dyDescent="0.45">
      <c r="M60" s="78"/>
      <c r="R60" s="40">
        <v>138</v>
      </c>
      <c r="S60" s="40" t="s">
        <v>106</v>
      </c>
      <c r="T60" s="40">
        <v>0</v>
      </c>
      <c r="U60" s="40">
        <v>0.41099999999999998</v>
      </c>
      <c r="V60" s="40">
        <v>4.5120000000000005</v>
      </c>
      <c r="W60" s="40">
        <v>1.1679999999999999</v>
      </c>
      <c r="X60" s="40">
        <v>0</v>
      </c>
      <c r="Y60" s="40">
        <v>0</v>
      </c>
      <c r="Z60" s="40">
        <v>0</v>
      </c>
      <c r="AA60" s="40">
        <v>7.45</v>
      </c>
      <c r="AC60" s="78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78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78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78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29</v>
      </c>
      <c r="CU60" s="40" t="s">
        <v>91</v>
      </c>
      <c r="CV60" s="40">
        <v>0</v>
      </c>
      <c r="CW60" s="40">
        <v>0</v>
      </c>
      <c r="CX60" s="40">
        <v>0</v>
      </c>
      <c r="CY60" s="40">
        <v>0</v>
      </c>
      <c r="CZ60" s="40">
        <v>1E-3</v>
      </c>
      <c r="DA60" s="40">
        <v>2E-3</v>
      </c>
      <c r="DB60" s="40">
        <v>4.0000000000000001E-3</v>
      </c>
      <c r="DC60" s="40">
        <v>4.0000000000000001E-3</v>
      </c>
      <c r="DE60" s="78"/>
      <c r="DI60" s="57"/>
      <c r="DJ60" s="57"/>
      <c r="DK60" s="63"/>
      <c r="DL60" s="63"/>
      <c r="DM60" s="63"/>
      <c r="DN60" s="63"/>
      <c r="DO60" s="63"/>
      <c r="DP60" s="78"/>
      <c r="DT60" s="78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FH60" s="78"/>
      <c r="FJ60" s="57"/>
      <c r="FK60" s="57"/>
      <c r="FL60" s="63"/>
      <c r="FM60" s="63"/>
      <c r="FN60" s="63"/>
      <c r="FO60" s="63"/>
      <c r="FP60" s="63"/>
      <c r="FQ60" s="78"/>
      <c r="FU60" s="78"/>
      <c r="GX60" s="57"/>
      <c r="GY60" s="57"/>
      <c r="GZ60" s="63"/>
      <c r="HA60" s="63"/>
      <c r="HB60" s="63"/>
      <c r="HC60" s="63"/>
      <c r="HD60" s="78"/>
      <c r="HH60" s="78"/>
      <c r="HR60" s="57"/>
      <c r="HS60" s="57"/>
      <c r="HT60" s="63"/>
      <c r="HU60" s="63"/>
      <c r="HV60" s="63"/>
      <c r="HW60" s="78"/>
      <c r="HX60" s="78"/>
      <c r="IL60" s="57"/>
      <c r="IM60" s="57"/>
      <c r="IN60" s="63"/>
      <c r="IO60" s="63"/>
      <c r="IP60" s="63"/>
      <c r="IQ60" s="63"/>
      <c r="IR60" s="78"/>
      <c r="IV60" s="78"/>
    </row>
    <row r="61" spans="2:256" x14ac:dyDescent="0.45">
      <c r="M61" s="78"/>
      <c r="R61" s="40">
        <v>142</v>
      </c>
      <c r="S61" s="40" t="s">
        <v>153</v>
      </c>
      <c r="T61" s="40">
        <v>0</v>
      </c>
      <c r="U61" s="40">
        <v>1.2E-2</v>
      </c>
      <c r="V61" s="40">
        <v>0.32700000000000001</v>
      </c>
      <c r="W61" s="40">
        <v>0</v>
      </c>
      <c r="X61" s="40">
        <v>0.221</v>
      </c>
      <c r="Y61" s="40">
        <v>1.163</v>
      </c>
      <c r="Z61" s="40">
        <v>0.126</v>
      </c>
      <c r="AA61" s="40">
        <v>1.2E-2</v>
      </c>
      <c r="AC61" s="78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78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78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78"/>
      <c r="CD61" s="40">
        <v>27</v>
      </c>
      <c r="CE61" s="40" t="s">
        <v>134</v>
      </c>
      <c r="CF61" s="40">
        <v>0</v>
      </c>
      <c r="CG61" s="40">
        <v>0</v>
      </c>
      <c r="CH61" s="40">
        <v>0.108</v>
      </c>
      <c r="CI61" s="40">
        <v>9.1999999999999998E-2</v>
      </c>
      <c r="CJ61" s="40">
        <v>4.2999999999999997E-2</v>
      </c>
      <c r="CK61" s="40">
        <v>5.3999999999999999E-2</v>
      </c>
      <c r="CL61" s="40">
        <v>0</v>
      </c>
      <c r="CM61" s="40">
        <v>0.4</v>
      </c>
      <c r="CT61" s="40">
        <v>30</v>
      </c>
      <c r="CU61" s="40" t="s">
        <v>90</v>
      </c>
      <c r="CV61" s="40">
        <v>0</v>
      </c>
      <c r="CW61" s="40">
        <v>0</v>
      </c>
      <c r="CX61" s="40">
        <v>0</v>
      </c>
      <c r="CY61" s="40">
        <v>1E-3</v>
      </c>
      <c r="CZ61" s="40">
        <v>1E-3</v>
      </c>
      <c r="DA61" s="40">
        <v>1E-3</v>
      </c>
      <c r="DB61" s="40">
        <v>1E-3</v>
      </c>
      <c r="DC61" s="40">
        <v>0</v>
      </c>
      <c r="DE61" s="78"/>
      <c r="DI61" s="57"/>
      <c r="DJ61" s="57"/>
      <c r="DK61" s="63"/>
      <c r="DL61" s="63"/>
      <c r="DM61" s="63"/>
      <c r="DN61" s="63"/>
      <c r="DO61" s="63"/>
      <c r="DP61" s="78"/>
      <c r="DT61" s="78"/>
      <c r="ED61" s="80"/>
      <c r="EE61" s="80"/>
      <c r="EF61" s="80"/>
      <c r="EG61" s="80"/>
      <c r="EH61" s="80"/>
      <c r="EI61" s="80"/>
      <c r="EZ61" s="78"/>
      <c r="FA61" s="78"/>
      <c r="FB61" s="78"/>
      <c r="FC61" s="78"/>
      <c r="FD61" s="78"/>
      <c r="FE61" s="78"/>
      <c r="FF61" s="78"/>
      <c r="FG61" s="78"/>
      <c r="FH61" s="78"/>
      <c r="FJ61" s="57"/>
      <c r="FK61" s="57"/>
      <c r="FL61" s="63"/>
      <c r="FM61" s="63"/>
      <c r="FN61" s="63"/>
      <c r="FO61" s="63"/>
      <c r="FP61" s="63"/>
      <c r="FQ61" s="78"/>
      <c r="FU61" s="78"/>
      <c r="GX61" s="57"/>
      <c r="GY61" s="57"/>
      <c r="GZ61" s="63"/>
      <c r="HA61" s="63"/>
      <c r="HB61" s="63"/>
      <c r="HC61" s="63"/>
      <c r="HD61" s="78"/>
      <c r="HH61" s="78"/>
      <c r="HR61" s="57"/>
      <c r="HS61" s="57"/>
      <c r="HT61" s="63"/>
      <c r="HU61" s="63"/>
      <c r="HV61" s="63"/>
      <c r="HW61" s="78"/>
      <c r="HX61" s="78"/>
      <c r="IL61" s="57"/>
      <c r="IM61" s="57"/>
      <c r="IN61" s="63"/>
      <c r="IO61" s="63"/>
      <c r="IP61" s="63"/>
      <c r="IQ61" s="63"/>
      <c r="IR61" s="78"/>
      <c r="IV61" s="78"/>
    </row>
    <row r="62" spans="2:256" x14ac:dyDescent="0.45">
      <c r="M62" s="78"/>
      <c r="R62" s="40">
        <v>143</v>
      </c>
      <c r="S62" s="40" t="s">
        <v>206</v>
      </c>
      <c r="T62" s="40">
        <v>0</v>
      </c>
      <c r="U62" s="40">
        <v>0.90900000000000003</v>
      </c>
      <c r="V62" s="40">
        <v>1.214</v>
      </c>
      <c r="W62" s="40">
        <v>0.10299999999999999</v>
      </c>
      <c r="X62" s="40">
        <v>0.10299999999999999</v>
      </c>
      <c r="Y62" s="40">
        <v>0.10299999999999999</v>
      </c>
      <c r="Z62" s="40">
        <v>0.10299999999999999</v>
      </c>
      <c r="AA62" s="40">
        <v>0.10299999999999999</v>
      </c>
      <c r="AC62" s="78"/>
      <c r="AH62" s="40">
        <v>240</v>
      </c>
      <c r="AI62" s="40" t="s">
        <v>149</v>
      </c>
      <c r="AJ62" s="40">
        <v>7.6999999999999999E-2</v>
      </c>
      <c r="AK62" s="40">
        <v>3.9E-2</v>
      </c>
      <c r="AL62" s="40">
        <v>5.6000000000000001E-2</v>
      </c>
      <c r="AM62" s="40">
        <v>0</v>
      </c>
      <c r="AN62" s="40">
        <v>0</v>
      </c>
      <c r="AO62" s="40">
        <v>1.127</v>
      </c>
      <c r="AP62" s="40">
        <v>1.7999999999999999E-2</v>
      </c>
      <c r="AQ62" s="40">
        <v>1.2999999999999999E-2</v>
      </c>
      <c r="AS62" s="78"/>
      <c r="AX62" s="40">
        <v>188</v>
      </c>
      <c r="AY62" s="40" t="s">
        <v>67</v>
      </c>
      <c r="AZ62" s="40">
        <v>0.11</v>
      </c>
      <c r="BA62" s="40">
        <v>0.18099999999999999</v>
      </c>
      <c r="BB62" s="40">
        <v>0.47899999999999998</v>
      </c>
      <c r="BC62" s="40">
        <v>0.57399999999999995</v>
      </c>
      <c r="BD62" s="40">
        <v>1.1439999999999999</v>
      </c>
      <c r="BE62" s="40">
        <v>1.1379999999999999</v>
      </c>
      <c r="BF62" s="40">
        <v>3.0840000000000001</v>
      </c>
      <c r="BG62" s="40">
        <v>4.6449999999999996</v>
      </c>
      <c r="BI62" s="78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78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1.1020000000000001</v>
      </c>
      <c r="CJ62" s="40">
        <v>1.758</v>
      </c>
      <c r="CK62" s="40">
        <v>2.87</v>
      </c>
      <c r="CL62" s="40">
        <v>4.0069999999999997</v>
      </c>
      <c r="CM62" s="40">
        <v>4.423</v>
      </c>
      <c r="CT62" s="40">
        <v>32</v>
      </c>
      <c r="CU62" s="40" t="s">
        <v>102</v>
      </c>
      <c r="CV62" s="40">
        <v>0</v>
      </c>
      <c r="CW62" s="40">
        <v>1E-3</v>
      </c>
      <c r="CX62" s="40">
        <v>3.0000000000000001E-3</v>
      </c>
      <c r="CY62" s="40">
        <v>2E-3</v>
      </c>
      <c r="CZ62" s="40">
        <v>2E-3</v>
      </c>
      <c r="DA62" s="40">
        <v>0</v>
      </c>
      <c r="DB62" s="40">
        <v>0</v>
      </c>
      <c r="DC62" s="40">
        <v>0</v>
      </c>
      <c r="DE62" s="78"/>
      <c r="DI62" s="57"/>
      <c r="DJ62" s="57"/>
      <c r="DK62" s="63"/>
      <c r="DL62" s="63"/>
      <c r="DM62" s="63"/>
      <c r="DN62" s="63"/>
      <c r="DO62" s="63"/>
      <c r="DP62" s="78"/>
      <c r="DT62" s="78"/>
      <c r="EZ62" s="78"/>
      <c r="FA62" s="78"/>
      <c r="FB62" s="78"/>
      <c r="FC62" s="78"/>
      <c r="FD62" s="78"/>
      <c r="FH62" s="78"/>
      <c r="FJ62" s="57"/>
      <c r="FK62" s="57"/>
      <c r="FL62" s="63"/>
      <c r="FM62" s="63"/>
      <c r="FN62" s="63"/>
      <c r="FO62" s="63"/>
      <c r="FP62" s="63"/>
      <c r="FQ62" s="78"/>
      <c r="FU62" s="78"/>
      <c r="GX62" s="57"/>
      <c r="GY62" s="57"/>
      <c r="GZ62" s="63"/>
      <c r="HA62" s="63"/>
      <c r="HB62" s="63"/>
      <c r="HC62" s="63"/>
      <c r="HD62" s="78"/>
      <c r="HH62" s="78"/>
      <c r="HR62" s="57"/>
      <c r="HS62" s="57"/>
      <c r="HT62" s="63"/>
      <c r="HU62" s="63"/>
      <c r="HV62" s="63"/>
      <c r="HW62" s="78"/>
      <c r="HX62" s="78"/>
      <c r="IL62" s="57"/>
      <c r="IM62" s="57"/>
      <c r="IN62" s="63"/>
      <c r="IO62" s="63"/>
      <c r="IP62" s="63"/>
      <c r="IQ62" s="63"/>
      <c r="IR62" s="78"/>
      <c r="IV62" s="78"/>
    </row>
    <row r="63" spans="2:256" x14ac:dyDescent="0.45">
      <c r="M63" s="78"/>
      <c r="R63" s="40">
        <v>144</v>
      </c>
      <c r="S63" s="40" t="s">
        <v>165</v>
      </c>
      <c r="T63" s="40">
        <v>0</v>
      </c>
      <c r="U63" s="40">
        <v>0</v>
      </c>
      <c r="V63" s="40">
        <v>0.30499999999999999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C63" s="78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0.308</v>
      </c>
      <c r="AP63" s="40">
        <v>2.129</v>
      </c>
      <c r="AQ63" s="40">
        <v>2.302</v>
      </c>
      <c r="AS63" s="78"/>
      <c r="AX63" s="40">
        <v>191</v>
      </c>
      <c r="AY63" s="40" t="s">
        <v>81</v>
      </c>
      <c r="AZ63" s="40">
        <v>0.18099999999999999</v>
      </c>
      <c r="BA63" s="40">
        <v>0.249</v>
      </c>
      <c r="BB63" s="40">
        <v>0.42399999999999999</v>
      </c>
      <c r="BC63" s="40">
        <v>0.64600000000000002</v>
      </c>
      <c r="BD63" s="40">
        <v>0.35899999999999999</v>
      </c>
      <c r="BE63" s="40">
        <v>0</v>
      </c>
      <c r="BF63" s="40">
        <v>1.399</v>
      </c>
      <c r="BG63" s="40">
        <v>0.14599999999999999</v>
      </c>
      <c r="BH63" s="78"/>
      <c r="BI63" s="78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78"/>
      <c r="CT63" s="40">
        <v>33</v>
      </c>
      <c r="CU63" s="40" t="s">
        <v>112</v>
      </c>
      <c r="CV63" s="40">
        <v>0</v>
      </c>
      <c r="CW63" s="40">
        <v>0</v>
      </c>
      <c r="CX63" s="40">
        <v>0</v>
      </c>
      <c r="CY63" s="40">
        <v>1E-3</v>
      </c>
      <c r="CZ63" s="40">
        <v>3.0000000000000001E-3</v>
      </c>
      <c r="DA63" s="40">
        <v>3.0000000000000001E-3</v>
      </c>
      <c r="DB63" s="40">
        <v>2E-3</v>
      </c>
      <c r="DC63" s="40">
        <v>1E-3</v>
      </c>
      <c r="DE63" s="78"/>
      <c r="DI63" s="57"/>
      <c r="DJ63" s="57"/>
      <c r="DK63" s="63"/>
      <c r="DL63" s="63"/>
      <c r="DM63" s="63"/>
      <c r="DN63" s="63"/>
      <c r="DO63" s="63"/>
      <c r="DP63" s="78"/>
      <c r="DT63" s="78"/>
      <c r="EZ63" s="78"/>
      <c r="FA63" s="78"/>
      <c r="FB63" s="78"/>
      <c r="FC63" s="78"/>
      <c r="FD63" s="78"/>
      <c r="FE63" s="78"/>
      <c r="FF63" s="78"/>
      <c r="FG63" s="78"/>
      <c r="FH63" s="78"/>
      <c r="FJ63" s="57"/>
      <c r="FK63" s="57"/>
      <c r="FL63" s="63"/>
      <c r="FM63" s="63"/>
      <c r="FN63" s="63"/>
      <c r="FO63" s="63"/>
      <c r="FP63" s="63"/>
      <c r="FQ63" s="78"/>
      <c r="FU63" s="78"/>
      <c r="GX63" s="57"/>
      <c r="GY63" s="57"/>
      <c r="GZ63" s="63"/>
      <c r="HA63" s="63"/>
      <c r="HB63" s="63"/>
      <c r="HC63" s="63"/>
      <c r="HD63" s="78"/>
      <c r="HH63" s="78"/>
      <c r="HT63" s="78"/>
      <c r="HU63" s="78"/>
      <c r="HV63" s="78"/>
      <c r="HW63" s="78"/>
      <c r="HX63" s="78"/>
      <c r="IL63" s="57"/>
      <c r="IM63" s="57"/>
      <c r="IN63" s="63"/>
      <c r="IO63" s="63"/>
      <c r="IP63" s="63"/>
      <c r="IQ63" s="63"/>
      <c r="IR63" s="78"/>
      <c r="IV63" s="78"/>
    </row>
    <row r="64" spans="2:256" x14ac:dyDescent="0.45">
      <c r="M64" s="78"/>
      <c r="R64" s="40">
        <v>148</v>
      </c>
      <c r="S64" s="40" t="s">
        <v>199</v>
      </c>
      <c r="T64" s="40">
        <v>1.3120000000000001</v>
      </c>
      <c r="U64" s="40">
        <v>1.532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78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78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0.27400000000000002</v>
      </c>
      <c r="BE64" s="40">
        <v>1.1559999999999999</v>
      </c>
      <c r="BF64" s="40">
        <v>1.9020000000000001</v>
      </c>
      <c r="BG64" s="40">
        <v>3.03</v>
      </c>
      <c r="BI64" s="78"/>
      <c r="BN64" s="40">
        <v>292</v>
      </c>
      <c r="BO64" s="40" t="s">
        <v>239</v>
      </c>
      <c r="BP64" s="40">
        <v>0</v>
      </c>
      <c r="BQ64" s="40">
        <v>0.434</v>
      </c>
      <c r="BR64" s="40">
        <v>0.73799999999999999</v>
      </c>
      <c r="BS64" s="40">
        <v>1.2530000000000001</v>
      </c>
      <c r="BT64" s="40">
        <v>0</v>
      </c>
      <c r="BU64" s="40">
        <v>0</v>
      </c>
      <c r="BV64" s="40">
        <v>0</v>
      </c>
      <c r="BW64" s="40">
        <v>0</v>
      </c>
      <c r="BY64" s="78"/>
      <c r="CT64" s="40">
        <v>38</v>
      </c>
      <c r="CU64" s="40" t="s">
        <v>101</v>
      </c>
      <c r="CV64" s="40">
        <v>0</v>
      </c>
      <c r="CW64" s="40">
        <v>0</v>
      </c>
      <c r="CX64" s="40">
        <v>0</v>
      </c>
      <c r="CY64" s="40">
        <v>0</v>
      </c>
      <c r="CZ64" s="40">
        <v>4.0000000000000001E-3</v>
      </c>
      <c r="DA64" s="40">
        <v>1.2E-2</v>
      </c>
      <c r="DB64" s="40">
        <v>2.1999999999999999E-2</v>
      </c>
      <c r="DC64" s="40">
        <v>4.7E-2</v>
      </c>
      <c r="DE64" s="78"/>
      <c r="DI64" s="57"/>
      <c r="DJ64" s="57"/>
      <c r="DK64" s="63"/>
      <c r="DL64" s="63"/>
      <c r="DM64" s="63"/>
      <c r="DN64" s="63"/>
      <c r="DO64" s="63"/>
      <c r="DP64" s="78"/>
      <c r="DT64" s="78"/>
      <c r="EZ64" s="78"/>
      <c r="FA64" s="78"/>
      <c r="FB64" s="78"/>
      <c r="FC64" s="78"/>
      <c r="FD64" s="78"/>
      <c r="FH64" s="78"/>
      <c r="FJ64" s="57"/>
      <c r="FK64" s="57"/>
      <c r="FL64" s="63"/>
      <c r="FM64" s="63"/>
      <c r="FN64" s="63"/>
      <c r="FO64" s="63"/>
      <c r="FP64" s="63"/>
      <c r="FQ64" s="78"/>
      <c r="FR64" s="78"/>
      <c r="FS64" s="78"/>
      <c r="FT64" s="78"/>
      <c r="FU64" s="78"/>
      <c r="GX64" s="57"/>
      <c r="GY64" s="57"/>
      <c r="GZ64" s="63"/>
      <c r="HA64" s="63"/>
      <c r="HB64" s="63"/>
      <c r="HC64" s="63"/>
      <c r="HD64" s="78"/>
      <c r="HH64" s="78"/>
      <c r="HX64" s="78"/>
      <c r="IL64" s="57"/>
      <c r="IM64" s="57"/>
      <c r="IN64" s="63"/>
      <c r="IO64" s="63"/>
      <c r="IP64" s="63"/>
      <c r="IQ64" s="63"/>
      <c r="IR64" s="78"/>
      <c r="IV64" s="78"/>
    </row>
    <row r="65" spans="12:256" x14ac:dyDescent="0.45">
      <c r="M65" s="78"/>
      <c r="R65" s="40">
        <v>151</v>
      </c>
      <c r="S65" s="40" t="s">
        <v>125</v>
      </c>
      <c r="T65" s="40">
        <v>0</v>
      </c>
      <c r="U65" s="40">
        <v>2E-3</v>
      </c>
      <c r="V65" s="40">
        <v>11.951000000000001</v>
      </c>
      <c r="W65" s="40">
        <v>25.65</v>
      </c>
      <c r="X65" s="40">
        <v>24.937999999999999</v>
      </c>
      <c r="Y65" s="40">
        <v>24.225000000000001</v>
      </c>
      <c r="Z65" s="40">
        <v>11.163</v>
      </c>
      <c r="AA65" s="40">
        <v>0.92500000000000004</v>
      </c>
      <c r="AC65" s="78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78"/>
      <c r="AX65" s="40">
        <v>204</v>
      </c>
      <c r="AY65" s="40" t="s">
        <v>93</v>
      </c>
      <c r="AZ65" s="40">
        <v>0</v>
      </c>
      <c r="BA65" s="40">
        <v>0</v>
      </c>
      <c r="BB65" s="40">
        <v>4.2000000000000003E-2</v>
      </c>
      <c r="BC65" s="40">
        <v>0</v>
      </c>
      <c r="BD65" s="40">
        <v>3.3000000000000002E-2</v>
      </c>
      <c r="BE65" s="40">
        <v>0.46800000000000003</v>
      </c>
      <c r="BF65" s="40">
        <v>1.234</v>
      </c>
      <c r="BG65" s="40">
        <v>1.9609999999999999</v>
      </c>
      <c r="BI65" s="78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0.45300000000000001</v>
      </c>
      <c r="BU65" s="40">
        <v>0</v>
      </c>
      <c r="BV65" s="40">
        <v>0</v>
      </c>
      <c r="BW65" s="40">
        <v>0</v>
      </c>
      <c r="BY65" s="78"/>
      <c r="CT65" s="40">
        <v>42</v>
      </c>
      <c r="CU65" s="40" t="s">
        <v>121</v>
      </c>
      <c r="CV65" s="40">
        <v>0</v>
      </c>
      <c r="CW65" s="40">
        <v>0</v>
      </c>
      <c r="CX65" s="40">
        <v>0</v>
      </c>
      <c r="CY65" s="40">
        <v>0</v>
      </c>
      <c r="CZ65" s="40">
        <v>0</v>
      </c>
      <c r="DA65" s="40">
        <v>0</v>
      </c>
      <c r="DB65" s="40">
        <v>0</v>
      </c>
      <c r="DC65" s="40">
        <v>0</v>
      </c>
      <c r="DE65" s="78"/>
      <c r="DI65" s="57"/>
      <c r="DJ65" s="57"/>
      <c r="DK65" s="63"/>
      <c r="DL65" s="63"/>
      <c r="DM65" s="63"/>
      <c r="DN65" s="63"/>
      <c r="DO65" s="63"/>
      <c r="DP65" s="78"/>
      <c r="DT65" s="78"/>
      <c r="FH65" s="78"/>
      <c r="FJ65" s="57"/>
      <c r="FK65" s="57"/>
      <c r="FL65" s="63"/>
      <c r="FM65" s="63"/>
      <c r="FN65" s="63"/>
      <c r="FO65" s="63"/>
      <c r="FP65" s="63"/>
      <c r="FQ65" s="78"/>
      <c r="FR65" s="78"/>
      <c r="FS65" s="78"/>
      <c r="FT65" s="78"/>
      <c r="FU65" s="78"/>
      <c r="GX65" s="57"/>
      <c r="GY65" s="57"/>
      <c r="GZ65" s="63"/>
      <c r="HA65" s="63"/>
      <c r="HB65" s="63"/>
      <c r="HC65" s="63"/>
      <c r="HD65" s="78"/>
      <c r="HH65" s="78"/>
      <c r="HX65" s="78"/>
      <c r="IL65" s="57"/>
      <c r="IM65" s="57"/>
      <c r="IN65" s="63"/>
      <c r="IO65" s="63"/>
      <c r="IP65" s="63"/>
      <c r="IQ65" s="63"/>
      <c r="IR65" s="78"/>
      <c r="IV65" s="78"/>
    </row>
    <row r="66" spans="12:256" x14ac:dyDescent="0.45">
      <c r="M66" s="78"/>
      <c r="R66" s="40">
        <v>152</v>
      </c>
      <c r="S66" s="40" t="s">
        <v>135</v>
      </c>
      <c r="T66" s="40">
        <v>0</v>
      </c>
      <c r="U66" s="40">
        <v>0</v>
      </c>
      <c r="V66" s="40">
        <v>2E-3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C66" s="78"/>
      <c r="AH66" s="40">
        <v>244</v>
      </c>
      <c r="AI66" s="40" t="s">
        <v>133</v>
      </c>
      <c r="AJ66" s="40">
        <v>0.72299999999999998</v>
      </c>
      <c r="AK66" s="40">
        <v>0.89100000000000001</v>
      </c>
      <c r="AL66" s="40">
        <v>1.0209999999999999</v>
      </c>
      <c r="AM66" s="40">
        <v>0.80400000000000005</v>
      </c>
      <c r="AN66" s="40">
        <v>0.76700000000000002</v>
      </c>
      <c r="AO66" s="40">
        <v>0.48899999999999999</v>
      </c>
      <c r="AP66" s="40">
        <v>0</v>
      </c>
      <c r="AQ66" s="40">
        <v>0.253</v>
      </c>
      <c r="AS66" s="78"/>
      <c r="AX66" s="40">
        <v>207</v>
      </c>
      <c r="AY66" s="40" t="s">
        <v>104</v>
      </c>
      <c r="AZ66" s="40">
        <v>0</v>
      </c>
      <c r="BA66" s="40">
        <v>1.0999999999999999E-2</v>
      </c>
      <c r="BB66" s="40">
        <v>0.504</v>
      </c>
      <c r="BC66" s="40">
        <v>0.33400000000000002</v>
      </c>
      <c r="BD66" s="40">
        <v>1.9279999999999999</v>
      </c>
      <c r="BE66" s="40">
        <v>2.7949999999999999</v>
      </c>
      <c r="BF66" s="40">
        <v>5.0129999999999999</v>
      </c>
      <c r="BG66" s="40">
        <v>8.5920000000000005</v>
      </c>
      <c r="BH66" s="78"/>
      <c r="BI66" s="78"/>
      <c r="BN66" s="40">
        <v>295</v>
      </c>
      <c r="BO66" s="40" t="s">
        <v>207</v>
      </c>
      <c r="BP66" s="40">
        <v>0</v>
      </c>
      <c r="BQ66" s="40">
        <v>0</v>
      </c>
      <c r="BR66" s="40">
        <v>0.46700000000000003</v>
      </c>
      <c r="BS66" s="40">
        <v>0.81399999999999995</v>
      </c>
      <c r="BT66" s="40">
        <v>1.357</v>
      </c>
      <c r="BU66" s="40">
        <v>2.254</v>
      </c>
      <c r="BV66" s="40">
        <v>3.7290000000000001</v>
      </c>
      <c r="BW66" s="40">
        <v>4.2699999999999996</v>
      </c>
      <c r="BY66" s="78"/>
      <c r="CT66" s="40">
        <v>48</v>
      </c>
      <c r="CU66" s="40" t="s">
        <v>131</v>
      </c>
      <c r="CV66" s="40">
        <v>0</v>
      </c>
      <c r="CW66" s="40">
        <v>1E-3</v>
      </c>
      <c r="CX66" s="40">
        <v>3.0000000000000001E-3</v>
      </c>
      <c r="CY66" s="40">
        <v>7.0000000000000001E-3</v>
      </c>
      <c r="CZ66" s="40">
        <v>6.0000000000000001E-3</v>
      </c>
      <c r="DA66" s="40">
        <v>4.0000000000000001E-3</v>
      </c>
      <c r="DB66" s="40">
        <v>0</v>
      </c>
      <c r="DC66" s="40">
        <v>0</v>
      </c>
      <c r="DE66" s="78"/>
      <c r="DI66" s="57"/>
      <c r="DJ66" s="57"/>
      <c r="DK66" s="63"/>
      <c r="DL66" s="63"/>
      <c r="DM66" s="63"/>
      <c r="DN66" s="63"/>
      <c r="DO66" s="63"/>
      <c r="DP66" s="78"/>
      <c r="DT66" s="78"/>
      <c r="FH66" s="78"/>
      <c r="FJ66" s="57"/>
      <c r="FK66" s="57"/>
      <c r="FL66" s="63"/>
      <c r="FM66" s="63"/>
      <c r="FN66" s="63"/>
      <c r="FO66" s="63"/>
      <c r="FP66" s="63"/>
      <c r="FQ66" s="78"/>
      <c r="GX66" s="57"/>
      <c r="GY66" s="57"/>
      <c r="GZ66" s="63"/>
      <c r="HA66" s="63"/>
      <c r="HB66" s="63"/>
      <c r="HC66" s="63"/>
      <c r="HD66" s="78"/>
      <c r="HH66" s="78"/>
      <c r="HT66" s="78"/>
      <c r="HU66" s="78"/>
      <c r="HV66" s="78"/>
      <c r="HW66" s="78"/>
      <c r="HX66" s="78"/>
      <c r="IL66" s="57"/>
      <c r="IM66" s="57"/>
      <c r="IN66" s="63"/>
      <c r="IO66" s="63"/>
      <c r="IP66" s="63"/>
      <c r="IQ66" s="63"/>
      <c r="IR66" s="78"/>
      <c r="IV66" s="78"/>
    </row>
    <row r="67" spans="12:256" x14ac:dyDescent="0.45">
      <c r="L67" s="78"/>
      <c r="M67" s="78"/>
      <c r="R67" s="40">
        <v>163</v>
      </c>
      <c r="S67" s="40" t="s">
        <v>385</v>
      </c>
      <c r="T67" s="40">
        <v>1E-3</v>
      </c>
      <c r="U67" s="40">
        <v>1E-3</v>
      </c>
      <c r="V67" s="40">
        <v>1E-3</v>
      </c>
      <c r="W67" s="40">
        <v>11.217000000000001</v>
      </c>
      <c r="X67" s="40">
        <v>11.217000000000001</v>
      </c>
      <c r="Y67" s="40">
        <v>22.434999999999999</v>
      </c>
      <c r="Z67" s="40">
        <v>22.434999999999999</v>
      </c>
      <c r="AA67" s="40">
        <v>21.027999999999999</v>
      </c>
      <c r="AC67" s="78"/>
      <c r="AH67" s="40">
        <v>245</v>
      </c>
      <c r="AI67" s="40" t="s">
        <v>132</v>
      </c>
      <c r="AJ67" s="40">
        <v>13.784000000000001</v>
      </c>
      <c r="AK67" s="40">
        <v>18.637</v>
      </c>
      <c r="AL67" s="40">
        <v>14.337</v>
      </c>
      <c r="AM67" s="40">
        <v>14.199</v>
      </c>
      <c r="AN67" s="40">
        <v>16.818000000000001</v>
      </c>
      <c r="AO67" s="40">
        <v>10.36</v>
      </c>
      <c r="AP67" s="40">
        <v>4.4109999999999996</v>
      </c>
      <c r="AQ67" s="40">
        <v>5.95</v>
      </c>
      <c r="AS67" s="78"/>
      <c r="AX67" s="40">
        <v>211</v>
      </c>
      <c r="AY67" s="40" t="s">
        <v>269</v>
      </c>
      <c r="AZ67" s="40">
        <v>1.9E-2</v>
      </c>
      <c r="BA67" s="40">
        <v>3.1E-2</v>
      </c>
      <c r="BB67" s="40">
        <v>0.09</v>
      </c>
      <c r="BC67" s="40">
        <v>0.161</v>
      </c>
      <c r="BD67" s="40">
        <v>0.28199999999999997</v>
      </c>
      <c r="BE67" s="40">
        <v>0.373</v>
      </c>
      <c r="BF67" s="40">
        <v>0.63</v>
      </c>
      <c r="BG67" s="40">
        <v>0.95</v>
      </c>
      <c r="BN67" s="40">
        <v>298</v>
      </c>
      <c r="BO67" s="40" t="s">
        <v>136</v>
      </c>
      <c r="BP67" s="40">
        <v>5.95</v>
      </c>
      <c r="BQ67" s="40">
        <v>5.0949999999999998</v>
      </c>
      <c r="BR67" s="40">
        <v>3.0630000000000002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78"/>
      <c r="CT67" s="40">
        <v>51</v>
      </c>
      <c r="CU67" s="40" t="s">
        <v>225</v>
      </c>
      <c r="CV67" s="40">
        <v>0</v>
      </c>
      <c r="CW67" s="40">
        <v>0</v>
      </c>
      <c r="CX67" s="40">
        <v>0</v>
      </c>
      <c r="CY67" s="40">
        <v>0</v>
      </c>
      <c r="CZ67" s="40">
        <v>1E-3</v>
      </c>
      <c r="DA67" s="40">
        <v>2E-3</v>
      </c>
      <c r="DB67" s="40">
        <v>3.0000000000000001E-3</v>
      </c>
      <c r="DC67" s="40">
        <v>6.0000000000000001E-3</v>
      </c>
      <c r="DE67" s="78"/>
      <c r="DI67" s="57"/>
      <c r="DJ67" s="57"/>
      <c r="DK67" s="63"/>
      <c r="DL67" s="63"/>
      <c r="DM67" s="63"/>
      <c r="DN67" s="63"/>
      <c r="DO67" s="63"/>
      <c r="DP67" s="78"/>
      <c r="DT67" s="78"/>
      <c r="FH67" s="78"/>
      <c r="FJ67" s="57"/>
      <c r="FK67" s="57"/>
      <c r="FL67" s="63"/>
      <c r="FM67" s="63"/>
      <c r="FN67" s="63"/>
      <c r="FO67" s="63"/>
      <c r="FP67" s="63"/>
      <c r="FQ67" s="78"/>
      <c r="GX67" s="57"/>
      <c r="GY67" s="57"/>
      <c r="GZ67" s="63"/>
      <c r="HA67" s="63"/>
      <c r="HB67" s="63"/>
      <c r="HC67" s="63"/>
      <c r="HD67" s="78"/>
      <c r="HH67" s="78"/>
      <c r="HU67" s="78"/>
      <c r="IN67" s="78"/>
      <c r="IO67" s="78"/>
      <c r="IP67" s="78"/>
      <c r="IQ67" s="78"/>
      <c r="IR67" s="78"/>
      <c r="IV67" s="78"/>
    </row>
    <row r="68" spans="12:256" x14ac:dyDescent="0.45">
      <c r="M68" s="78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12.656000000000001</v>
      </c>
      <c r="AC68" s="78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78"/>
      <c r="AS68" s="78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1.8980000000000001</v>
      </c>
      <c r="BV68" s="40">
        <v>0</v>
      </c>
      <c r="BW68" s="40">
        <v>0</v>
      </c>
      <c r="BY68" s="78"/>
      <c r="CT68" s="40">
        <v>59</v>
      </c>
      <c r="CU68" s="40" t="s">
        <v>243</v>
      </c>
      <c r="CV68" s="40">
        <v>1.4E-2</v>
      </c>
      <c r="CW68" s="40">
        <v>1.2999999999999999E-2</v>
      </c>
      <c r="CX68" s="40">
        <v>1.0999999999999999E-2</v>
      </c>
      <c r="CY68" s="40">
        <v>8.0000000000000002E-3</v>
      </c>
      <c r="CZ68" s="40">
        <v>1E-3</v>
      </c>
      <c r="DA68" s="40">
        <v>0</v>
      </c>
      <c r="DB68" s="40">
        <v>0</v>
      </c>
      <c r="DC68" s="40">
        <v>0</v>
      </c>
      <c r="DE68" s="78"/>
      <c r="DI68" s="57"/>
      <c r="DJ68" s="57"/>
      <c r="DK68" s="63"/>
      <c r="DL68" s="63"/>
      <c r="DM68" s="63"/>
      <c r="DN68" s="63"/>
      <c r="DO68" s="63"/>
      <c r="DP68" s="78"/>
      <c r="DT68" s="78"/>
      <c r="FH68" s="78"/>
      <c r="FJ68" s="57"/>
      <c r="FK68" s="57"/>
      <c r="FL68" s="63"/>
      <c r="FM68" s="63"/>
      <c r="FN68" s="63"/>
      <c r="FO68" s="63"/>
      <c r="FP68" s="63"/>
      <c r="FQ68" s="78"/>
      <c r="GX68" s="57"/>
      <c r="GY68" s="57"/>
      <c r="GZ68" s="63"/>
      <c r="HA68" s="63"/>
      <c r="HB68" s="63"/>
      <c r="HC68" s="63"/>
      <c r="HD68" s="78"/>
      <c r="HH68" s="78"/>
      <c r="HU68" s="78"/>
      <c r="IR68" s="78"/>
      <c r="IS68" s="78"/>
      <c r="IT68" s="78"/>
      <c r="IU68" s="78"/>
      <c r="IV68" s="78"/>
    </row>
    <row r="69" spans="12:256" x14ac:dyDescent="0.45">
      <c r="L69" s="78"/>
      <c r="M69" s="78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1.0999999999999999E-2</v>
      </c>
      <c r="AA69" s="40">
        <v>6.3870000000000005</v>
      </c>
      <c r="AC69" s="78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0.48</v>
      </c>
      <c r="AN69" s="40">
        <v>2.0569999999999999</v>
      </c>
      <c r="AO69" s="40">
        <v>1.595</v>
      </c>
      <c r="AP69" s="40">
        <v>0</v>
      </c>
      <c r="AQ69" s="40">
        <v>0</v>
      </c>
      <c r="AS69" s="78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0</v>
      </c>
      <c r="BD69" s="40">
        <v>0.63500000000000001</v>
      </c>
      <c r="BE69" s="40">
        <v>1.1200000000000001</v>
      </c>
      <c r="BF69" s="40">
        <v>1.9729999999999999</v>
      </c>
      <c r="BG69" s="40">
        <v>3.4769999999999999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78"/>
      <c r="CT69" s="40">
        <v>63</v>
      </c>
      <c r="CU69" s="40" t="s">
        <v>162</v>
      </c>
      <c r="CV69" s="40">
        <v>1E-3</v>
      </c>
      <c r="CW69" s="40">
        <v>4.0000000000000001E-3</v>
      </c>
      <c r="CX69" s="40">
        <v>4.0000000000000001E-3</v>
      </c>
      <c r="CY69" s="40">
        <v>4.0000000000000001E-3</v>
      </c>
      <c r="CZ69" s="40">
        <v>4.0000000000000001E-3</v>
      </c>
      <c r="DA69" s="40">
        <v>4.0000000000000001E-3</v>
      </c>
      <c r="DB69" s="40">
        <v>3.0000000000000001E-3</v>
      </c>
      <c r="DC69" s="40">
        <v>0</v>
      </c>
      <c r="DE69" s="78"/>
      <c r="DI69" s="57"/>
      <c r="DJ69" s="57"/>
      <c r="DK69" s="63"/>
      <c r="DL69" s="63"/>
      <c r="DM69" s="63"/>
      <c r="DN69" s="63"/>
      <c r="DO69" s="63"/>
      <c r="DP69" s="78"/>
      <c r="DT69" s="78"/>
      <c r="EZ69" s="78"/>
      <c r="FA69" s="78"/>
      <c r="FB69" s="78"/>
      <c r="FC69" s="78"/>
      <c r="FD69" s="78"/>
      <c r="FE69" s="78"/>
      <c r="FF69" s="78"/>
      <c r="FG69" s="78"/>
      <c r="FH69" s="78"/>
      <c r="FJ69" s="57"/>
      <c r="FK69" s="57"/>
      <c r="FL69" s="63"/>
      <c r="FM69" s="63"/>
      <c r="FN69" s="63"/>
      <c r="FO69" s="63"/>
      <c r="FP69" s="63"/>
      <c r="FQ69" s="78"/>
      <c r="GX69" s="57"/>
      <c r="GY69" s="57"/>
      <c r="GZ69" s="63"/>
      <c r="HA69" s="63"/>
      <c r="HB69" s="63"/>
      <c r="HC69" s="63"/>
      <c r="HD69" s="78"/>
      <c r="HH69" s="78"/>
      <c r="HU69" s="78"/>
      <c r="IR69" s="78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2.778</v>
      </c>
      <c r="W70" s="40">
        <v>0.253</v>
      </c>
      <c r="X70" s="40">
        <v>0.97299999999999998</v>
      </c>
      <c r="Y70" s="40">
        <v>0.27500000000000002</v>
      </c>
      <c r="Z70" s="40">
        <v>8.5999999999999993E-2</v>
      </c>
      <c r="AA70" s="40">
        <v>6.2539999999999996</v>
      </c>
      <c r="AC70" s="78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1.4339999999999999</v>
      </c>
      <c r="AO70" s="40">
        <v>1.1299999999999999</v>
      </c>
      <c r="AP70" s="40">
        <v>1.0940000000000001</v>
      </c>
      <c r="AQ70" s="40">
        <v>1.7890000000000001</v>
      </c>
      <c r="AS70" s="78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0</v>
      </c>
      <c r="BT70" s="40">
        <v>0</v>
      </c>
      <c r="BU70" s="40">
        <v>0</v>
      </c>
      <c r="BV70" s="40">
        <v>0</v>
      </c>
      <c r="BW70" s="40">
        <v>0</v>
      </c>
      <c r="BX70" s="78"/>
      <c r="BY70" s="78"/>
      <c r="CT70" s="40">
        <v>64</v>
      </c>
      <c r="CU70" s="40" t="s">
        <v>168</v>
      </c>
      <c r="CV70" s="40">
        <v>0</v>
      </c>
      <c r="CW70" s="40">
        <v>0</v>
      </c>
      <c r="CX70" s="40">
        <v>1E-3</v>
      </c>
      <c r="CY70" s="40">
        <v>1E-3</v>
      </c>
      <c r="CZ70" s="40">
        <v>1E-3</v>
      </c>
      <c r="DA70" s="40">
        <v>1E-3</v>
      </c>
      <c r="DB70" s="40">
        <v>1E-3</v>
      </c>
      <c r="DC70" s="40">
        <v>0</v>
      </c>
      <c r="DE70" s="78"/>
      <c r="DI70" s="57"/>
      <c r="DJ70" s="57"/>
      <c r="DK70" s="63"/>
      <c r="DL70" s="63"/>
      <c r="DM70" s="63"/>
      <c r="DN70" s="63"/>
      <c r="DO70" s="63"/>
      <c r="DP70" s="78"/>
      <c r="DT70" s="78"/>
      <c r="FH70" s="81"/>
      <c r="FL70" s="78"/>
      <c r="FM70" s="78"/>
      <c r="FN70" s="78"/>
      <c r="FO70" s="78"/>
      <c r="FP70" s="78"/>
      <c r="FQ70" s="78"/>
      <c r="GX70" s="57"/>
      <c r="GY70" s="57"/>
      <c r="GZ70" s="63"/>
      <c r="HA70" s="63"/>
      <c r="HB70" s="63"/>
      <c r="HC70" s="63"/>
      <c r="HD70" s="78"/>
      <c r="HH70" s="78"/>
      <c r="HU70" s="78"/>
      <c r="IN70" s="78"/>
      <c r="IO70" s="78"/>
      <c r="IP70" s="78"/>
      <c r="IQ70" s="78"/>
      <c r="IR70" s="78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78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6.3840000000000003</v>
      </c>
      <c r="AQ71" s="40">
        <v>9.7230000000000008</v>
      </c>
      <c r="AR71" s="78"/>
      <c r="AS71" s="78"/>
      <c r="AX71" s="40">
        <v>348</v>
      </c>
      <c r="AY71" s="40" t="s">
        <v>307</v>
      </c>
      <c r="AZ71" s="40">
        <v>1.2999999999999999E-2</v>
      </c>
      <c r="BA71" s="40">
        <v>2.5999999999999999E-2</v>
      </c>
      <c r="BB71" s="40">
        <v>6.5000000000000002E-2</v>
      </c>
      <c r="BC71" s="40">
        <v>0.108</v>
      </c>
      <c r="BD71" s="40">
        <v>0.13800000000000001</v>
      </c>
      <c r="BE71" s="40">
        <v>0.13600000000000001</v>
      </c>
      <c r="BF71" s="40">
        <v>0.11799999999999999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8.9369999999999994</v>
      </c>
      <c r="BU71" s="40">
        <v>17.373999999999999</v>
      </c>
      <c r="BV71" s="40">
        <v>0</v>
      </c>
      <c r="BW71" s="40">
        <v>0</v>
      </c>
      <c r="BX71" s="78"/>
      <c r="BY71" s="78"/>
      <c r="CT71" s="40">
        <v>66</v>
      </c>
      <c r="CU71" s="40" t="s">
        <v>111</v>
      </c>
      <c r="CV71" s="40">
        <v>3.0000000000000001E-3</v>
      </c>
      <c r="CW71" s="40">
        <v>0.01</v>
      </c>
      <c r="CX71" s="40">
        <v>2.4E-2</v>
      </c>
      <c r="CY71" s="40">
        <v>5.1999999999999998E-2</v>
      </c>
      <c r="CZ71" s="40">
        <v>0.105</v>
      </c>
      <c r="DA71" s="40">
        <v>0.10299999999999999</v>
      </c>
      <c r="DB71" s="40">
        <v>0.104</v>
      </c>
      <c r="DC71" s="40">
        <v>0.11</v>
      </c>
      <c r="DE71" s="78"/>
      <c r="DI71" s="57"/>
      <c r="DJ71" s="57"/>
      <c r="DK71" s="63"/>
      <c r="DL71" s="63"/>
      <c r="DM71" s="63"/>
      <c r="DN71" s="63"/>
      <c r="DO71" s="63"/>
      <c r="DP71" s="78"/>
      <c r="DT71" s="78"/>
      <c r="FH71" s="81"/>
      <c r="FL71" s="78"/>
      <c r="FM71" s="78"/>
      <c r="FN71" s="78"/>
      <c r="FO71" s="78"/>
      <c r="FP71" s="78"/>
      <c r="FQ71" s="78"/>
      <c r="GX71" s="57"/>
      <c r="GY71" s="57"/>
      <c r="GZ71" s="63"/>
      <c r="HA71" s="63"/>
      <c r="HB71" s="63"/>
      <c r="HC71" s="63"/>
      <c r="HD71" s="78"/>
      <c r="HH71" s="78"/>
      <c r="HU71" s="78"/>
      <c r="IR71" s="78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3.698</v>
      </c>
      <c r="AB72" s="78"/>
      <c r="AC72" s="78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2.7439999999999998</v>
      </c>
      <c r="AN72" s="40">
        <v>1.804</v>
      </c>
      <c r="AO72" s="40">
        <v>1.069</v>
      </c>
      <c r="AP72" s="40">
        <v>1.079</v>
      </c>
      <c r="AQ72" s="40">
        <v>0.56000000000000005</v>
      </c>
      <c r="AX72" s="40">
        <v>365</v>
      </c>
      <c r="AY72" s="40" t="s">
        <v>110</v>
      </c>
      <c r="AZ72" s="40">
        <v>6.0000000000000001E-3</v>
      </c>
      <c r="BA72" s="40">
        <v>0.01</v>
      </c>
      <c r="BB72" s="40">
        <v>3.1E-2</v>
      </c>
      <c r="BC72" s="40">
        <v>3.5999999999999997E-2</v>
      </c>
      <c r="BD72" s="40">
        <v>7.5999999999999998E-2</v>
      </c>
      <c r="BE72" s="40">
        <v>8.7999999999999995E-2</v>
      </c>
      <c r="BF72" s="40">
        <v>0.16700000000000001</v>
      </c>
      <c r="BG72" s="40">
        <v>0.24399999999999999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42.298999999999999</v>
      </c>
      <c r="BW72" s="40">
        <v>67.591999999999999</v>
      </c>
      <c r="CT72" s="40">
        <v>74</v>
      </c>
      <c r="CU72" s="40" t="s">
        <v>120</v>
      </c>
      <c r="CV72" s="40">
        <v>0</v>
      </c>
      <c r="CW72" s="40">
        <v>4.0000000000000001E-3</v>
      </c>
      <c r="CX72" s="40">
        <v>1.0999999999999999E-2</v>
      </c>
      <c r="CY72" s="40">
        <v>2.5000000000000001E-2</v>
      </c>
      <c r="CZ72" s="40">
        <v>5.3999999999999999E-2</v>
      </c>
      <c r="DA72" s="40">
        <v>7.9000000000000001E-2</v>
      </c>
      <c r="DB72" s="40">
        <v>8.4000000000000005E-2</v>
      </c>
      <c r="DC72" s="40">
        <v>0.1</v>
      </c>
      <c r="DE72" s="78"/>
      <c r="DI72" s="57"/>
      <c r="DJ72" s="57"/>
      <c r="DK72" s="63"/>
      <c r="DL72" s="63"/>
      <c r="DM72" s="63"/>
      <c r="DN72" s="63"/>
      <c r="DO72" s="63"/>
      <c r="DP72" s="78"/>
      <c r="DT72" s="78"/>
      <c r="EZ72" s="81"/>
      <c r="FA72" s="81"/>
      <c r="FB72" s="81"/>
      <c r="FC72" s="81"/>
      <c r="FD72" s="81"/>
      <c r="FE72" s="81"/>
      <c r="FF72" s="81"/>
      <c r="FG72" s="81"/>
      <c r="FH72" s="81"/>
      <c r="FQ72" s="78"/>
      <c r="GX72" s="57"/>
      <c r="GY72" s="57"/>
      <c r="GZ72" s="63"/>
      <c r="HA72" s="63"/>
      <c r="HB72" s="63"/>
      <c r="HC72" s="63"/>
      <c r="HD72" s="78"/>
      <c r="HH72" s="78"/>
      <c r="HU72" s="78"/>
      <c r="IR72" s="78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78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0.16700000000000001</v>
      </c>
      <c r="AN73" s="40">
        <v>5.9610000000000003</v>
      </c>
      <c r="AO73" s="40">
        <v>4.7069999999999999</v>
      </c>
      <c r="AP73" s="40">
        <v>3.45</v>
      </c>
      <c r="AQ73" s="40">
        <v>4.1479999999999997</v>
      </c>
      <c r="AX73" s="40">
        <v>387</v>
      </c>
      <c r="AY73" s="40" t="s">
        <v>308</v>
      </c>
      <c r="AZ73" s="40">
        <v>0</v>
      </c>
      <c r="BA73" s="40">
        <v>0.13300000000000001</v>
      </c>
      <c r="BB73" s="40">
        <v>1.1679999999999999</v>
      </c>
      <c r="BC73" s="40">
        <v>1.224</v>
      </c>
      <c r="BD73" s="40">
        <v>1.028</v>
      </c>
      <c r="BE73" s="40">
        <v>1.5190000000000001</v>
      </c>
      <c r="BF73" s="40">
        <v>1.399</v>
      </c>
      <c r="BG73" s="40">
        <v>2.5979999999999999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78</v>
      </c>
      <c r="CU73" s="40" t="s">
        <v>205</v>
      </c>
      <c r="CV73" s="40">
        <v>1E-3</v>
      </c>
      <c r="CW73" s="40">
        <v>2E-3</v>
      </c>
      <c r="CX73" s="40">
        <v>5.0000000000000001E-3</v>
      </c>
      <c r="CY73" s="40">
        <v>0.01</v>
      </c>
      <c r="CZ73" s="40">
        <v>0.02</v>
      </c>
      <c r="DA73" s="40">
        <v>1.7000000000000001E-2</v>
      </c>
      <c r="DB73" s="40">
        <v>1.0999999999999999E-2</v>
      </c>
      <c r="DC73" s="40">
        <v>0</v>
      </c>
      <c r="DE73" s="78"/>
      <c r="DI73" s="57"/>
      <c r="DJ73" s="57"/>
      <c r="DK73" s="63"/>
      <c r="DL73" s="63"/>
      <c r="DM73" s="63"/>
      <c r="DN73" s="63"/>
      <c r="DO73" s="63"/>
      <c r="DP73" s="78"/>
      <c r="DT73" s="78"/>
      <c r="FL73" s="78"/>
      <c r="FM73" s="78"/>
      <c r="FN73" s="78"/>
      <c r="FO73" s="78"/>
      <c r="FP73" s="78"/>
      <c r="FQ73" s="78"/>
      <c r="GX73" s="57"/>
      <c r="GY73" s="57"/>
      <c r="GZ73" s="63"/>
      <c r="HA73" s="63"/>
      <c r="HB73" s="63"/>
      <c r="HC73" s="63"/>
      <c r="HD73" s="78"/>
      <c r="HH73" s="78"/>
      <c r="HU73" s="78"/>
      <c r="IR73" s="78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1.248</v>
      </c>
      <c r="AC74" s="78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2.7199999999999998</v>
      </c>
      <c r="BA74" s="40">
        <v>2.4969999999999999</v>
      </c>
      <c r="BB74" s="40">
        <v>2.9000000000000001E-2</v>
      </c>
      <c r="BC74" s="40">
        <v>0</v>
      </c>
      <c r="BD74" s="40">
        <v>1.2999999999999999E-2</v>
      </c>
      <c r="BE74" s="40">
        <v>0.106</v>
      </c>
      <c r="BF74" s="40">
        <v>0.17100000000000001</v>
      </c>
      <c r="BG74" s="40">
        <v>5.0880000000000001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38.415999999999997</v>
      </c>
      <c r="BT74" s="40">
        <v>22.728999999999999</v>
      </c>
      <c r="BU74" s="40">
        <v>10.321999999999999</v>
      </c>
      <c r="BV74" s="40">
        <v>14.616</v>
      </c>
      <c r="BW74" s="40">
        <v>11.036</v>
      </c>
      <c r="CT74" s="40">
        <v>82</v>
      </c>
      <c r="CU74" s="40" t="s">
        <v>214</v>
      </c>
      <c r="CV74" s="40">
        <v>0</v>
      </c>
      <c r="CW74" s="40">
        <v>0</v>
      </c>
      <c r="CX74" s="40">
        <v>2E-3</v>
      </c>
      <c r="CY74" s="40">
        <v>5.0000000000000001E-3</v>
      </c>
      <c r="CZ74" s="40">
        <v>1.2E-2</v>
      </c>
      <c r="DA74" s="40">
        <v>1.2E-2</v>
      </c>
      <c r="DB74" s="40">
        <v>1.0999999999999999E-2</v>
      </c>
      <c r="DC74" s="40">
        <v>8.9999999999999993E-3</v>
      </c>
      <c r="DE74" s="78"/>
      <c r="DI74" s="57"/>
      <c r="DJ74" s="57"/>
      <c r="DK74" s="63"/>
      <c r="DL74" s="63"/>
      <c r="DM74" s="63"/>
      <c r="DN74" s="63"/>
      <c r="DO74" s="63"/>
      <c r="DP74" s="78"/>
      <c r="DT74" s="78"/>
      <c r="FL74" s="78"/>
      <c r="FM74" s="78"/>
      <c r="FN74" s="78"/>
      <c r="FO74" s="78"/>
      <c r="FP74" s="78"/>
      <c r="FQ74" s="78"/>
      <c r="GX74" s="57"/>
      <c r="GY74" s="57"/>
      <c r="GZ74" s="63"/>
      <c r="HA74" s="63"/>
      <c r="HB74" s="63"/>
      <c r="HC74" s="63"/>
      <c r="HD74" s="78"/>
      <c r="HH74" s="78"/>
      <c r="HT74" s="78"/>
      <c r="HU74" s="78"/>
      <c r="IR74" s="78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0.57399999999999995</v>
      </c>
      <c r="X75" s="40">
        <v>0.96799999999999997</v>
      </c>
      <c r="Y75" s="40">
        <v>0.187</v>
      </c>
      <c r="Z75" s="40">
        <v>0</v>
      </c>
      <c r="AA75" s="40">
        <v>0.57599999999999996</v>
      </c>
      <c r="AB75" s="78"/>
      <c r="AC75" s="78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53.502000000000002</v>
      </c>
      <c r="BW75" s="40">
        <v>0</v>
      </c>
      <c r="CT75" s="40">
        <v>100</v>
      </c>
      <c r="CU75" s="40" t="s">
        <v>130</v>
      </c>
      <c r="CV75" s="40">
        <v>4.0000000000000001E-3</v>
      </c>
      <c r="CW75" s="40">
        <v>0.02</v>
      </c>
      <c r="CX75" s="40">
        <v>5.0999999999999997E-2</v>
      </c>
      <c r="CY75" s="40">
        <v>0.113</v>
      </c>
      <c r="CZ75" s="40">
        <v>0.108</v>
      </c>
      <c r="DA75" s="40">
        <v>9.2999999999999999E-2</v>
      </c>
      <c r="DB75" s="40">
        <v>6.2E-2</v>
      </c>
      <c r="DC75" s="40">
        <v>0</v>
      </c>
      <c r="DE75" s="78"/>
      <c r="DI75" s="57"/>
      <c r="DJ75" s="57"/>
      <c r="DK75" s="63"/>
      <c r="DL75" s="63"/>
      <c r="DM75" s="63"/>
      <c r="DN75" s="63"/>
      <c r="DO75" s="63"/>
      <c r="DP75" s="78"/>
      <c r="DT75" s="78"/>
      <c r="GX75" s="57"/>
      <c r="GY75" s="57"/>
      <c r="GZ75" s="63"/>
      <c r="HA75" s="63"/>
      <c r="HB75" s="63"/>
      <c r="HC75" s="63"/>
      <c r="HD75" s="78"/>
      <c r="HH75" s="78"/>
      <c r="HT75" s="78"/>
      <c r="HU75" s="78"/>
      <c r="IN75" s="78"/>
      <c r="IO75" s="78"/>
      <c r="IP75" s="78"/>
      <c r="IQ75" s="78"/>
      <c r="IR75" s="78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3.4000000000000002E-2</v>
      </c>
      <c r="W76" s="40">
        <v>0.05</v>
      </c>
      <c r="X76" s="40">
        <v>0.11</v>
      </c>
      <c r="Y76" s="40">
        <v>2.1999999999999999E-2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6.8000000000000005E-2</v>
      </c>
      <c r="AK76" s="40">
        <v>0.33100000000000002</v>
      </c>
      <c r="AL76" s="40">
        <v>0.111</v>
      </c>
      <c r="AM76" s="40">
        <v>7.0999999999999994E-2</v>
      </c>
      <c r="AN76" s="40">
        <v>0.63</v>
      </c>
      <c r="AO76" s="40">
        <v>1.417</v>
      </c>
      <c r="AP76" s="40">
        <v>0.42</v>
      </c>
      <c r="AQ76" s="40">
        <v>0.81599999999999995</v>
      </c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25.17</v>
      </c>
      <c r="CT76" s="40">
        <v>101</v>
      </c>
      <c r="CU76" s="40" t="s">
        <v>139</v>
      </c>
      <c r="CV76" s="40">
        <v>0</v>
      </c>
      <c r="CW76" s="40">
        <v>0</v>
      </c>
      <c r="CX76" s="40">
        <v>1.0999999999999999E-2</v>
      </c>
      <c r="CY76" s="40">
        <v>3.3000000000000002E-2</v>
      </c>
      <c r="CZ76" s="40">
        <v>7.6999999999999999E-2</v>
      </c>
      <c r="DA76" s="40">
        <v>8.2000000000000003E-2</v>
      </c>
      <c r="DB76" s="40">
        <v>0.128</v>
      </c>
      <c r="DC76" s="40">
        <v>0.24399999999999999</v>
      </c>
      <c r="DE76" s="78"/>
      <c r="DI76" s="57"/>
      <c r="DJ76" s="57"/>
      <c r="DK76" s="63"/>
      <c r="DL76" s="63"/>
      <c r="DM76" s="63"/>
      <c r="DN76" s="63"/>
      <c r="DO76" s="63"/>
      <c r="DP76" s="78"/>
      <c r="DT76" s="78"/>
      <c r="GX76" s="57"/>
      <c r="GY76" s="57"/>
      <c r="GZ76" s="63"/>
      <c r="HA76" s="63"/>
      <c r="HB76" s="63"/>
      <c r="HC76" s="63"/>
      <c r="HD76" s="78"/>
      <c r="HH76" s="78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1.083</v>
      </c>
      <c r="X77" s="40">
        <v>0</v>
      </c>
      <c r="Y77" s="40">
        <v>0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1.3620000000000001</v>
      </c>
      <c r="AM77" s="40">
        <v>1.7770000000000001</v>
      </c>
      <c r="AN77" s="40">
        <v>1.117</v>
      </c>
      <c r="AO77" s="40">
        <v>3.419</v>
      </c>
      <c r="AP77" s="40">
        <v>5.569</v>
      </c>
      <c r="AQ77" s="40">
        <v>4.41</v>
      </c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32.880000000000003</v>
      </c>
      <c r="BW77" s="40">
        <v>0</v>
      </c>
      <c r="CT77" s="40">
        <v>105</v>
      </c>
      <c r="CU77" s="40" t="s">
        <v>241</v>
      </c>
      <c r="CV77" s="40">
        <v>1E-3</v>
      </c>
      <c r="CW77" s="40">
        <v>2E-3</v>
      </c>
      <c r="CX77" s="40">
        <v>4.0000000000000001E-3</v>
      </c>
      <c r="CY77" s="40">
        <v>8.0000000000000002E-3</v>
      </c>
      <c r="CZ77" s="40">
        <v>1.4999999999999999E-2</v>
      </c>
      <c r="DA77" s="40">
        <v>1.2E-2</v>
      </c>
      <c r="DB77" s="40">
        <v>8.0000000000000002E-3</v>
      </c>
      <c r="DC77" s="40">
        <v>0</v>
      </c>
      <c r="DE77" s="78"/>
      <c r="DI77" s="57"/>
      <c r="DJ77" s="57"/>
      <c r="DK77" s="63"/>
      <c r="DL77" s="63"/>
      <c r="DM77" s="63"/>
      <c r="DN77" s="63"/>
      <c r="DO77" s="63"/>
      <c r="DP77" s="78"/>
      <c r="DT77" s="78"/>
      <c r="GX77" s="57"/>
      <c r="GY77" s="57"/>
      <c r="GZ77" s="63"/>
      <c r="HA77" s="63"/>
      <c r="HB77" s="63"/>
      <c r="HC77" s="63"/>
      <c r="HD77" s="78"/>
      <c r="HH77" s="78"/>
    </row>
    <row r="78" spans="12:256" x14ac:dyDescent="0.45">
      <c r="R78" s="69"/>
      <c r="S78" s="69"/>
      <c r="T78" s="69"/>
      <c r="U78" s="69"/>
      <c r="V78" s="69"/>
      <c r="W78" s="69"/>
      <c r="X78" s="69"/>
      <c r="Y78" s="69"/>
      <c r="Z78" s="69"/>
      <c r="AA78" s="69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35.518000000000001</v>
      </c>
      <c r="CT78" s="40">
        <v>113</v>
      </c>
      <c r="CU78" s="40" t="s">
        <v>151</v>
      </c>
      <c r="CV78" s="40">
        <v>1.7999999999999999E-2</v>
      </c>
      <c r="CW78" s="40">
        <v>1.4999999999999999E-2</v>
      </c>
      <c r="CX78" s="40">
        <v>1.0999999999999999E-2</v>
      </c>
      <c r="CY78" s="40">
        <v>7.0000000000000001E-3</v>
      </c>
      <c r="CZ78" s="40">
        <v>4.0000000000000001E-3</v>
      </c>
      <c r="DA78" s="40">
        <v>0</v>
      </c>
      <c r="DB78" s="40">
        <v>0</v>
      </c>
      <c r="DC78" s="40">
        <v>0</v>
      </c>
      <c r="DE78" s="78"/>
      <c r="DI78" s="57"/>
      <c r="DJ78" s="57"/>
      <c r="DK78" s="63"/>
      <c r="DL78" s="63"/>
      <c r="DM78" s="63"/>
      <c r="DN78" s="63"/>
      <c r="DO78" s="63"/>
      <c r="DP78" s="78"/>
      <c r="DT78" s="78"/>
      <c r="GX78" s="57"/>
      <c r="GY78" s="57"/>
      <c r="GZ78" s="63"/>
      <c r="HA78" s="63"/>
      <c r="HB78" s="63"/>
      <c r="HC78" s="63"/>
      <c r="HD78" s="78"/>
      <c r="HH78" s="78"/>
    </row>
    <row r="79" spans="12:256" x14ac:dyDescent="0.45">
      <c r="R79" s="69"/>
      <c r="S79" s="69"/>
      <c r="T79" s="69"/>
      <c r="U79" s="69"/>
      <c r="V79" s="69"/>
      <c r="W79" s="69"/>
      <c r="X79" s="69"/>
      <c r="Y79" s="69"/>
      <c r="Z79" s="69"/>
      <c r="AA79" s="69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6.9829999999999997</v>
      </c>
      <c r="AQ79" s="40">
        <v>21.488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</v>
      </c>
      <c r="BT79" s="40">
        <v>11.977</v>
      </c>
      <c r="BU79" s="40">
        <v>18.882000000000001</v>
      </c>
      <c r="BV79" s="40">
        <v>0</v>
      </c>
      <c r="BW79" s="40">
        <v>0</v>
      </c>
      <c r="CT79" s="40">
        <v>119</v>
      </c>
      <c r="CU79" s="40" t="s">
        <v>92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1.9E-2</v>
      </c>
      <c r="DE79" s="78"/>
      <c r="DI79" s="57"/>
      <c r="DJ79" s="57"/>
      <c r="DK79" s="63"/>
      <c r="DL79" s="63"/>
      <c r="DM79" s="63"/>
      <c r="DN79" s="63"/>
      <c r="DO79" s="63"/>
      <c r="DP79" s="78"/>
      <c r="DT79" s="78"/>
      <c r="GX79" s="57"/>
      <c r="GY79" s="57"/>
      <c r="GZ79" s="63"/>
      <c r="HA79" s="63"/>
      <c r="HB79" s="63"/>
      <c r="HC79" s="63"/>
      <c r="HD79" s="78"/>
      <c r="HH79" s="78"/>
    </row>
    <row r="80" spans="12:256" x14ac:dyDescent="0.45">
      <c r="R80" s="69"/>
      <c r="S80" s="69"/>
      <c r="T80" s="69"/>
      <c r="U80" s="69"/>
      <c r="V80" s="69"/>
      <c r="W80" s="69"/>
      <c r="X80" s="69"/>
      <c r="Y80" s="69"/>
      <c r="Z80" s="69"/>
      <c r="AA80" s="69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5.23</v>
      </c>
      <c r="AO80" s="40">
        <v>21.103000000000002</v>
      </c>
      <c r="AP80" s="40">
        <v>14.65</v>
      </c>
      <c r="AQ80" s="40">
        <v>2.8460000000000001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120</v>
      </c>
      <c r="CU80" s="40" t="s">
        <v>89</v>
      </c>
      <c r="CV80" s="40">
        <v>0</v>
      </c>
      <c r="CW80" s="40">
        <v>0</v>
      </c>
      <c r="CX80" s="40">
        <v>3.3000000000000002E-2</v>
      </c>
      <c r="CY80" s="40">
        <v>5.5E-2</v>
      </c>
      <c r="CZ80" s="40">
        <v>0.39400000000000002</v>
      </c>
      <c r="DA80" s="40">
        <v>0.81499999999999995</v>
      </c>
      <c r="DB80" s="40">
        <v>0.85399999999999998</v>
      </c>
      <c r="DC80" s="40">
        <v>0.96499999999999997</v>
      </c>
      <c r="DE80" s="78"/>
      <c r="DI80" s="57"/>
      <c r="DJ80" s="57"/>
      <c r="DK80" s="63"/>
      <c r="DL80" s="63"/>
      <c r="DM80" s="63"/>
      <c r="DN80" s="63"/>
      <c r="DO80" s="63"/>
      <c r="DP80" s="78"/>
      <c r="DT80" s="78"/>
      <c r="GX80" s="57"/>
      <c r="GY80" s="57"/>
      <c r="GZ80" s="63"/>
      <c r="HA80" s="63"/>
      <c r="HB80" s="63"/>
      <c r="HC80" s="63"/>
      <c r="HD80" s="78"/>
      <c r="HH80" s="78"/>
    </row>
    <row r="81" spans="18:216" x14ac:dyDescent="0.45">
      <c r="R81" s="69"/>
      <c r="S81" s="69"/>
      <c r="T81" s="69"/>
      <c r="U81" s="69"/>
      <c r="V81" s="69"/>
      <c r="W81" s="69"/>
      <c r="X81" s="69"/>
      <c r="Y81" s="69"/>
      <c r="Z81" s="69"/>
      <c r="AA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121</v>
      </c>
      <c r="CU81" s="40" t="s">
        <v>77</v>
      </c>
      <c r="CV81" s="40">
        <v>0</v>
      </c>
      <c r="CW81" s="40">
        <v>1.7000000000000001E-2</v>
      </c>
      <c r="CX81" s="40">
        <v>7.2999999999999995E-2</v>
      </c>
      <c r="CY81" s="40">
        <v>0.115</v>
      </c>
      <c r="CZ81" s="40">
        <v>0.115</v>
      </c>
      <c r="DA81" s="40">
        <v>0.114</v>
      </c>
      <c r="DB81" s="40">
        <v>0.113</v>
      </c>
      <c r="DC81" s="40">
        <v>0.108</v>
      </c>
      <c r="DE81" s="78"/>
      <c r="DI81" s="57"/>
      <c r="DJ81" s="57"/>
      <c r="DK81" s="63"/>
      <c r="DL81" s="63"/>
      <c r="DM81" s="63"/>
      <c r="DN81" s="63"/>
      <c r="DO81" s="63"/>
      <c r="DP81" s="78"/>
      <c r="DT81" s="78"/>
      <c r="GX81" s="57"/>
      <c r="GY81" s="57"/>
      <c r="GZ81" s="63"/>
      <c r="HA81" s="63"/>
      <c r="HB81" s="63"/>
      <c r="HC81" s="63"/>
      <c r="HD81" s="78"/>
      <c r="HH81" s="78"/>
    </row>
    <row r="82" spans="18:216" x14ac:dyDescent="0.45"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122</v>
      </c>
      <c r="CU82" s="40" t="s">
        <v>63</v>
      </c>
      <c r="CV82" s="40">
        <v>6.0000000000000001E-3</v>
      </c>
      <c r="CW82" s="40">
        <v>5.0000000000000001E-3</v>
      </c>
      <c r="CX82" s="40">
        <v>5.0000000000000001E-3</v>
      </c>
      <c r="CY82" s="40">
        <v>5.0000000000000001E-3</v>
      </c>
      <c r="CZ82" s="40">
        <v>0</v>
      </c>
      <c r="DA82" s="40">
        <v>0</v>
      </c>
      <c r="DB82" s="40">
        <v>0</v>
      </c>
      <c r="DC82" s="40">
        <v>0</v>
      </c>
      <c r="DE82" s="78"/>
      <c r="DI82" s="57"/>
      <c r="DJ82" s="57"/>
      <c r="DK82" s="63"/>
      <c r="DL82" s="63"/>
      <c r="DM82" s="63"/>
      <c r="DN82" s="63"/>
      <c r="DO82" s="63"/>
      <c r="DP82" s="78"/>
      <c r="DT82" s="78"/>
      <c r="GX82" s="57"/>
      <c r="GY82" s="57"/>
      <c r="GZ82" s="63"/>
      <c r="HA82" s="63"/>
      <c r="HB82" s="63"/>
      <c r="HC82" s="63"/>
      <c r="HD82" s="78"/>
      <c r="HH82" s="78"/>
    </row>
    <row r="83" spans="18:216" x14ac:dyDescent="0.45"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136</v>
      </c>
      <c r="CU83" s="40" t="s">
        <v>80</v>
      </c>
      <c r="CV83" s="40">
        <v>0</v>
      </c>
      <c r="CW83" s="40">
        <v>0</v>
      </c>
      <c r="CX83" s="40">
        <v>1.2999999999999999E-2</v>
      </c>
      <c r="CY83" s="40">
        <v>1.2999999999999999E-2</v>
      </c>
      <c r="CZ83" s="40">
        <v>1.2999999999999999E-2</v>
      </c>
      <c r="DA83" s="40">
        <v>1.2999999999999999E-2</v>
      </c>
      <c r="DB83" s="40">
        <v>0</v>
      </c>
      <c r="DC83" s="40">
        <v>0</v>
      </c>
      <c r="DE83" s="78"/>
      <c r="DI83" s="57"/>
      <c r="DJ83" s="57"/>
      <c r="DK83" s="63"/>
      <c r="DL83" s="63"/>
      <c r="DM83" s="63"/>
      <c r="DN83" s="63"/>
      <c r="DO83" s="63"/>
      <c r="DP83" s="78"/>
      <c r="DT83" s="78"/>
      <c r="GZ83" s="78"/>
      <c r="HA83" s="78"/>
      <c r="HB83" s="78"/>
      <c r="HC83" s="78"/>
      <c r="HD83" s="78"/>
      <c r="HH83" s="78"/>
    </row>
    <row r="84" spans="18:216" x14ac:dyDescent="0.45"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137</v>
      </c>
      <c r="CU84" s="40" t="s">
        <v>96</v>
      </c>
      <c r="CV84" s="40">
        <v>0.82199999999999995</v>
      </c>
      <c r="CW84" s="40">
        <v>0.7</v>
      </c>
      <c r="CX84" s="40">
        <v>0.69099999999999995</v>
      </c>
      <c r="CY84" s="40">
        <v>0.378</v>
      </c>
      <c r="CZ84" s="40">
        <v>0.16400000000000001</v>
      </c>
      <c r="DA84" s="40">
        <v>0</v>
      </c>
      <c r="DB84" s="40">
        <v>0</v>
      </c>
      <c r="DC84" s="40">
        <v>0</v>
      </c>
      <c r="DE84" s="78"/>
      <c r="DI84" s="57"/>
      <c r="DJ84" s="57"/>
      <c r="DK84" s="63"/>
      <c r="DL84" s="63"/>
      <c r="DM84" s="63"/>
      <c r="DN84" s="63"/>
      <c r="DO84" s="63"/>
      <c r="DP84" s="78"/>
      <c r="DT84" s="78"/>
      <c r="HD84" s="78"/>
      <c r="HH84" s="78"/>
    </row>
    <row r="85" spans="18:216" x14ac:dyDescent="0.45"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138</v>
      </c>
      <c r="CU85" s="40" t="s">
        <v>106</v>
      </c>
      <c r="CV85" s="40">
        <v>0</v>
      </c>
      <c r="CW85" s="40">
        <v>2.4E-2</v>
      </c>
      <c r="CX85" s="40">
        <v>0.3</v>
      </c>
      <c r="CY85" s="40">
        <v>0.52400000000000002</v>
      </c>
      <c r="CZ85" s="40">
        <v>0.51800000000000002</v>
      </c>
      <c r="DA85" s="40">
        <v>0.51200000000000001</v>
      </c>
      <c r="DB85" s="40">
        <v>0.51500000000000001</v>
      </c>
      <c r="DC85" s="40">
        <v>1.026</v>
      </c>
      <c r="DE85" s="78"/>
      <c r="DI85" s="57"/>
      <c r="DJ85" s="57"/>
      <c r="DK85" s="63"/>
      <c r="DL85" s="63"/>
      <c r="DM85" s="63"/>
      <c r="DN85" s="63"/>
      <c r="DO85" s="63"/>
      <c r="DP85" s="78"/>
      <c r="DT85" s="78"/>
      <c r="HD85" s="78"/>
      <c r="HE85" s="78"/>
      <c r="HF85" s="78"/>
      <c r="HG85" s="78"/>
      <c r="HH85" s="78"/>
    </row>
    <row r="86" spans="18:216" x14ac:dyDescent="0.45"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139</v>
      </c>
      <c r="CU86" s="40" t="s">
        <v>158</v>
      </c>
      <c r="CV86" s="40">
        <v>6.6000000000000003E-2</v>
      </c>
      <c r="CW86" s="40">
        <v>6.7000000000000004E-2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E86" s="78"/>
      <c r="DI86" s="57"/>
      <c r="DJ86" s="57"/>
      <c r="DK86" s="63"/>
      <c r="DL86" s="63"/>
      <c r="DM86" s="63"/>
      <c r="DN86" s="63"/>
      <c r="DO86" s="63"/>
      <c r="DP86" s="78"/>
      <c r="DT86" s="78"/>
      <c r="HD86" s="78"/>
    </row>
    <row r="87" spans="18:216" x14ac:dyDescent="0.45"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142</v>
      </c>
      <c r="CU87" s="40" t="s">
        <v>153</v>
      </c>
      <c r="CV87" s="40">
        <v>0</v>
      </c>
      <c r="CW87" s="40">
        <v>1E-3</v>
      </c>
      <c r="CX87" s="40">
        <v>1.7999999999999999E-2</v>
      </c>
      <c r="CY87" s="40">
        <v>1.7999999999999999E-2</v>
      </c>
      <c r="CZ87" s="40">
        <v>3.1E-2</v>
      </c>
      <c r="DA87" s="40">
        <v>9.7000000000000003E-2</v>
      </c>
      <c r="DB87" s="40">
        <v>8.6999999999999994E-2</v>
      </c>
      <c r="DC87" s="40">
        <v>8.6999999999999994E-2</v>
      </c>
      <c r="DE87" s="78"/>
      <c r="DI87" s="57"/>
      <c r="DJ87" s="57"/>
      <c r="DK87" s="63"/>
      <c r="DL87" s="63"/>
      <c r="DM87" s="63"/>
      <c r="DN87" s="63"/>
      <c r="DO87" s="63"/>
      <c r="DP87" s="78"/>
      <c r="DT87" s="78"/>
      <c r="HD87" s="78"/>
    </row>
    <row r="88" spans="18:216" x14ac:dyDescent="0.45"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1.1679999999999999</v>
      </c>
      <c r="BW88" s="40">
        <v>0</v>
      </c>
      <c r="CT88" s="40">
        <v>143</v>
      </c>
      <c r="CU88" s="40" t="s">
        <v>206</v>
      </c>
      <c r="CV88" s="40">
        <v>9.9000000000000005E-2</v>
      </c>
      <c r="CW88" s="40">
        <v>0.14000000000000001</v>
      </c>
      <c r="CX88" s="40">
        <v>0.19600000000000001</v>
      </c>
      <c r="CY88" s="40">
        <v>0.19600000000000001</v>
      </c>
      <c r="CZ88" s="40">
        <v>0.19600000000000001</v>
      </c>
      <c r="DA88" s="40">
        <v>0.19600000000000001</v>
      </c>
      <c r="DB88" s="40">
        <v>0.19600000000000001</v>
      </c>
      <c r="DC88" s="40">
        <v>0.19600000000000001</v>
      </c>
      <c r="DE88" s="78"/>
      <c r="DI88" s="57"/>
      <c r="DJ88" s="57"/>
      <c r="DK88" s="63"/>
      <c r="DL88" s="63"/>
      <c r="DM88" s="63"/>
      <c r="DN88" s="63"/>
      <c r="DO88" s="63"/>
      <c r="DP88" s="78"/>
      <c r="DT88" s="78"/>
      <c r="HD88" s="78"/>
    </row>
    <row r="89" spans="18:216" x14ac:dyDescent="0.45"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24.510999999999999</v>
      </c>
      <c r="BV89" s="40">
        <v>18.189</v>
      </c>
      <c r="BW89" s="40">
        <v>0</v>
      </c>
      <c r="CT89" s="40">
        <v>144</v>
      </c>
      <c r="CU89" s="40" t="s">
        <v>165</v>
      </c>
      <c r="CV89" s="40">
        <v>0</v>
      </c>
      <c r="CW89" s="40">
        <v>0</v>
      </c>
      <c r="CX89" s="40">
        <v>0.02</v>
      </c>
      <c r="CY89" s="40">
        <v>0.02</v>
      </c>
      <c r="CZ89" s="40">
        <v>0.02</v>
      </c>
      <c r="DA89" s="40">
        <v>0.02</v>
      </c>
      <c r="DB89" s="40">
        <v>0.02</v>
      </c>
      <c r="DC89" s="40">
        <v>0.02</v>
      </c>
      <c r="DE89" s="78"/>
      <c r="DI89" s="57"/>
      <c r="DJ89" s="57"/>
      <c r="DK89" s="63"/>
      <c r="DL89" s="63"/>
      <c r="DM89" s="63"/>
      <c r="DN89" s="63"/>
      <c r="DO89" s="63"/>
      <c r="DP89" s="78"/>
      <c r="DT89" s="78"/>
      <c r="HD89" s="78"/>
    </row>
    <row r="90" spans="18:216" x14ac:dyDescent="0.45"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147</v>
      </c>
      <c r="CU90" s="40" t="s">
        <v>170</v>
      </c>
      <c r="CV90" s="40">
        <v>0.308</v>
      </c>
      <c r="CW90" s="40">
        <v>0.247</v>
      </c>
      <c r="CX90" s="40">
        <v>0.185</v>
      </c>
      <c r="CY90" s="40">
        <v>0.123</v>
      </c>
      <c r="CZ90" s="40">
        <v>6.2E-2</v>
      </c>
      <c r="DA90" s="40">
        <v>0</v>
      </c>
      <c r="DB90" s="40">
        <v>0</v>
      </c>
      <c r="DC90" s="40">
        <v>0</v>
      </c>
      <c r="DE90" s="78"/>
      <c r="DI90" s="57"/>
      <c r="DJ90" s="57"/>
      <c r="DK90" s="63"/>
      <c r="DL90" s="63"/>
      <c r="DM90" s="63"/>
      <c r="DN90" s="63"/>
      <c r="DO90" s="63"/>
      <c r="DP90" s="78"/>
      <c r="DT90" s="78"/>
      <c r="GZ90" s="78"/>
      <c r="HA90" s="78"/>
      <c r="HB90" s="78"/>
      <c r="HC90" s="78"/>
      <c r="HD90" s="78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148</v>
      </c>
      <c r="CU91" s="40" t="s">
        <v>199</v>
      </c>
      <c r="CV91" s="40">
        <v>5.1999999999999998E-2</v>
      </c>
      <c r="CW91" s="40">
        <v>9.4E-2</v>
      </c>
      <c r="CX91" s="40">
        <v>9.4E-2</v>
      </c>
      <c r="CY91" s="40">
        <v>9.4E-2</v>
      </c>
      <c r="CZ91" s="40">
        <v>9.4E-2</v>
      </c>
      <c r="DA91" s="40">
        <v>9.4E-2</v>
      </c>
      <c r="DB91" s="40">
        <v>4.2999999999999997E-2</v>
      </c>
      <c r="DC91" s="40">
        <v>0</v>
      </c>
      <c r="DE91" s="78"/>
      <c r="DI91" s="57"/>
      <c r="DJ91" s="57"/>
      <c r="DK91" s="63"/>
      <c r="DL91" s="63"/>
      <c r="DM91" s="63"/>
      <c r="DN91" s="63"/>
      <c r="DO91" s="63"/>
      <c r="DP91" s="78"/>
      <c r="DT91" s="78"/>
      <c r="HD91" s="78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151</v>
      </c>
      <c r="CU92" s="40" t="s">
        <v>125</v>
      </c>
      <c r="CV92" s="40">
        <v>0</v>
      </c>
      <c r="CW92" s="40">
        <v>0</v>
      </c>
      <c r="CX92" s="40">
        <v>0.36499999999999999</v>
      </c>
      <c r="CY92" s="40">
        <v>1.169</v>
      </c>
      <c r="CZ92" s="40">
        <v>1.9729999999999999</v>
      </c>
      <c r="DA92" s="40">
        <v>2.7770000000000001</v>
      </c>
      <c r="DB92" s="40">
        <v>3.1589999999999998</v>
      </c>
      <c r="DC92" s="40">
        <v>3.177</v>
      </c>
      <c r="DE92" s="78"/>
      <c r="DI92" s="57"/>
      <c r="DJ92" s="57"/>
      <c r="DK92" s="63"/>
      <c r="DL92" s="63"/>
      <c r="DM92" s="63"/>
      <c r="DN92" s="63"/>
      <c r="DO92" s="63"/>
      <c r="DP92" s="78"/>
      <c r="DT92" s="78"/>
      <c r="HD92" s="78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153</v>
      </c>
      <c r="CU93" s="40" t="s">
        <v>115</v>
      </c>
      <c r="CV93" s="40">
        <v>0.86099999999999999</v>
      </c>
      <c r="CW93" s="40">
        <v>0.86099999999999999</v>
      </c>
      <c r="CX93" s="40">
        <v>0.68799999999999994</v>
      </c>
      <c r="CY93" s="40">
        <v>0.68799999999999994</v>
      </c>
      <c r="CZ93" s="40">
        <v>0.35499999999999998</v>
      </c>
      <c r="DA93" s="40">
        <v>0.11700000000000001</v>
      </c>
      <c r="DB93" s="40">
        <v>0.11700000000000001</v>
      </c>
      <c r="DC93" s="40">
        <v>0.11700000000000001</v>
      </c>
      <c r="DE93" s="78"/>
      <c r="DI93" s="57"/>
      <c r="DJ93" s="57"/>
      <c r="DK93" s="63"/>
      <c r="DL93" s="63"/>
      <c r="DM93" s="63"/>
      <c r="DN93" s="63"/>
      <c r="DO93" s="63"/>
      <c r="DP93" s="78"/>
      <c r="DT93" s="78"/>
      <c r="GZ93" s="78"/>
      <c r="HA93" s="78"/>
      <c r="HB93" s="78"/>
      <c r="HC93" s="78"/>
      <c r="HD93" s="78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163</v>
      </c>
      <c r="CU94" s="40" t="s">
        <v>385</v>
      </c>
      <c r="CV94" s="40">
        <v>0</v>
      </c>
      <c r="CW94" s="40">
        <v>0</v>
      </c>
      <c r="CX94" s="40">
        <v>0</v>
      </c>
      <c r="CY94" s="40">
        <v>0.42199999999999999</v>
      </c>
      <c r="CZ94" s="40">
        <v>0.84399999999999997</v>
      </c>
      <c r="DA94" s="40">
        <v>1.6870000000000001</v>
      </c>
      <c r="DB94" s="40">
        <v>2.5300000000000002</v>
      </c>
      <c r="DC94" s="40">
        <v>3.0659999999999998</v>
      </c>
      <c r="DE94" s="78"/>
      <c r="DI94" s="57"/>
      <c r="DJ94" s="57"/>
      <c r="DK94" s="63"/>
      <c r="DL94" s="63"/>
      <c r="DM94" s="63"/>
      <c r="DN94" s="63"/>
      <c r="DO94" s="63"/>
      <c r="DP94" s="78"/>
      <c r="DQ94" s="78"/>
      <c r="DR94" s="78"/>
      <c r="DS94" s="78"/>
      <c r="DT94" s="78"/>
    </row>
    <row r="95" spans="18:216" x14ac:dyDescent="0.45">
      <c r="CT95" s="40">
        <v>165</v>
      </c>
      <c r="CU95" s="40" t="s">
        <v>70</v>
      </c>
      <c r="CV95" s="40">
        <v>0.09</v>
      </c>
      <c r="CW95" s="40">
        <v>7.6999999999999999E-2</v>
      </c>
      <c r="CX95" s="40">
        <v>6.8000000000000005E-2</v>
      </c>
      <c r="CY95" s="40">
        <v>4.1000000000000002E-2</v>
      </c>
      <c r="CZ95" s="40">
        <v>1.7999999999999999E-2</v>
      </c>
      <c r="DA95" s="40">
        <v>0</v>
      </c>
      <c r="DB95" s="40">
        <v>0</v>
      </c>
      <c r="DC95" s="40">
        <v>0</v>
      </c>
      <c r="DE95" s="78"/>
      <c r="DI95" s="57"/>
      <c r="DJ95" s="57"/>
      <c r="DK95" s="63"/>
      <c r="DL95" s="63"/>
      <c r="DM95" s="63"/>
      <c r="DN95" s="63"/>
      <c r="DO95" s="63"/>
      <c r="DP95" s="78"/>
    </row>
    <row r="96" spans="18:216" x14ac:dyDescent="0.45">
      <c r="CT96" s="40">
        <v>166</v>
      </c>
      <c r="CU96" s="40" t="s">
        <v>191</v>
      </c>
      <c r="CV96" s="40">
        <v>0.40799999999999997</v>
      </c>
      <c r="CW96" s="40">
        <v>0.78900000000000003</v>
      </c>
      <c r="CX96" s="40">
        <v>0.75700000000000001</v>
      </c>
      <c r="CY96" s="40">
        <v>0.72499999999999998</v>
      </c>
      <c r="CZ96" s="40">
        <v>0.41299999999999998</v>
      </c>
      <c r="DA96" s="40">
        <v>0</v>
      </c>
      <c r="DB96" s="40">
        <v>0</v>
      </c>
      <c r="DC96" s="40">
        <v>0.441</v>
      </c>
      <c r="DE96" s="78"/>
      <c r="DI96" s="57"/>
      <c r="DJ96" s="57"/>
      <c r="DK96" s="63"/>
      <c r="DL96" s="63"/>
      <c r="DM96" s="63"/>
      <c r="DN96" s="63"/>
      <c r="DO96" s="63"/>
      <c r="DP96" s="78"/>
    </row>
    <row r="97" spans="98:120" x14ac:dyDescent="0.45">
      <c r="CT97" s="40">
        <v>167</v>
      </c>
      <c r="CU97" s="40" t="s">
        <v>194</v>
      </c>
      <c r="CV97" s="40">
        <v>0</v>
      </c>
      <c r="CW97" s="40">
        <v>0</v>
      </c>
      <c r="CX97" s="40">
        <v>0</v>
      </c>
      <c r="CY97" s="40">
        <v>0</v>
      </c>
      <c r="CZ97" s="40">
        <v>0</v>
      </c>
      <c r="DA97" s="40">
        <v>0</v>
      </c>
      <c r="DB97" s="40">
        <v>0</v>
      </c>
      <c r="DC97" s="40">
        <v>0.25800000000000001</v>
      </c>
      <c r="DE97" s="78"/>
      <c r="DK97" s="78"/>
      <c r="DL97" s="78"/>
      <c r="DM97" s="78"/>
      <c r="DN97" s="78"/>
      <c r="DO97" s="78"/>
      <c r="DP97" s="78"/>
    </row>
    <row r="98" spans="98:120" x14ac:dyDescent="0.45">
      <c r="CT98" s="40">
        <v>170</v>
      </c>
      <c r="CU98" s="40" t="s">
        <v>187</v>
      </c>
      <c r="CV98" s="40">
        <v>0.14799999999999999</v>
      </c>
      <c r="CW98" s="40">
        <v>0.20499999999999999</v>
      </c>
      <c r="CX98" s="40">
        <v>0.221</v>
      </c>
      <c r="CY98" s="40">
        <v>0.20599999999999999</v>
      </c>
      <c r="CZ98" s="40">
        <v>0.127</v>
      </c>
      <c r="DA98" s="40">
        <v>5.5E-2</v>
      </c>
      <c r="DB98" s="40">
        <v>2.1000000000000001E-2</v>
      </c>
      <c r="DC98" s="40">
        <v>0.106</v>
      </c>
      <c r="DE98" s="78"/>
      <c r="DP98" s="78"/>
    </row>
    <row r="99" spans="98:120" x14ac:dyDescent="0.45">
      <c r="CT99" s="40">
        <v>171</v>
      </c>
      <c r="CU99" s="40" t="s">
        <v>84</v>
      </c>
      <c r="CV99" s="40">
        <v>1.4259999999999999</v>
      </c>
      <c r="CW99" s="40">
        <v>0.92100000000000004</v>
      </c>
      <c r="CX99" s="40">
        <v>0.45200000000000001</v>
      </c>
      <c r="CY99" s="40">
        <v>0.14299999999999999</v>
      </c>
      <c r="CZ99" s="40">
        <v>0</v>
      </c>
      <c r="DA99" s="40">
        <v>0</v>
      </c>
      <c r="DB99" s="40">
        <v>0</v>
      </c>
      <c r="DC99" s="40">
        <v>0</v>
      </c>
      <c r="DE99" s="78"/>
      <c r="DP99" s="78"/>
    </row>
    <row r="100" spans="98:120" x14ac:dyDescent="0.45">
      <c r="CT100" s="40">
        <v>175</v>
      </c>
      <c r="CU100" s="40" t="s">
        <v>186</v>
      </c>
      <c r="CV100" s="40">
        <v>0</v>
      </c>
      <c r="CW100" s="40">
        <v>0</v>
      </c>
      <c r="CX100" s="40">
        <v>0</v>
      </c>
      <c r="CY100" s="40">
        <v>0</v>
      </c>
      <c r="CZ100" s="40">
        <v>0</v>
      </c>
      <c r="DA100" s="40">
        <v>3.2000000000000001E-2</v>
      </c>
      <c r="DB100" s="40">
        <v>3.2000000000000001E-2</v>
      </c>
      <c r="DC100" s="40">
        <v>7.2999999999999995E-2</v>
      </c>
      <c r="DE100" s="78"/>
      <c r="DP100" s="78"/>
    </row>
    <row r="101" spans="98:120" x14ac:dyDescent="0.45">
      <c r="CT101" s="40">
        <v>211</v>
      </c>
      <c r="CU101" s="40" t="s">
        <v>269</v>
      </c>
      <c r="CV101" s="40">
        <v>0</v>
      </c>
      <c r="CW101" s="40">
        <v>1E-3</v>
      </c>
      <c r="CX101" s="40">
        <v>2E-3</v>
      </c>
      <c r="CY101" s="40">
        <v>4.0000000000000001E-3</v>
      </c>
      <c r="CZ101" s="40">
        <v>8.0000000000000002E-3</v>
      </c>
      <c r="DA101" s="40">
        <v>1.2999999999999999E-2</v>
      </c>
      <c r="DB101" s="40">
        <v>0.02</v>
      </c>
      <c r="DC101" s="40">
        <v>0.03</v>
      </c>
      <c r="DE101" s="78"/>
      <c r="DP101" s="78"/>
    </row>
    <row r="102" spans="98:120" x14ac:dyDescent="0.45">
      <c r="CT102" s="40">
        <v>259</v>
      </c>
      <c r="CU102" s="40" t="s">
        <v>202</v>
      </c>
      <c r="CV102" s="40">
        <v>0.113</v>
      </c>
      <c r="CW102" s="40">
        <v>0.3</v>
      </c>
      <c r="CX102" s="40">
        <v>0.3</v>
      </c>
      <c r="CY102" s="40">
        <v>0.3</v>
      </c>
      <c r="CZ102" s="40">
        <v>0.3</v>
      </c>
      <c r="DA102" s="40">
        <v>0.187</v>
      </c>
      <c r="DB102" s="40">
        <v>0</v>
      </c>
      <c r="DC102" s="40">
        <v>0</v>
      </c>
      <c r="DE102" s="78"/>
      <c r="DP102" s="78"/>
    </row>
    <row r="103" spans="98:120" x14ac:dyDescent="0.45">
      <c r="CT103" s="40">
        <v>264</v>
      </c>
      <c r="CU103" s="40" t="s">
        <v>122</v>
      </c>
      <c r="CV103" s="40">
        <v>5.5E-2</v>
      </c>
      <c r="CW103" s="40">
        <v>4.1000000000000002E-2</v>
      </c>
      <c r="CX103" s="40">
        <v>2.9000000000000001E-2</v>
      </c>
      <c r="CY103" s="40">
        <v>0.02</v>
      </c>
      <c r="CZ103" s="40">
        <v>1.0999999999999999E-2</v>
      </c>
      <c r="DA103" s="40">
        <v>0</v>
      </c>
      <c r="DB103" s="40">
        <v>0</v>
      </c>
      <c r="DC103" s="40">
        <v>0</v>
      </c>
      <c r="DE103" s="78"/>
      <c r="DP103" s="78"/>
    </row>
    <row r="104" spans="98:120" x14ac:dyDescent="0.45">
      <c r="CT104" s="40">
        <v>270</v>
      </c>
      <c r="CU104" s="40" t="s">
        <v>275</v>
      </c>
      <c r="CV104" s="40">
        <v>0</v>
      </c>
      <c r="CW104" s="40">
        <v>0</v>
      </c>
      <c r="CX104" s="40">
        <v>0</v>
      </c>
      <c r="CY104" s="40">
        <v>0</v>
      </c>
      <c r="CZ104" s="40">
        <v>0</v>
      </c>
      <c r="DA104" s="40">
        <v>0</v>
      </c>
      <c r="DB104" s="40">
        <v>0</v>
      </c>
      <c r="DC104" s="40">
        <v>0.17</v>
      </c>
      <c r="DE104" s="78"/>
      <c r="DP104" s="78"/>
    </row>
    <row r="105" spans="98:120" x14ac:dyDescent="0.45">
      <c r="CT105" s="40">
        <v>273</v>
      </c>
      <c r="CU105" s="40" t="s">
        <v>276</v>
      </c>
      <c r="CV105" s="40">
        <v>0.22500000000000001</v>
      </c>
      <c r="CW105" s="40">
        <v>0.23100000000000001</v>
      </c>
      <c r="CX105" s="40">
        <v>0.23599999999999999</v>
      </c>
      <c r="CY105" s="40">
        <v>0.24199999999999999</v>
      </c>
      <c r="CZ105" s="40">
        <v>0.247</v>
      </c>
      <c r="DA105" s="40">
        <v>0.253</v>
      </c>
      <c r="DB105" s="40">
        <v>0.25900000000000001</v>
      </c>
      <c r="DC105" s="40">
        <v>0.26600000000000001</v>
      </c>
      <c r="DE105" s="78"/>
      <c r="DP105" s="78"/>
    </row>
    <row r="106" spans="98:120" x14ac:dyDescent="0.45">
      <c r="CT106" s="40">
        <v>274</v>
      </c>
      <c r="CU106" s="40" t="s">
        <v>200</v>
      </c>
      <c r="CV106" s="40">
        <v>0</v>
      </c>
      <c r="CW106" s="40">
        <v>0</v>
      </c>
      <c r="CX106" s="40">
        <v>7.0000000000000001E-3</v>
      </c>
      <c r="CY106" s="40">
        <v>0.02</v>
      </c>
      <c r="CZ106" s="40">
        <v>4.2999999999999997E-2</v>
      </c>
      <c r="DA106" s="40">
        <v>7.4999999999999997E-2</v>
      </c>
      <c r="DB106" s="40">
        <v>9.1999999999999998E-2</v>
      </c>
      <c r="DC106" s="40">
        <v>6.9000000000000006E-2</v>
      </c>
      <c r="DE106" s="78"/>
      <c r="DK106" s="78"/>
      <c r="DL106" s="78"/>
      <c r="DM106" s="78"/>
      <c r="DN106" s="78"/>
      <c r="DO106" s="78"/>
      <c r="DP106" s="78"/>
    </row>
    <row r="107" spans="98:120" x14ac:dyDescent="0.45">
      <c r="CT107" s="40">
        <v>275</v>
      </c>
      <c r="CU107" s="40" t="s">
        <v>277</v>
      </c>
      <c r="CV107" s="40">
        <v>0.02</v>
      </c>
      <c r="CW107" s="40">
        <v>0.02</v>
      </c>
      <c r="CX107" s="40">
        <v>0.02</v>
      </c>
      <c r="CY107" s="40">
        <v>1.9E-2</v>
      </c>
      <c r="CZ107" s="40">
        <v>1.9E-2</v>
      </c>
      <c r="DA107" s="40">
        <v>1.9E-2</v>
      </c>
      <c r="DB107" s="40">
        <v>1.7999999999999999E-2</v>
      </c>
      <c r="DC107" s="40">
        <v>1.7999999999999999E-2</v>
      </c>
      <c r="DE107" s="78"/>
      <c r="DP107" s="78"/>
    </row>
    <row r="108" spans="98:120" x14ac:dyDescent="0.45">
      <c r="CT108" s="40">
        <v>276</v>
      </c>
      <c r="CU108" s="40" t="s">
        <v>278</v>
      </c>
      <c r="CV108" s="40">
        <v>7.0000000000000001E-3</v>
      </c>
      <c r="CW108" s="40">
        <v>6.0000000000000001E-3</v>
      </c>
      <c r="CX108" s="40">
        <v>6.0000000000000001E-3</v>
      </c>
      <c r="CY108" s="40">
        <v>6.0000000000000001E-3</v>
      </c>
      <c r="CZ108" s="40">
        <v>6.0000000000000001E-3</v>
      </c>
      <c r="DA108" s="40">
        <v>6.0000000000000001E-3</v>
      </c>
      <c r="DB108" s="40">
        <v>6.0000000000000001E-3</v>
      </c>
      <c r="DC108" s="40">
        <v>6.0000000000000001E-3</v>
      </c>
      <c r="DE108" s="78"/>
      <c r="DP108" s="78"/>
    </row>
    <row r="109" spans="98:120" x14ac:dyDescent="0.45">
      <c r="CT109" s="40">
        <v>277</v>
      </c>
      <c r="CU109" s="40" t="s">
        <v>262</v>
      </c>
      <c r="CV109" s="40">
        <v>0.32700000000000001</v>
      </c>
      <c r="CW109" s="40">
        <v>0.56799999999999995</v>
      </c>
      <c r="CX109" s="40">
        <v>0.78800000000000003</v>
      </c>
      <c r="CY109" s="40">
        <v>0.89500000000000002</v>
      </c>
      <c r="CZ109" s="40">
        <v>1.137</v>
      </c>
      <c r="DA109" s="40">
        <v>1.4119999999999999</v>
      </c>
      <c r="DB109" s="40">
        <v>1.423</v>
      </c>
      <c r="DC109" s="40">
        <v>1.43</v>
      </c>
      <c r="DE109" s="78"/>
      <c r="DP109" s="78"/>
    </row>
    <row r="110" spans="98:120" x14ac:dyDescent="0.45">
      <c r="CT110" s="40">
        <v>278</v>
      </c>
      <c r="CU110" s="40" t="s">
        <v>264</v>
      </c>
      <c r="CV110" s="40">
        <v>6.4000000000000001E-2</v>
      </c>
      <c r="CW110" s="40">
        <v>0.183</v>
      </c>
      <c r="CX110" s="40">
        <v>0.183</v>
      </c>
      <c r="CY110" s="40">
        <v>0.184</v>
      </c>
      <c r="CZ110" s="40">
        <v>0.187</v>
      </c>
      <c r="DA110" s="40">
        <v>0.191</v>
      </c>
      <c r="DB110" s="40">
        <v>0.19400000000000001</v>
      </c>
      <c r="DC110" s="40">
        <v>0.20100000000000001</v>
      </c>
      <c r="DE110" s="78"/>
      <c r="DP110" s="78"/>
    </row>
    <row r="111" spans="98:120" x14ac:dyDescent="0.45">
      <c r="CT111" s="40">
        <v>279</v>
      </c>
      <c r="CU111" s="40" t="s">
        <v>279</v>
      </c>
      <c r="CV111" s="40">
        <v>0.01</v>
      </c>
      <c r="CW111" s="40">
        <v>8.9999999999999993E-3</v>
      </c>
      <c r="CX111" s="40">
        <v>8.9999999999999993E-3</v>
      </c>
      <c r="CY111" s="40">
        <v>8.9999999999999993E-3</v>
      </c>
      <c r="CZ111" s="40">
        <v>8.9999999999999993E-3</v>
      </c>
      <c r="DA111" s="40">
        <v>8.9999999999999993E-3</v>
      </c>
      <c r="DB111" s="40">
        <v>8.9999999999999993E-3</v>
      </c>
      <c r="DC111" s="40">
        <v>8.0000000000000002E-3</v>
      </c>
      <c r="DE111" s="78"/>
      <c r="DK111" s="78"/>
      <c r="DL111" s="78"/>
      <c r="DM111" s="78"/>
      <c r="DN111" s="78"/>
      <c r="DO111" s="78"/>
      <c r="DP111" s="78"/>
    </row>
    <row r="112" spans="98:120" x14ac:dyDescent="0.45">
      <c r="CT112" s="40">
        <v>280</v>
      </c>
      <c r="CU112" s="40" t="s">
        <v>280</v>
      </c>
      <c r="CV112" s="40">
        <v>8.0000000000000002E-3</v>
      </c>
      <c r="CW112" s="40">
        <v>8.0000000000000002E-3</v>
      </c>
      <c r="CX112" s="40">
        <v>8.0000000000000002E-3</v>
      </c>
      <c r="CY112" s="40">
        <v>7.0000000000000001E-3</v>
      </c>
      <c r="CZ112" s="40">
        <v>7.0000000000000001E-3</v>
      </c>
      <c r="DA112" s="40">
        <v>7.0000000000000001E-3</v>
      </c>
      <c r="DB112" s="40">
        <v>7.0000000000000001E-3</v>
      </c>
      <c r="DC112" s="40">
        <v>7.0000000000000001E-3</v>
      </c>
      <c r="DE112" s="78"/>
    </row>
    <row r="113" spans="98:109" x14ac:dyDescent="0.45">
      <c r="CT113" s="40">
        <v>281</v>
      </c>
      <c r="CU113" s="40" t="s">
        <v>212</v>
      </c>
      <c r="CV113" s="40">
        <v>1E-3</v>
      </c>
      <c r="CW113" s="40">
        <v>5.0000000000000001E-3</v>
      </c>
      <c r="CX113" s="40">
        <v>1.0999999999999999E-2</v>
      </c>
      <c r="CY113" s="40">
        <v>2.1000000000000001E-2</v>
      </c>
      <c r="CZ113" s="40">
        <v>3.6999999999999998E-2</v>
      </c>
      <c r="DA113" s="40">
        <v>3.1E-2</v>
      </c>
      <c r="DB113" s="40">
        <v>3.3000000000000002E-2</v>
      </c>
      <c r="DC113" s="40">
        <v>1.4E-2</v>
      </c>
      <c r="DE113" s="78"/>
    </row>
    <row r="114" spans="98:109" x14ac:dyDescent="0.45">
      <c r="CT114" s="40">
        <v>283</v>
      </c>
      <c r="CU114" s="40" t="s">
        <v>215</v>
      </c>
      <c r="CV114" s="40">
        <v>3.0000000000000001E-3</v>
      </c>
      <c r="CW114" s="40">
        <v>7.0000000000000001E-3</v>
      </c>
      <c r="CX114" s="40">
        <v>1.6E-2</v>
      </c>
      <c r="CY114" s="40">
        <v>2.8000000000000001E-2</v>
      </c>
      <c r="CZ114" s="40">
        <v>4.9000000000000002E-2</v>
      </c>
      <c r="DA114" s="40">
        <v>6.7000000000000004E-2</v>
      </c>
      <c r="DB114" s="40">
        <v>5.1999999999999998E-2</v>
      </c>
      <c r="DC114" s="40">
        <v>2.5999999999999999E-2</v>
      </c>
      <c r="DE114" s="78"/>
    </row>
    <row r="115" spans="98:109" x14ac:dyDescent="0.45">
      <c r="CT115" s="40">
        <v>284</v>
      </c>
      <c r="CU115" s="40" t="s">
        <v>97</v>
      </c>
      <c r="CV115" s="40">
        <v>4.8000000000000001E-2</v>
      </c>
      <c r="CW115" s="40">
        <v>0.104</v>
      </c>
      <c r="CX115" s="40">
        <v>0.14499999999999999</v>
      </c>
      <c r="CY115" s="40">
        <v>0.115</v>
      </c>
      <c r="CZ115" s="40">
        <v>5.8999999999999997E-2</v>
      </c>
      <c r="DA115" s="40">
        <v>1.7999999999999999E-2</v>
      </c>
      <c r="DB115" s="40">
        <v>0</v>
      </c>
      <c r="DC115" s="40">
        <v>0</v>
      </c>
      <c r="DE115" s="78"/>
    </row>
    <row r="116" spans="98:109" x14ac:dyDescent="0.45">
      <c r="CT116" s="40">
        <v>287</v>
      </c>
      <c r="CU116" s="40" t="s">
        <v>218</v>
      </c>
      <c r="CV116" s="40">
        <v>0</v>
      </c>
      <c r="CW116" s="40">
        <v>0</v>
      </c>
      <c r="CX116" s="40">
        <v>3.0000000000000001E-3</v>
      </c>
      <c r="CY116" s="40">
        <v>8.0000000000000002E-3</v>
      </c>
      <c r="CZ116" s="40">
        <v>1.6E-2</v>
      </c>
      <c r="DA116" s="40">
        <v>2.8000000000000001E-2</v>
      </c>
      <c r="DB116" s="40">
        <v>0.05</v>
      </c>
      <c r="DC116" s="40">
        <v>8.6999999999999994E-2</v>
      </c>
      <c r="DE116" s="78"/>
    </row>
    <row r="117" spans="98:109" x14ac:dyDescent="0.45">
      <c r="CT117" s="40">
        <v>288</v>
      </c>
      <c r="CU117" s="40" t="s">
        <v>221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0.05</v>
      </c>
      <c r="DC117" s="40">
        <v>7.2999999999999995E-2</v>
      </c>
      <c r="DD117" s="78"/>
      <c r="DE117" s="78"/>
    </row>
    <row r="118" spans="98:109" x14ac:dyDescent="0.45">
      <c r="CT118" s="40">
        <v>289</v>
      </c>
      <c r="CU118" s="40" t="s">
        <v>171</v>
      </c>
      <c r="CV118" s="40">
        <v>0</v>
      </c>
      <c r="CW118" s="40">
        <v>0</v>
      </c>
      <c r="CX118" s="40">
        <v>3.0000000000000001E-3</v>
      </c>
      <c r="CY118" s="40">
        <v>8.0000000000000002E-3</v>
      </c>
      <c r="CZ118" s="40">
        <v>1.6E-2</v>
      </c>
      <c r="DA118" s="40">
        <v>2.8000000000000001E-2</v>
      </c>
      <c r="DB118" s="40">
        <v>2.3E-2</v>
      </c>
      <c r="DC118" s="40">
        <v>1.4999999999999999E-2</v>
      </c>
    </row>
    <row r="119" spans="98:109" x14ac:dyDescent="0.45">
      <c r="CT119" s="40">
        <v>290</v>
      </c>
      <c r="CU119" s="40" t="s">
        <v>282</v>
      </c>
      <c r="CV119" s="40">
        <v>2.8000000000000001E-2</v>
      </c>
      <c r="CW119" s="40">
        <v>2.8000000000000001E-2</v>
      </c>
      <c r="CX119" s="40">
        <v>2.7E-2</v>
      </c>
      <c r="CY119" s="40">
        <v>2.7E-2</v>
      </c>
      <c r="CZ119" s="40">
        <v>2.5999999999999999E-2</v>
      </c>
      <c r="DA119" s="40">
        <v>2.5999999999999999E-2</v>
      </c>
      <c r="DB119" s="40">
        <v>2.5000000000000001E-2</v>
      </c>
      <c r="DC119" s="40">
        <v>2.5000000000000001E-2</v>
      </c>
    </row>
    <row r="120" spans="98:109" x14ac:dyDescent="0.45">
      <c r="CT120" s="40">
        <v>291</v>
      </c>
      <c r="CU120" s="40" t="s">
        <v>283</v>
      </c>
      <c r="CV120" s="40">
        <v>0.36499999999999999</v>
      </c>
      <c r="CW120" s="40">
        <v>0.41099999999999998</v>
      </c>
      <c r="CX120" s="40">
        <v>0.45700000000000002</v>
      </c>
      <c r="CY120" s="40">
        <v>0.501</v>
      </c>
      <c r="CZ120" s="40">
        <v>0.54300000000000004</v>
      </c>
      <c r="DA120" s="40">
        <v>0.59799999999999998</v>
      </c>
      <c r="DB120" s="40">
        <v>0.66900000000000004</v>
      </c>
      <c r="DC120" s="40">
        <v>0.73099999999999998</v>
      </c>
    </row>
    <row r="121" spans="98:109" x14ac:dyDescent="0.45">
      <c r="CT121" s="40">
        <v>292</v>
      </c>
      <c r="CU121" s="40" t="s">
        <v>239</v>
      </c>
      <c r="CV121" s="40">
        <v>0</v>
      </c>
      <c r="CW121" s="40">
        <v>6.0000000000000001E-3</v>
      </c>
      <c r="CX121" s="40">
        <v>1.7999999999999999E-2</v>
      </c>
      <c r="CY121" s="40">
        <v>3.7999999999999999E-2</v>
      </c>
      <c r="CZ121" s="40">
        <v>3.1E-2</v>
      </c>
      <c r="DA121" s="40">
        <v>0.02</v>
      </c>
      <c r="DB121" s="40">
        <v>0</v>
      </c>
      <c r="DC121" s="40">
        <v>0</v>
      </c>
    </row>
    <row r="122" spans="98:109" x14ac:dyDescent="0.45">
      <c r="CT122" s="40">
        <v>294</v>
      </c>
      <c r="CU122" s="40" t="s">
        <v>242</v>
      </c>
      <c r="CV122" s="40">
        <v>6.0000000000000001E-3</v>
      </c>
      <c r="CW122" s="40">
        <v>1.7999999999999999E-2</v>
      </c>
      <c r="CX122" s="40">
        <v>3.7999999999999999E-2</v>
      </c>
      <c r="CY122" s="40">
        <v>6.7000000000000004E-2</v>
      </c>
      <c r="CZ122" s="40">
        <v>6.3E-2</v>
      </c>
      <c r="DA122" s="40">
        <v>4.2999999999999997E-2</v>
      </c>
      <c r="DB122" s="40">
        <v>8.0000000000000002E-3</v>
      </c>
      <c r="DC122" s="40">
        <v>0</v>
      </c>
    </row>
    <row r="123" spans="98:109" x14ac:dyDescent="0.45">
      <c r="CT123" s="40">
        <v>295</v>
      </c>
      <c r="CU123" s="40" t="s">
        <v>207</v>
      </c>
      <c r="CV123" s="40">
        <v>0</v>
      </c>
      <c r="CW123" s="40">
        <v>0</v>
      </c>
      <c r="CX123" s="40">
        <v>6.0000000000000001E-3</v>
      </c>
      <c r="CY123" s="40">
        <v>1.7999999999999999E-2</v>
      </c>
      <c r="CZ123" s="40">
        <v>3.9E-2</v>
      </c>
      <c r="DA123" s="40">
        <v>6.9000000000000006E-2</v>
      </c>
      <c r="DB123" s="40">
        <v>0.122</v>
      </c>
      <c r="DC123" s="40">
        <v>0.18099999999999999</v>
      </c>
    </row>
    <row r="124" spans="98:109" x14ac:dyDescent="0.45">
      <c r="CT124" s="40">
        <v>298</v>
      </c>
      <c r="CU124" s="40" t="s">
        <v>136</v>
      </c>
      <c r="CV124" s="40">
        <v>0.32700000000000001</v>
      </c>
      <c r="CW124" s="40">
        <v>0.29399999999999998</v>
      </c>
      <c r="CX124" s="40">
        <v>0.23</v>
      </c>
      <c r="CY124" s="40">
        <v>0.13500000000000001</v>
      </c>
      <c r="CZ124" s="40">
        <v>5.0999999999999997E-2</v>
      </c>
      <c r="DA124" s="40">
        <v>0</v>
      </c>
      <c r="DB124" s="40">
        <v>0</v>
      </c>
      <c r="DC124" s="40">
        <v>0</v>
      </c>
    </row>
    <row r="125" spans="98:109" x14ac:dyDescent="0.45">
      <c r="CT125" s="40">
        <v>300</v>
      </c>
      <c r="CU125" s="40" t="s">
        <v>245</v>
      </c>
      <c r="CV125" s="40">
        <v>0</v>
      </c>
      <c r="CW125" s="40">
        <v>0</v>
      </c>
      <c r="CX125" s="40">
        <v>6.0000000000000001E-3</v>
      </c>
      <c r="CY125" s="40">
        <v>1.7999999999999999E-2</v>
      </c>
      <c r="CZ125" s="40">
        <v>3.7999999999999999E-2</v>
      </c>
      <c r="DA125" s="40">
        <v>6.3E-2</v>
      </c>
      <c r="DB125" s="40">
        <v>5.0999999999999997E-2</v>
      </c>
      <c r="DC125" s="40">
        <v>3.1E-2</v>
      </c>
    </row>
    <row r="126" spans="98:109" x14ac:dyDescent="0.45">
      <c r="CT126" s="40">
        <v>301</v>
      </c>
      <c r="CU126" s="40" t="s">
        <v>246</v>
      </c>
      <c r="CV126" s="40">
        <v>0</v>
      </c>
      <c r="CW126" s="40">
        <v>0</v>
      </c>
      <c r="CX126" s="40">
        <v>6.0000000000000001E-3</v>
      </c>
      <c r="CY126" s="40">
        <v>1.7999999999999999E-2</v>
      </c>
      <c r="CZ126" s="40">
        <v>3.7999999999999999E-2</v>
      </c>
      <c r="DA126" s="40">
        <v>3.1E-2</v>
      </c>
      <c r="DB126" s="40">
        <v>0.02</v>
      </c>
      <c r="DC126" s="40">
        <v>0</v>
      </c>
    </row>
    <row r="127" spans="98:109" x14ac:dyDescent="0.45">
      <c r="CT127" s="40">
        <v>302</v>
      </c>
      <c r="CU127" s="40" t="s">
        <v>175</v>
      </c>
      <c r="CV127" s="40">
        <v>0</v>
      </c>
      <c r="CW127" s="40">
        <v>0</v>
      </c>
      <c r="CX127" s="40">
        <v>6.0000000000000001E-3</v>
      </c>
      <c r="CY127" s="40">
        <v>6.0000000000000001E-3</v>
      </c>
      <c r="CZ127" s="40">
        <v>6.0000000000000001E-3</v>
      </c>
      <c r="DA127" s="40">
        <v>0</v>
      </c>
      <c r="DB127" s="40">
        <v>0</v>
      </c>
      <c r="DC127" s="40">
        <v>0</v>
      </c>
    </row>
    <row r="128" spans="98:109" x14ac:dyDescent="0.45">
      <c r="CT128" s="40">
        <v>307</v>
      </c>
      <c r="CU128" s="40" t="s">
        <v>145</v>
      </c>
      <c r="CV128" s="40">
        <v>2.4E-2</v>
      </c>
      <c r="CW128" s="40">
        <v>3.5999999999999997E-2</v>
      </c>
      <c r="CX128" s="40">
        <v>2.7E-2</v>
      </c>
      <c r="CY128" s="40">
        <v>7.0000000000000001E-3</v>
      </c>
      <c r="CZ128" s="40">
        <v>0.314</v>
      </c>
      <c r="DA128" s="40">
        <v>0.94899999999999995</v>
      </c>
      <c r="DB128" s="40">
        <v>0.82299999999999995</v>
      </c>
      <c r="DC128" s="40">
        <v>0.38100000000000001</v>
      </c>
    </row>
    <row r="129" spans="98:107" x14ac:dyDescent="0.45">
      <c r="CT129" s="40">
        <v>308</v>
      </c>
      <c r="CU129" s="40" t="s">
        <v>152</v>
      </c>
      <c r="CV129" s="40">
        <v>5.0999999999999997E-2</v>
      </c>
      <c r="CW129" s="40">
        <v>7.6999999999999999E-2</v>
      </c>
      <c r="CX129" s="40">
        <v>5.7000000000000002E-2</v>
      </c>
      <c r="CY129" s="40">
        <v>1.6E-2</v>
      </c>
      <c r="CZ129" s="40">
        <v>0</v>
      </c>
      <c r="DA129" s="40">
        <v>0</v>
      </c>
      <c r="DB129" s="40">
        <v>1.4630000000000001</v>
      </c>
      <c r="DC129" s="40">
        <v>3.93</v>
      </c>
    </row>
    <row r="130" spans="98:107" x14ac:dyDescent="0.45">
      <c r="CT130" s="40">
        <v>309</v>
      </c>
      <c r="CU130" s="40" t="s">
        <v>146</v>
      </c>
      <c r="CV130" s="40">
        <v>0</v>
      </c>
      <c r="CW130" s="40">
        <v>0</v>
      </c>
      <c r="CX130" s="40">
        <v>0</v>
      </c>
      <c r="CY130" s="40">
        <v>0</v>
      </c>
      <c r="CZ130" s="40">
        <v>0</v>
      </c>
      <c r="DA130" s="40">
        <v>0</v>
      </c>
      <c r="DB130" s="40">
        <v>0</v>
      </c>
      <c r="DC130" s="40">
        <v>0.41499999999999998</v>
      </c>
    </row>
    <row r="131" spans="98:107" x14ac:dyDescent="0.45">
      <c r="CT131" s="40">
        <v>313</v>
      </c>
      <c r="CU131" s="40" t="s">
        <v>55</v>
      </c>
      <c r="CV131" s="40">
        <v>3.7429999999999999</v>
      </c>
      <c r="CW131" s="40">
        <v>3.94</v>
      </c>
      <c r="CX131" s="40">
        <v>4.13</v>
      </c>
      <c r="CY131" s="40">
        <v>4.17</v>
      </c>
      <c r="CZ131" s="40">
        <v>3.4779999999999998</v>
      </c>
      <c r="DA131" s="40">
        <v>2.3069999999999999</v>
      </c>
      <c r="DB131" s="40">
        <v>1.615</v>
      </c>
      <c r="DC131" s="40">
        <v>1.3580000000000001</v>
      </c>
    </row>
    <row r="132" spans="98:107" x14ac:dyDescent="0.45">
      <c r="CT132" s="40">
        <v>314</v>
      </c>
      <c r="CU132" s="40" t="s">
        <v>71</v>
      </c>
      <c r="CV132" s="40">
        <v>7.9870000000000001</v>
      </c>
      <c r="CW132" s="40">
        <v>8.4079999999999995</v>
      </c>
      <c r="CX132" s="40">
        <v>8.8119999999999994</v>
      </c>
      <c r="CY132" s="40">
        <v>8.8990000000000009</v>
      </c>
      <c r="CZ132" s="40">
        <v>8.8620000000000001</v>
      </c>
      <c r="DA132" s="40">
        <v>9.02</v>
      </c>
      <c r="DB132" s="40">
        <v>7.7039999999999997</v>
      </c>
      <c r="DC132" s="40">
        <v>4.2089999999999996</v>
      </c>
    </row>
    <row r="133" spans="98:107" x14ac:dyDescent="0.45">
      <c r="CT133" s="40">
        <v>315</v>
      </c>
      <c r="CU133" s="40" t="s">
        <v>179</v>
      </c>
      <c r="CV133" s="40">
        <v>0</v>
      </c>
      <c r="CW133" s="40">
        <v>0</v>
      </c>
      <c r="CX133" s="40">
        <v>0</v>
      </c>
      <c r="CY133" s="40">
        <v>0</v>
      </c>
      <c r="CZ133" s="40">
        <v>0</v>
      </c>
      <c r="DA133" s="40">
        <v>0</v>
      </c>
      <c r="DB133" s="40">
        <v>0</v>
      </c>
      <c r="DC133" s="40">
        <v>0.998</v>
      </c>
    </row>
    <row r="134" spans="98:107" x14ac:dyDescent="0.45">
      <c r="CT134" s="40">
        <v>317</v>
      </c>
      <c r="CU134" s="40" t="s">
        <v>183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1.1259999999999999</v>
      </c>
      <c r="DC134" s="40">
        <v>1.1259999999999999</v>
      </c>
    </row>
    <row r="135" spans="98:107" x14ac:dyDescent="0.45">
      <c r="CT135" s="40">
        <v>318</v>
      </c>
      <c r="CU135" s="40" t="s">
        <v>188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1.145</v>
      </c>
    </row>
    <row r="136" spans="98:107" x14ac:dyDescent="0.45">
      <c r="CT136" s="40">
        <v>319</v>
      </c>
      <c r="CU136" s="40" t="s">
        <v>192</v>
      </c>
      <c r="CV136" s="40">
        <v>0</v>
      </c>
      <c r="CW136" s="40">
        <v>0</v>
      </c>
      <c r="CX136" s="40">
        <v>0</v>
      </c>
      <c r="CY136" s="40">
        <v>0</v>
      </c>
      <c r="CZ136" s="40">
        <v>0.36099999999999999</v>
      </c>
      <c r="DA136" s="40">
        <v>0.97099999999999997</v>
      </c>
      <c r="DB136" s="40">
        <v>0.82599999999999996</v>
      </c>
      <c r="DC136" s="40">
        <v>0.36599999999999999</v>
      </c>
    </row>
    <row r="137" spans="98:107" x14ac:dyDescent="0.45">
      <c r="CT137" s="40">
        <v>321</v>
      </c>
      <c r="CU137" s="40" t="s">
        <v>224</v>
      </c>
      <c r="CV137" s="40">
        <v>3.3000000000000002E-2</v>
      </c>
      <c r="CW137" s="40">
        <v>9.1999999999999998E-2</v>
      </c>
      <c r="CX137" s="40">
        <v>0.19500000000000001</v>
      </c>
      <c r="CY137" s="40">
        <v>0.34300000000000003</v>
      </c>
      <c r="CZ137" s="40">
        <v>0.60399999999999998</v>
      </c>
      <c r="DA137" s="40">
        <v>0.98299999999999998</v>
      </c>
      <c r="DB137" s="40">
        <v>0.94499999999999995</v>
      </c>
      <c r="DC137" s="40">
        <v>0.625</v>
      </c>
    </row>
    <row r="138" spans="98:107" x14ac:dyDescent="0.45">
      <c r="CT138" s="40">
        <v>322</v>
      </c>
      <c r="CU138" s="40" t="s">
        <v>227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0.315</v>
      </c>
      <c r="CZ138" s="40">
        <v>0.25700000000000001</v>
      </c>
      <c r="DA138" s="40">
        <v>0.154</v>
      </c>
      <c r="DB138" s="40">
        <v>0</v>
      </c>
      <c r="DC138" s="40">
        <v>0</v>
      </c>
    </row>
    <row r="139" spans="98:107" x14ac:dyDescent="0.45">
      <c r="CT139" s="40">
        <v>323</v>
      </c>
      <c r="CU139" s="40" t="s">
        <v>230</v>
      </c>
      <c r="CV139" s="40">
        <v>3.3000000000000002E-2</v>
      </c>
      <c r="CW139" s="40">
        <v>9.1999999999999998E-2</v>
      </c>
      <c r="CX139" s="40">
        <v>0.19500000000000001</v>
      </c>
      <c r="CY139" s="40">
        <v>0.34300000000000003</v>
      </c>
      <c r="CZ139" s="40">
        <v>0.60399999999999998</v>
      </c>
      <c r="DA139" s="40">
        <v>0.501</v>
      </c>
      <c r="DB139" s="40">
        <v>0.32</v>
      </c>
      <c r="DC139" s="40">
        <v>0</v>
      </c>
    </row>
    <row r="140" spans="98:107" x14ac:dyDescent="0.45">
      <c r="CT140" s="40">
        <v>325</v>
      </c>
      <c r="CU140" s="40" t="s">
        <v>116</v>
      </c>
      <c r="CV140" s="40">
        <v>0.51500000000000001</v>
      </c>
      <c r="CW140" s="40">
        <v>1.1080000000000001</v>
      </c>
      <c r="CX140" s="40">
        <v>1.4670000000000001</v>
      </c>
      <c r="CY140" s="40">
        <v>0.95199999999999996</v>
      </c>
      <c r="CZ140" s="40">
        <v>0.35899999999999999</v>
      </c>
      <c r="DA140" s="40">
        <v>0</v>
      </c>
      <c r="DB140" s="40">
        <v>0</v>
      </c>
      <c r="DC140" s="40">
        <v>0</v>
      </c>
    </row>
    <row r="141" spans="98:107" x14ac:dyDescent="0.45">
      <c r="CT141" s="40">
        <v>328</v>
      </c>
      <c r="CU141" s="40" t="s">
        <v>233</v>
      </c>
      <c r="CV141" s="40">
        <v>0</v>
      </c>
      <c r="CW141" s="40">
        <v>0</v>
      </c>
      <c r="CX141" s="40">
        <v>3.3000000000000002E-2</v>
      </c>
      <c r="CY141" s="40">
        <v>9.1999999999999998E-2</v>
      </c>
      <c r="CZ141" s="40">
        <v>0.19500000000000001</v>
      </c>
      <c r="DA141" s="40">
        <v>0.34399999999999997</v>
      </c>
      <c r="DB141" s="40">
        <v>0.60599999999999998</v>
      </c>
      <c r="DC141" s="40">
        <v>1.0669999999999999</v>
      </c>
    </row>
    <row r="142" spans="98:107" x14ac:dyDescent="0.45">
      <c r="CT142" s="40">
        <v>329</v>
      </c>
      <c r="CU142" s="40" t="s">
        <v>235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0.19500000000000001</v>
      </c>
      <c r="DA142" s="40">
        <v>0.34399999999999997</v>
      </c>
      <c r="DB142" s="40">
        <v>0.60599999999999998</v>
      </c>
      <c r="DC142" s="40">
        <v>0.879</v>
      </c>
    </row>
    <row r="143" spans="98:107" x14ac:dyDescent="0.45">
      <c r="CT143" s="40">
        <v>330</v>
      </c>
      <c r="CU143" s="40" t="s">
        <v>166</v>
      </c>
      <c r="CV143" s="40">
        <v>0</v>
      </c>
      <c r="CW143" s="40">
        <v>0</v>
      </c>
      <c r="CX143" s="40">
        <v>3.3000000000000002E-2</v>
      </c>
      <c r="CY143" s="40">
        <v>9.1999999999999998E-2</v>
      </c>
      <c r="CZ143" s="40">
        <v>9.7000000000000003E-2</v>
      </c>
      <c r="DA143" s="40">
        <v>6.4000000000000001E-2</v>
      </c>
      <c r="DB143" s="40">
        <v>5.0000000000000001E-3</v>
      </c>
      <c r="DC143" s="40">
        <v>0</v>
      </c>
    </row>
    <row r="144" spans="98:107" x14ac:dyDescent="0.45">
      <c r="CT144" s="40">
        <v>331</v>
      </c>
      <c r="CU144" s="40" t="s">
        <v>203</v>
      </c>
      <c r="CV144" s="40">
        <v>0</v>
      </c>
      <c r="CW144" s="40">
        <v>0</v>
      </c>
      <c r="CX144" s="40">
        <v>0</v>
      </c>
      <c r="CY144" s="40">
        <v>0</v>
      </c>
      <c r="CZ144" s="40">
        <v>0</v>
      </c>
      <c r="DA144" s="40">
        <v>0</v>
      </c>
      <c r="DB144" s="40">
        <v>3.5999999999999997E-2</v>
      </c>
      <c r="DC144" s="40">
        <v>0.1</v>
      </c>
    </row>
    <row r="145" spans="98:107" x14ac:dyDescent="0.45">
      <c r="CT145" s="40">
        <v>335</v>
      </c>
      <c r="CU145" s="40" t="s">
        <v>159</v>
      </c>
      <c r="CV145" s="40">
        <v>0</v>
      </c>
      <c r="CW145" s="40">
        <v>0</v>
      </c>
      <c r="CX145" s="40">
        <v>0</v>
      </c>
      <c r="CY145" s="40">
        <v>0</v>
      </c>
      <c r="CZ145" s="40">
        <v>0</v>
      </c>
      <c r="DA145" s="40">
        <v>0</v>
      </c>
      <c r="DB145" s="40">
        <v>3.4000000000000002E-2</v>
      </c>
      <c r="DC145" s="40">
        <v>3.4000000000000002E-2</v>
      </c>
    </row>
    <row r="146" spans="98:107" x14ac:dyDescent="0.45">
      <c r="CT146" s="40">
        <v>338</v>
      </c>
      <c r="CU146" s="40" t="s">
        <v>85</v>
      </c>
      <c r="CV146" s="40">
        <v>2.266</v>
      </c>
      <c r="CW146" s="40">
        <v>2.5350000000000001</v>
      </c>
      <c r="CX146" s="40">
        <v>2.7160000000000002</v>
      </c>
      <c r="CY146" s="40">
        <v>2.8170000000000002</v>
      </c>
      <c r="CZ146" s="40">
        <v>2.8340000000000001</v>
      </c>
      <c r="DA146" s="40">
        <v>2.7549999999999999</v>
      </c>
      <c r="DB146" s="40">
        <v>2.2919999999999998</v>
      </c>
      <c r="DC146" s="40">
        <v>1.343</v>
      </c>
    </row>
    <row r="147" spans="98:107" x14ac:dyDescent="0.45">
      <c r="CT147" s="40">
        <v>339</v>
      </c>
      <c r="CU147" s="40" t="s">
        <v>195</v>
      </c>
      <c r="CV147" s="40">
        <v>2.8000000000000001E-2</v>
      </c>
      <c r="CW147" s="40">
        <v>8.8999999999999996E-2</v>
      </c>
      <c r="CX147" s="40">
        <v>0.193</v>
      </c>
      <c r="CY147" s="40">
        <v>0.34399999999999997</v>
      </c>
      <c r="CZ147" s="40">
        <v>0.59199999999999997</v>
      </c>
      <c r="DA147" s="40">
        <v>1.0169999999999999</v>
      </c>
      <c r="DB147" s="40">
        <v>1.746</v>
      </c>
      <c r="DC147" s="40">
        <v>2.9969999999999999</v>
      </c>
    </row>
    <row r="148" spans="98:107" x14ac:dyDescent="0.45">
      <c r="CT148" s="40">
        <v>340</v>
      </c>
      <c r="CU148" s="40" t="s">
        <v>284</v>
      </c>
      <c r="CV148" s="40">
        <v>1.3780000000000001</v>
      </c>
      <c r="CW148" s="40">
        <v>1.1020000000000001</v>
      </c>
      <c r="CX148" s="40">
        <v>0.82699999999999996</v>
      </c>
      <c r="CY148" s="40">
        <v>0.55100000000000005</v>
      </c>
      <c r="CZ148" s="40">
        <v>0.27600000000000002</v>
      </c>
      <c r="DA148" s="40">
        <v>0</v>
      </c>
      <c r="DB148" s="40">
        <v>0</v>
      </c>
      <c r="DC148" s="40">
        <v>0</v>
      </c>
    </row>
    <row r="149" spans="98:107" x14ac:dyDescent="0.45">
      <c r="CT149" s="40">
        <v>345</v>
      </c>
      <c r="CU149" s="40" t="s">
        <v>304</v>
      </c>
      <c r="CV149" s="40">
        <v>0</v>
      </c>
      <c r="CW149" s="40">
        <v>1E-3</v>
      </c>
      <c r="CX149" s="40">
        <v>2E-3</v>
      </c>
      <c r="CY149" s="40">
        <v>4.0000000000000001E-3</v>
      </c>
      <c r="CZ149" s="40">
        <v>7.0000000000000001E-3</v>
      </c>
      <c r="DA149" s="40">
        <v>1.2E-2</v>
      </c>
      <c r="DB149" s="40">
        <v>2.1000000000000001E-2</v>
      </c>
      <c r="DC149" s="40">
        <v>3.6999999999999998E-2</v>
      </c>
    </row>
    <row r="150" spans="98:107" x14ac:dyDescent="0.45">
      <c r="CT150" s="40">
        <v>352</v>
      </c>
      <c r="CU150" s="40" t="s">
        <v>287</v>
      </c>
      <c r="CV150" s="40">
        <v>1.4410000000000001</v>
      </c>
      <c r="CW150" s="40">
        <v>1.623</v>
      </c>
      <c r="CX150" s="40">
        <v>1.8050000000000002</v>
      </c>
      <c r="CY150" s="40">
        <v>1.9809999999999999</v>
      </c>
      <c r="CZ150" s="40">
        <v>2.1440000000000001</v>
      </c>
      <c r="DA150" s="40">
        <v>2.3639999999999999</v>
      </c>
      <c r="DB150" s="40">
        <v>2.6419999999999999</v>
      </c>
      <c r="DC150" s="40">
        <v>2.8879999999999999</v>
      </c>
    </row>
    <row r="151" spans="98:107" x14ac:dyDescent="0.45">
      <c r="CT151" s="40">
        <v>353</v>
      </c>
      <c r="CU151" s="40" t="s">
        <v>288</v>
      </c>
      <c r="CV151" s="40">
        <v>0.12</v>
      </c>
      <c r="CW151" s="40">
        <v>2E-3</v>
      </c>
      <c r="CX151" s="40">
        <v>1E-3</v>
      </c>
      <c r="CY151" s="40">
        <v>0</v>
      </c>
      <c r="CZ151" s="40">
        <v>0</v>
      </c>
      <c r="DA151" s="40">
        <v>0</v>
      </c>
      <c r="DB151" s="40">
        <v>0</v>
      </c>
      <c r="DC151" s="40">
        <v>0</v>
      </c>
    </row>
    <row r="152" spans="98:107" x14ac:dyDescent="0.45">
      <c r="CT152" s="40">
        <v>361</v>
      </c>
      <c r="CU152" s="40" t="s">
        <v>59</v>
      </c>
      <c r="CV152" s="40">
        <v>0</v>
      </c>
      <c r="CW152" s="40">
        <v>1E-3</v>
      </c>
      <c r="CX152" s="40">
        <v>6.0000000000000001E-3</v>
      </c>
      <c r="CY152" s="40">
        <v>0.01</v>
      </c>
      <c r="CZ152" s="40">
        <v>5.0000000000000001E-3</v>
      </c>
      <c r="DA152" s="40">
        <v>8.9999999999999993E-3</v>
      </c>
      <c r="DB152" s="40">
        <v>5.0000000000000001E-3</v>
      </c>
      <c r="DC152" s="40">
        <v>4.0000000000000001E-3</v>
      </c>
    </row>
    <row r="153" spans="98:107" x14ac:dyDescent="0.45">
      <c r="CT153" s="40">
        <v>362</v>
      </c>
      <c r="CU153" s="40" t="s">
        <v>119</v>
      </c>
      <c r="CV153" s="40">
        <v>0</v>
      </c>
      <c r="CW153" s="40">
        <v>0</v>
      </c>
      <c r="CX153" s="40">
        <v>0</v>
      </c>
      <c r="CY153" s="40">
        <v>1.4999999999999999E-2</v>
      </c>
      <c r="CZ153" s="40">
        <v>4.3999999999999997E-2</v>
      </c>
      <c r="DA153" s="40">
        <v>5.0999999999999997E-2</v>
      </c>
      <c r="DB153" s="40">
        <v>5.0999999999999997E-2</v>
      </c>
      <c r="DC153" s="40">
        <v>4.2000000000000003E-2</v>
      </c>
    </row>
    <row r="154" spans="98:107" x14ac:dyDescent="0.45">
      <c r="CT154" s="40">
        <v>363</v>
      </c>
      <c r="CU154" s="40" t="s">
        <v>100</v>
      </c>
      <c r="CV154" s="40">
        <v>8.0000000000000002E-3</v>
      </c>
      <c r="CW154" s="40">
        <v>1.2E-2</v>
      </c>
      <c r="CX154" s="40">
        <v>0.01</v>
      </c>
      <c r="CY154" s="40">
        <v>8.9999999999999993E-3</v>
      </c>
      <c r="CZ154" s="40">
        <v>1.4E-2</v>
      </c>
      <c r="DA154" s="40">
        <v>3.5999999999999997E-2</v>
      </c>
      <c r="DB154" s="40">
        <v>4.2000000000000003E-2</v>
      </c>
      <c r="DC154" s="40">
        <v>0.04</v>
      </c>
    </row>
    <row r="155" spans="98:107" x14ac:dyDescent="0.45">
      <c r="CT155" s="40">
        <v>364</v>
      </c>
      <c r="CU155" s="40" t="s">
        <v>75</v>
      </c>
      <c r="CV155" s="40">
        <v>0</v>
      </c>
      <c r="CW155" s="40">
        <v>2E-3</v>
      </c>
      <c r="CX155" s="40">
        <v>6.0000000000000001E-3</v>
      </c>
      <c r="CY155" s="40">
        <v>1.4E-2</v>
      </c>
      <c r="CZ155" s="40">
        <v>2.5000000000000001E-2</v>
      </c>
      <c r="DA155" s="40">
        <v>2.8000000000000001E-2</v>
      </c>
      <c r="DB155" s="40">
        <v>2.5000000000000001E-2</v>
      </c>
      <c r="DC155" s="40">
        <v>2.5000000000000001E-2</v>
      </c>
    </row>
    <row r="156" spans="98:107" x14ac:dyDescent="0.45">
      <c r="CT156" s="40">
        <v>365</v>
      </c>
      <c r="CU156" s="40" t="s">
        <v>110</v>
      </c>
      <c r="CV156" s="40">
        <v>1E-3</v>
      </c>
      <c r="CW156" s="40">
        <v>2E-3</v>
      </c>
      <c r="CX156" s="40">
        <v>6.0000000000000001E-3</v>
      </c>
      <c r="CY156" s="40">
        <v>1.0999999999999999E-2</v>
      </c>
      <c r="CZ156" s="40">
        <v>1.4E-2</v>
      </c>
      <c r="DA156" s="40">
        <v>3.3000000000000002E-2</v>
      </c>
      <c r="DB156" s="40">
        <v>0.06</v>
      </c>
      <c r="DC156" s="40">
        <v>8.2000000000000003E-2</v>
      </c>
    </row>
    <row r="157" spans="98:107" x14ac:dyDescent="0.45">
      <c r="CT157" s="40">
        <v>366</v>
      </c>
      <c r="CU157" s="40" t="s">
        <v>87</v>
      </c>
      <c r="CV157" s="40">
        <v>2.1000000000000001E-2</v>
      </c>
      <c r="CW157" s="40">
        <v>1.7000000000000001E-2</v>
      </c>
      <c r="CX157" s="40">
        <v>0.03</v>
      </c>
      <c r="CY157" s="40">
        <v>4.2000000000000003E-2</v>
      </c>
      <c r="CZ157" s="40">
        <v>4.8000000000000001E-2</v>
      </c>
      <c r="DA157" s="40">
        <v>7.0999999999999994E-2</v>
      </c>
      <c r="DB157" s="40">
        <v>0.121</v>
      </c>
      <c r="DC157" s="40">
        <v>0.151</v>
      </c>
    </row>
    <row r="158" spans="98:107" x14ac:dyDescent="0.45">
      <c r="CT158" s="40">
        <v>387</v>
      </c>
      <c r="CU158" s="40" t="s">
        <v>308</v>
      </c>
      <c r="CV158" s="40">
        <v>0</v>
      </c>
      <c r="CW158" s="40">
        <v>0</v>
      </c>
      <c r="CX158" s="40">
        <v>0</v>
      </c>
      <c r="CY158" s="40">
        <v>1E-3</v>
      </c>
      <c r="CZ158" s="40">
        <v>1E-3</v>
      </c>
      <c r="DA158" s="40">
        <v>1E-3</v>
      </c>
      <c r="DB158" s="40">
        <v>2E-3</v>
      </c>
      <c r="DC158" s="40">
        <v>3.0000000000000001E-3</v>
      </c>
    </row>
    <row r="159" spans="98:107" x14ac:dyDescent="0.45">
      <c r="CT159" s="69"/>
      <c r="CU159" s="69"/>
      <c r="CV159" s="69"/>
      <c r="CW159" s="69"/>
      <c r="CX159" s="69"/>
      <c r="CY159" s="69"/>
    </row>
  </sheetData>
  <sheetProtection selectLockedCells="1"/>
  <conditionalFormatting sqref="E12 K12">
    <cfRule type="expression" dxfId="16" priority="3">
      <formula>($E$12&gt;$K$12)</formula>
    </cfRule>
  </conditionalFormatting>
  <conditionalFormatting sqref="E14">
    <cfRule type="expression" dxfId="15" priority="2">
      <formula>($E$12&gt;$K$12)</formula>
    </cfRule>
  </conditionalFormatting>
  <conditionalFormatting sqref="S6:AE6 S7">
    <cfRule type="expression" dxfId="14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4.1992187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2.2165027579492129E-11</v>
      </c>
      <c r="E51" s="40">
        <v>2.1056776200517524E-11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9</v>
      </c>
      <c r="C52" s="40" t="s">
        <v>334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/>
      <c r="M52" s="40">
        <v>6.1427968249782548E-12</v>
      </c>
      <c r="N52" s="40"/>
      <c r="O52" s="40"/>
      <c r="P52" s="40">
        <v>1.820552483533928E-12</v>
      </c>
      <c r="Q52" s="40"/>
      <c r="R52" s="40">
        <v>2.1519018527718378E-12</v>
      </c>
      <c r="S52" s="40"/>
      <c r="T52" s="40"/>
    </row>
    <row r="53" spans="2:20" x14ac:dyDescent="0.45">
      <c r="B53" s="40">
        <v>10</v>
      </c>
      <c r="C53" s="40" t="s">
        <v>70</v>
      </c>
      <c r="D53" s="40">
        <v>5.1049617666530977E-11</v>
      </c>
      <c r="E53" s="40">
        <v>4.8497136783204423E-11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11</v>
      </c>
      <c r="C54" s="40" t="s">
        <v>84</v>
      </c>
      <c r="D54" s="40">
        <v>2.9865551701992113E-11</v>
      </c>
      <c r="E54" s="40">
        <v>2.8372274116892504E-11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12</v>
      </c>
      <c r="C55" s="40" t="s">
        <v>335</v>
      </c>
      <c r="D55" s="40">
        <v>2.6881101018706774E-11</v>
      </c>
      <c r="E55" s="40">
        <v>2.5537045967771435E-11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13</v>
      </c>
      <c r="C56" s="40" t="s">
        <v>336</v>
      </c>
      <c r="D56" s="40">
        <v>2.703833576794025E-11</v>
      </c>
      <c r="E56" s="40">
        <v>2.5686418979543237E-11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14</v>
      </c>
      <c r="C57" s="40" t="s">
        <v>337</v>
      </c>
      <c r="D57" s="40">
        <v>5.9984055238919763E-11</v>
      </c>
      <c r="E57" s="40">
        <v>5.6984852476973773E-11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15</v>
      </c>
      <c r="C58" s="40" t="s">
        <v>96</v>
      </c>
      <c r="D58" s="40">
        <v>4.6632074999891388E-11</v>
      </c>
      <c r="E58" s="40">
        <v>4.4300471249896813E-11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19.088535714475544</v>
      </c>
      <c r="E59" s="40">
        <v>18.134108928751765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16</v>
      </c>
      <c r="C60" s="40" t="s">
        <v>106</v>
      </c>
      <c r="D60" s="40">
        <v>0</v>
      </c>
      <c r="E60" s="40">
        <v>0</v>
      </c>
      <c r="F60" s="40"/>
      <c r="G60" s="40"/>
      <c r="H60" s="40"/>
      <c r="I60" s="40"/>
      <c r="J60" s="40"/>
      <c r="K60" s="40">
        <v>16.225255356753852</v>
      </c>
      <c r="L60" s="40">
        <v>16.225255356625059</v>
      </c>
      <c r="M60" s="40">
        <v>16.225255356758645</v>
      </c>
      <c r="N60" s="40">
        <v>16.225255356622075</v>
      </c>
      <c r="O60" s="40">
        <v>16.225255356624913</v>
      </c>
      <c r="P60" s="40">
        <v>16.724583940270467</v>
      </c>
      <c r="Q60" s="40">
        <v>18.134108927770008</v>
      </c>
      <c r="R60" s="40">
        <v>18.134108927980364</v>
      </c>
      <c r="S60" s="40">
        <v>18.134108927766743</v>
      </c>
      <c r="T60" s="40">
        <v>18.134108927746716</v>
      </c>
    </row>
    <row r="61" spans="2:20" x14ac:dyDescent="0.45">
      <c r="B61" s="40">
        <v>18</v>
      </c>
      <c r="C61" s="40" t="s">
        <v>115</v>
      </c>
      <c r="D61" s="40">
        <v>1.1898089999999999</v>
      </c>
      <c r="E61" s="40">
        <v>1.1303185500000001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18</v>
      </c>
      <c r="C62" s="40" t="s">
        <v>115</v>
      </c>
      <c r="D62" s="40">
        <v>0</v>
      </c>
      <c r="E62" s="40">
        <v>0</v>
      </c>
      <c r="F62" s="40">
        <v>0.83286629988173289</v>
      </c>
      <c r="G62" s="40">
        <v>0.83286629999810047</v>
      </c>
      <c r="H62" s="40">
        <v>0.8328662999986205</v>
      </c>
      <c r="I62" s="40">
        <v>0.83286629999736017</v>
      </c>
      <c r="J62" s="40">
        <v>0.83286629999777262</v>
      </c>
      <c r="K62" s="40">
        <v>0.83286629999996808</v>
      </c>
      <c r="L62" s="40">
        <v>0.83286629999996109</v>
      </c>
      <c r="M62" s="40">
        <v>0.8328662999999743</v>
      </c>
      <c r="N62" s="40">
        <v>0.83286629999994888</v>
      </c>
      <c r="O62" s="40">
        <v>0.83286629999995998</v>
      </c>
      <c r="P62" s="40">
        <v>1.1303185498340456</v>
      </c>
      <c r="Q62" s="40">
        <v>1.130318549999505</v>
      </c>
      <c r="R62" s="40">
        <v>1.1303185499996846</v>
      </c>
      <c r="S62" s="40">
        <v>1.1303185499993693</v>
      </c>
      <c r="T62" s="40">
        <v>1.1303185499990542</v>
      </c>
    </row>
    <row r="63" spans="2:20" x14ac:dyDescent="0.45">
      <c r="B63" s="40">
        <v>19</v>
      </c>
      <c r="C63" s="40" t="s">
        <v>125</v>
      </c>
      <c r="D63" s="40">
        <v>29.765380530805132</v>
      </c>
      <c r="E63" s="40">
        <v>28.277111504264877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19</v>
      </c>
      <c r="C64" s="40" t="s">
        <v>125</v>
      </c>
      <c r="D64" s="40">
        <v>0</v>
      </c>
      <c r="E64" s="40">
        <v>0</v>
      </c>
      <c r="F64" s="40">
        <v>24.433250702975549</v>
      </c>
      <c r="G64" s="40">
        <v>26.788842477354322</v>
      </c>
      <c r="H64" s="40">
        <v>26.788842477372235</v>
      </c>
      <c r="I64" s="40">
        <v>26.788842477328487</v>
      </c>
      <c r="J64" s="40">
        <v>26.788842477353658</v>
      </c>
      <c r="K64" s="40">
        <v>26.788842477418115</v>
      </c>
      <c r="L64" s="40">
        <v>26.788842477417568</v>
      </c>
      <c r="M64" s="40">
        <v>26.78884247741836</v>
      </c>
      <c r="N64" s="40">
        <v>26.788842477416463</v>
      </c>
      <c r="O64" s="40">
        <v>26.788842477417184</v>
      </c>
      <c r="P64" s="40">
        <v>28.277111497864887</v>
      </c>
      <c r="Q64" s="40">
        <v>28.277111503920025</v>
      </c>
      <c r="R64" s="40">
        <v>28.277111503926598</v>
      </c>
      <c r="S64" s="40">
        <v>28.27711150391071</v>
      </c>
      <c r="T64" s="40">
        <v>28.277111503909719</v>
      </c>
    </row>
    <row r="65" spans="2:20" x14ac:dyDescent="0.45">
      <c r="B65" s="40">
        <v>20</v>
      </c>
      <c r="C65" s="40" t="s">
        <v>135</v>
      </c>
      <c r="D65" s="40">
        <v>5.0000000589325779E-4</v>
      </c>
      <c r="E65" s="40">
        <v>4.7500000559859483E-4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20</v>
      </c>
      <c r="C66" s="40" t="s">
        <v>135</v>
      </c>
      <c r="D66" s="40">
        <v>0</v>
      </c>
      <c r="E66" s="40">
        <v>0</v>
      </c>
      <c r="F66" s="40"/>
      <c r="G66" s="40">
        <v>4.499999967409171E-4</v>
      </c>
      <c r="H66" s="40">
        <v>4.4999999780887006E-4</v>
      </c>
      <c r="I66" s="40">
        <v>4.4999999567341359E-4</v>
      </c>
      <c r="J66" s="40">
        <v>4.4999999674091655E-4</v>
      </c>
      <c r="K66" s="40">
        <v>4.49999999909075E-4</v>
      </c>
      <c r="L66" s="40">
        <v>4.499999999024779E-4</v>
      </c>
      <c r="M66" s="40">
        <v>4.4999999991659443E-4</v>
      </c>
      <c r="N66" s="40">
        <v>4.4999999988907478E-4</v>
      </c>
      <c r="O66" s="40">
        <v>4.4999999990270108E-4</v>
      </c>
      <c r="P66" s="40">
        <v>4.7499966614764224E-4</v>
      </c>
      <c r="Q66" s="40">
        <v>4.7499999940664976E-4</v>
      </c>
      <c r="R66" s="40">
        <v>4.7499999955926862E-4</v>
      </c>
      <c r="S66" s="40">
        <v>4.7499999917653902E-4</v>
      </c>
      <c r="T66" s="40">
        <v>4.7499999923035426E-4</v>
      </c>
    </row>
    <row r="67" spans="2:20" x14ac:dyDescent="0.45">
      <c r="B67" s="40">
        <v>30</v>
      </c>
      <c r="C67" s="40" t="s">
        <v>385</v>
      </c>
      <c r="D67" s="40">
        <v>31.499999999997573</v>
      </c>
      <c r="E67" s="40">
        <v>29.924999999997695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30</v>
      </c>
      <c r="C68" s="40" t="s">
        <v>385</v>
      </c>
      <c r="D68" s="40">
        <v>0</v>
      </c>
      <c r="E68" s="40">
        <v>0</v>
      </c>
      <c r="F68" s="40">
        <v>1.7903868704832888</v>
      </c>
      <c r="G68" s="40">
        <v>27.684854819395888</v>
      </c>
      <c r="H68" s="40">
        <v>23.079548112786906</v>
      </c>
      <c r="I68" s="40">
        <v>25.805917286636983</v>
      </c>
      <c r="J68" s="40">
        <v>26.022132150993261</v>
      </c>
      <c r="K68" s="40">
        <v>30.145499999723317</v>
      </c>
      <c r="L68" s="40">
        <v>30.14549999972353</v>
      </c>
      <c r="M68" s="40">
        <v>30.145499999723697</v>
      </c>
      <c r="N68" s="40">
        <v>30.145499999224224</v>
      </c>
      <c r="O68" s="40">
        <v>30.145499999722624</v>
      </c>
      <c r="P68" s="40">
        <v>29.85768093835927</v>
      </c>
      <c r="Q68" s="40">
        <v>29.924999998362317</v>
      </c>
      <c r="R68" s="40">
        <v>29.924999999395478</v>
      </c>
      <c r="S68" s="40">
        <v>29.924999998353389</v>
      </c>
      <c r="T68" s="40">
        <v>29.924999998326992</v>
      </c>
    </row>
    <row r="69" spans="2:20" x14ac:dyDescent="0.45">
      <c r="B69" s="40">
        <v>33</v>
      </c>
      <c r="C69" s="40" t="s">
        <v>151</v>
      </c>
      <c r="D69" s="40">
        <v>1.2878886695921874E-11</v>
      </c>
      <c r="E69" s="40">
        <v>1.223494236112578E-11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35</v>
      </c>
      <c r="C70" s="40" t="s">
        <v>353</v>
      </c>
      <c r="D70" s="40">
        <v>9.7807674799525584E-12</v>
      </c>
      <c r="E70" s="40">
        <v>9.2917291059549305E-12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36</v>
      </c>
      <c r="C71" s="40" t="s">
        <v>165</v>
      </c>
      <c r="D71" s="40">
        <v>0.1000000000529563</v>
      </c>
      <c r="E71" s="40">
        <v>9.5000000050308481E-2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36</v>
      </c>
      <c r="C72" s="40" t="s">
        <v>165</v>
      </c>
      <c r="D72" s="40">
        <v>0</v>
      </c>
      <c r="E72" s="40">
        <v>0</v>
      </c>
      <c r="F72" s="40">
        <v>8.4999999938270843E-2</v>
      </c>
      <c r="G72" s="40">
        <v>8.4999999938787887E-2</v>
      </c>
      <c r="H72" s="40">
        <v>8.4999999939416052E-2</v>
      </c>
      <c r="I72" s="40">
        <v>8.4999999937841339E-2</v>
      </c>
      <c r="J72" s="40">
        <v>8.4999999938762325E-2</v>
      </c>
      <c r="K72" s="40">
        <v>8.4999999940954321E-2</v>
      </c>
      <c r="L72" s="40">
        <v>8.4999999940922347E-2</v>
      </c>
      <c r="M72" s="40">
        <v>8.4999999940921361E-2</v>
      </c>
      <c r="N72" s="40">
        <v>8.4999999940819151E-2</v>
      </c>
      <c r="O72" s="40">
        <v>8.4999999940930215E-2</v>
      </c>
      <c r="P72" s="40">
        <v>8.9348988040314894E-2</v>
      </c>
      <c r="Q72" s="40">
        <v>9.4999999925952788E-2</v>
      </c>
      <c r="R72" s="40">
        <v>9.4999999928079421E-2</v>
      </c>
      <c r="S72" s="40">
        <v>9.4999999922247516E-2</v>
      </c>
      <c r="T72" s="40">
        <v>9.4999999922643089E-2</v>
      </c>
    </row>
    <row r="73" spans="2:20" x14ac:dyDescent="0.45">
      <c r="B73" s="40">
        <v>37</v>
      </c>
      <c r="C73" s="40" t="s">
        <v>170</v>
      </c>
      <c r="D73" s="40">
        <v>7.5669520378116853E-12</v>
      </c>
      <c r="E73" s="40">
        <v>7.1886044359211013E-12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38</v>
      </c>
      <c r="C74" s="40" t="s">
        <v>354</v>
      </c>
      <c r="D74" s="40">
        <v>6.6307692344225505E-12</v>
      </c>
      <c r="E74" s="40">
        <v>6.2992307727014222E-12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39</v>
      </c>
      <c r="C75" s="40" t="s">
        <v>355</v>
      </c>
      <c r="D75" s="40">
        <v>6.558643295922712E-12</v>
      </c>
      <c r="E75" s="40">
        <v>6.2307111311265763E-12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40</v>
      </c>
      <c r="C76" s="40" t="s">
        <v>174</v>
      </c>
      <c r="D76" s="40">
        <v>3.1376482916088531</v>
      </c>
      <c r="E76" s="40">
        <v>2.9807658770284102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40</v>
      </c>
      <c r="C77" s="40" t="s">
        <v>174</v>
      </c>
      <c r="D77" s="40">
        <v>0</v>
      </c>
      <c r="E77" s="40">
        <v>0</v>
      </c>
      <c r="F77" s="40">
        <v>2.8238834621234101</v>
      </c>
      <c r="G77" s="40">
        <v>2.823883462122609</v>
      </c>
      <c r="H77" s="40">
        <v>2.8238834621232458</v>
      </c>
      <c r="I77" s="40">
        <v>2.8238834621219264</v>
      </c>
      <c r="J77" s="40">
        <v>2.8238834621226232</v>
      </c>
      <c r="K77" s="40">
        <v>2.8238834621242535</v>
      </c>
      <c r="L77" s="40">
        <v>2.8238834621239675</v>
      </c>
      <c r="M77" s="40">
        <v>2.8238834621239652</v>
      </c>
      <c r="N77" s="40">
        <v>2.8238834621235083</v>
      </c>
      <c r="O77" s="40">
        <v>2.823883462124019</v>
      </c>
      <c r="P77" s="40">
        <v>2.9807658766266987</v>
      </c>
      <c r="Q77" s="40">
        <v>2.8807479088734782</v>
      </c>
      <c r="R77" s="40">
        <v>2.7688472211194046</v>
      </c>
      <c r="S77" s="40">
        <v>2.8783396982124976</v>
      </c>
      <c r="T77" s="40">
        <v>2.685572544688291</v>
      </c>
    </row>
    <row r="78" spans="2:20" x14ac:dyDescent="0.45">
      <c r="B78" s="40">
        <v>41</v>
      </c>
      <c r="C78" s="40" t="s">
        <v>80</v>
      </c>
      <c r="D78" s="40">
        <v>3.4044538009394163E-11</v>
      </c>
      <c r="E78" s="40">
        <v>3.2342311108924453E-11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41</v>
      </c>
      <c r="C79" s="40" t="s">
        <v>80</v>
      </c>
      <c r="D79" s="40">
        <v>0</v>
      </c>
      <c r="E79" s="40">
        <v>0</v>
      </c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>
        <v>1.8514243498882934E-11</v>
      </c>
      <c r="Q79" s="40">
        <v>1.635958093822576E-11</v>
      </c>
      <c r="R79" s="40">
        <v>2.2204432560550103E-11</v>
      </c>
      <c r="S79" s="40">
        <v>7.7595707201651546E-12</v>
      </c>
      <c r="T79" s="40">
        <v>1.5561527422230578E-11</v>
      </c>
    </row>
    <row r="80" spans="2:20" x14ac:dyDescent="0.45">
      <c r="B80" s="40">
        <v>43</v>
      </c>
      <c r="C80" s="40" t="s">
        <v>153</v>
      </c>
      <c r="D80" s="40">
        <v>2.9112648260415237</v>
      </c>
      <c r="E80" s="40">
        <v>2.7657015847394475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</row>
    <row r="81" spans="2:20" x14ac:dyDescent="0.45">
      <c r="B81" s="40">
        <v>43</v>
      </c>
      <c r="C81" s="40" t="s">
        <v>153</v>
      </c>
      <c r="D81" s="40">
        <v>0</v>
      </c>
      <c r="E81" s="40">
        <v>0</v>
      </c>
      <c r="F81" s="40">
        <v>0.18495958896898612</v>
      </c>
      <c r="G81" s="40">
        <v>0.45778482892199029</v>
      </c>
      <c r="H81" s="40">
        <v>0.14623263783175469</v>
      </c>
      <c r="I81" s="40">
        <v>0.74105395815040942</v>
      </c>
      <c r="J81" s="40">
        <v>1.2486557812043024</v>
      </c>
      <c r="K81" s="40">
        <v>2.5778655434617019</v>
      </c>
      <c r="L81" s="40">
        <v>2.608349278018264</v>
      </c>
      <c r="M81" s="40">
        <v>2.5923604692232747</v>
      </c>
      <c r="N81" s="40">
        <v>2.6097765652488962</v>
      </c>
      <c r="O81" s="40">
        <v>2.6180624467588847</v>
      </c>
      <c r="P81" s="40">
        <v>1.3945970458138455</v>
      </c>
      <c r="Q81" s="40">
        <v>1.9871168103546726</v>
      </c>
      <c r="R81" s="40">
        <v>1.5707463116480687</v>
      </c>
      <c r="S81" s="40">
        <v>1.5791956625932908</v>
      </c>
      <c r="T81" s="40">
        <v>2.3946451659825412</v>
      </c>
    </row>
    <row r="82" spans="2:20" x14ac:dyDescent="0.45">
      <c r="B82" s="40">
        <v>45</v>
      </c>
      <c r="C82" s="40" t="s">
        <v>338</v>
      </c>
      <c r="D82" s="40">
        <v>6.822457720129012E-12</v>
      </c>
      <c r="E82" s="40">
        <v>6.822457720129012E-12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46</v>
      </c>
      <c r="C83" s="40" t="s">
        <v>339</v>
      </c>
      <c r="D83" s="40">
        <v>8.5353761520700035E-12</v>
      </c>
      <c r="E83" s="40">
        <v>8.5353761520700035E-12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</row>
    <row r="84" spans="2:20" x14ac:dyDescent="0.45">
      <c r="B84" s="40">
        <v>46</v>
      </c>
      <c r="C84" s="40" t="s">
        <v>339</v>
      </c>
      <c r="D84" s="40">
        <v>0</v>
      </c>
      <c r="E84" s="40">
        <v>0</v>
      </c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>
        <v>2.9353323526051257E-12</v>
      </c>
      <c r="S84" s="40"/>
      <c r="T84" s="40"/>
    </row>
    <row r="85" spans="2:20" x14ac:dyDescent="0.45">
      <c r="B85" s="40">
        <v>48</v>
      </c>
      <c r="C85" s="40" t="s">
        <v>187</v>
      </c>
      <c r="D85" s="40">
        <v>6.0025689300469214</v>
      </c>
      <c r="E85" s="40">
        <v>1.200513786005786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</row>
    <row r="86" spans="2:20" x14ac:dyDescent="0.45">
      <c r="B86" s="40">
        <v>48</v>
      </c>
      <c r="C86" s="40" t="s">
        <v>187</v>
      </c>
      <c r="D86" s="40">
        <v>0</v>
      </c>
      <c r="E86" s="40">
        <v>0</v>
      </c>
      <c r="F86" s="40">
        <v>1.3139353826784816</v>
      </c>
      <c r="G86" s="40">
        <v>1.3139353826784821</v>
      </c>
      <c r="H86" s="40">
        <v>1.3139353826784821</v>
      </c>
      <c r="I86" s="40">
        <v>1.3139353826784821</v>
      </c>
      <c r="J86" s="40">
        <v>1.3139353826784821</v>
      </c>
      <c r="K86" s="40">
        <v>1.9709030740177229</v>
      </c>
      <c r="L86" s="40">
        <v>1.9709030740177229</v>
      </c>
      <c r="M86" s="40">
        <v>1.9709030740177229</v>
      </c>
      <c r="N86" s="40">
        <v>1.9709030740177229</v>
      </c>
      <c r="O86" s="40">
        <v>1.9709030740177229</v>
      </c>
      <c r="P86" s="40">
        <v>0.80034252400616346</v>
      </c>
      <c r="Q86" s="40">
        <v>0.80034252400616324</v>
      </c>
      <c r="R86" s="40">
        <v>0.80034252400616346</v>
      </c>
      <c r="S86" s="40">
        <v>0.80034252400616346</v>
      </c>
      <c r="T86" s="40">
        <v>0.80034252400616324</v>
      </c>
    </row>
    <row r="87" spans="2:20" x14ac:dyDescent="0.45">
      <c r="B87" s="40">
        <v>49</v>
      </c>
      <c r="C87" s="40" t="s">
        <v>191</v>
      </c>
      <c r="D87" s="40">
        <v>8.4375289082552563</v>
      </c>
      <c r="E87" s="40">
        <v>2.5312586724729784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</row>
    <row r="88" spans="2:20" x14ac:dyDescent="0.45">
      <c r="B88" s="40">
        <v>49</v>
      </c>
      <c r="C88" s="40" t="s">
        <v>191</v>
      </c>
      <c r="D88" s="40">
        <v>0</v>
      </c>
      <c r="E88" s="40">
        <v>0</v>
      </c>
      <c r="F88" s="40">
        <v>2.6789152596202133</v>
      </c>
      <c r="G88" s="40">
        <v>2.6789152596202133</v>
      </c>
      <c r="H88" s="40">
        <v>2.6789152596202133</v>
      </c>
      <c r="I88" s="40">
        <v>2.6789152596202133</v>
      </c>
      <c r="J88" s="40">
        <v>2.6789152596202133</v>
      </c>
      <c r="K88" s="40">
        <v>4.0183728894303208</v>
      </c>
      <c r="L88" s="40">
        <v>4.0183728894303208</v>
      </c>
      <c r="M88" s="40">
        <v>4.0183728894303208</v>
      </c>
      <c r="N88" s="40">
        <v>4.0183728894303208</v>
      </c>
      <c r="O88" s="40">
        <v>4.0183728894303208</v>
      </c>
      <c r="P88" s="40">
        <v>1.9135108997287238</v>
      </c>
      <c r="Q88" s="40">
        <v>1.9135108997287238</v>
      </c>
      <c r="R88" s="40">
        <v>1.9135108997287238</v>
      </c>
      <c r="S88" s="40">
        <v>1.9135108997287238</v>
      </c>
      <c r="T88" s="40">
        <v>1.9135108997287238</v>
      </c>
    </row>
    <row r="89" spans="2:20" x14ac:dyDescent="0.45">
      <c r="B89" s="40">
        <v>50</v>
      </c>
      <c r="C89" s="40" t="s">
        <v>194</v>
      </c>
      <c r="D89" s="40">
        <v>5.072483020396036</v>
      </c>
      <c r="E89" s="40">
        <v>1.1413086795891081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</row>
    <row r="90" spans="2:20" x14ac:dyDescent="0.45">
      <c r="B90" s="40">
        <v>50</v>
      </c>
      <c r="C90" s="40" t="s">
        <v>194</v>
      </c>
      <c r="D90" s="40">
        <v>0</v>
      </c>
      <c r="E90" s="40">
        <v>0</v>
      </c>
      <c r="F90" s="40">
        <v>1.8133751797915916</v>
      </c>
      <c r="G90" s="40">
        <v>1.8133751797915916</v>
      </c>
      <c r="H90" s="40">
        <v>1.8133751797915914</v>
      </c>
      <c r="I90" s="40">
        <v>1.8133751797915914</v>
      </c>
      <c r="J90" s="40">
        <v>1.8133751797915916</v>
      </c>
      <c r="K90" s="40">
        <v>2.7200627696873871</v>
      </c>
      <c r="L90" s="40">
        <v>2.7200627696873871</v>
      </c>
      <c r="M90" s="40">
        <v>2.7200627696873876</v>
      </c>
      <c r="N90" s="40">
        <v>2.7200627696873876</v>
      </c>
      <c r="O90" s="40">
        <v>2.7200627696873871</v>
      </c>
      <c r="P90" s="40">
        <v>1.133359487369745</v>
      </c>
      <c r="Q90" s="40">
        <v>1.133359487369745</v>
      </c>
      <c r="R90" s="40">
        <v>1.133359487369745</v>
      </c>
      <c r="S90" s="40">
        <v>1.133359487369745</v>
      </c>
      <c r="T90" s="40">
        <v>1.133359487369745</v>
      </c>
    </row>
    <row r="91" spans="2:20" x14ac:dyDescent="0.45">
      <c r="B91" s="40">
        <v>52</v>
      </c>
      <c r="C91" s="40" t="s">
        <v>199</v>
      </c>
      <c r="D91" s="40">
        <v>1.8805211272276164E-12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</row>
    <row r="92" spans="2:20" x14ac:dyDescent="0.45">
      <c r="B92" s="40">
        <v>52</v>
      </c>
      <c r="C92" s="40" t="s">
        <v>199</v>
      </c>
      <c r="D92" s="40">
        <v>0</v>
      </c>
      <c r="E92" s="40">
        <v>0</v>
      </c>
      <c r="F92" s="40"/>
      <c r="G92" s="40">
        <v>4.817673481103313E-13</v>
      </c>
      <c r="H92" s="40">
        <v>4.8176734811033109E-13</v>
      </c>
      <c r="I92" s="40">
        <v>4.8176734811033109E-13</v>
      </c>
      <c r="J92" s="40"/>
      <c r="K92" s="40"/>
      <c r="L92" s="40">
        <v>2.1754558586329259E-13</v>
      </c>
      <c r="M92" s="40">
        <v>2.1754558586329259E-13</v>
      </c>
      <c r="N92" s="40">
        <v>2.1754558586329259E-13</v>
      </c>
      <c r="O92" s="40"/>
      <c r="P92" s="40"/>
      <c r="Q92" s="40"/>
      <c r="R92" s="40"/>
      <c r="S92" s="40"/>
      <c r="T92" s="40"/>
    </row>
    <row r="93" spans="2:20" x14ac:dyDescent="0.45">
      <c r="B93" s="40">
        <v>54</v>
      </c>
      <c r="C93" s="40" t="s">
        <v>206</v>
      </c>
      <c r="D93" s="40">
        <v>2.6602259249556055</v>
      </c>
      <c r="E93" s="40">
        <v>2.5272146287078252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</row>
    <row r="94" spans="2:20" x14ac:dyDescent="0.45">
      <c r="B94" s="40">
        <v>54</v>
      </c>
      <c r="C94" s="40" t="s">
        <v>206</v>
      </c>
      <c r="D94" s="40">
        <v>0</v>
      </c>
      <c r="E94" s="40">
        <v>0</v>
      </c>
      <c r="F94" s="40">
        <v>1.1146346625563985</v>
      </c>
      <c r="G94" s="40">
        <v>1.1146346625563988</v>
      </c>
      <c r="H94" s="40">
        <v>1.1146346625563985</v>
      </c>
      <c r="I94" s="40">
        <v>1.1146346625563985</v>
      </c>
      <c r="J94" s="40">
        <v>1.1146346625563988</v>
      </c>
      <c r="K94" s="40">
        <v>1.1146346625563985</v>
      </c>
      <c r="L94" s="40">
        <v>1.1146346625563988</v>
      </c>
      <c r="M94" s="40">
        <v>1.1146346625563985</v>
      </c>
      <c r="N94" s="40">
        <v>1.1146346625563985</v>
      </c>
      <c r="O94" s="40">
        <v>1.1146346625563988</v>
      </c>
      <c r="P94" s="40">
        <v>2.5272146287078248</v>
      </c>
      <c r="Q94" s="40">
        <v>2.5272146287078248</v>
      </c>
      <c r="R94" s="40">
        <v>2.5272146287078248</v>
      </c>
      <c r="S94" s="40">
        <v>2.5272146287078248</v>
      </c>
      <c r="T94" s="40">
        <v>2.5272146287078248</v>
      </c>
    </row>
    <row r="95" spans="2:20" x14ac:dyDescent="0.45">
      <c r="B95" s="40">
        <v>57</v>
      </c>
      <c r="C95" s="40" t="s">
        <v>186</v>
      </c>
      <c r="D95" s="40">
        <v>3.3785595739653429</v>
      </c>
      <c r="E95" s="40">
        <v>0.50678393609480143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</row>
    <row r="96" spans="2:20" x14ac:dyDescent="0.45">
      <c r="B96" s="40">
        <v>57</v>
      </c>
      <c r="C96" s="40" t="s">
        <v>186</v>
      </c>
      <c r="D96" s="40">
        <v>0</v>
      </c>
      <c r="E96" s="40">
        <v>0</v>
      </c>
      <c r="F96" s="40">
        <v>1.254488552849794</v>
      </c>
      <c r="G96" s="40">
        <v>1.2544885528497938</v>
      </c>
      <c r="H96" s="40">
        <v>1.2544885528497938</v>
      </c>
      <c r="I96" s="40">
        <v>1.2544885528497938</v>
      </c>
      <c r="J96" s="40">
        <v>1.2544885528497938</v>
      </c>
      <c r="K96" s="40">
        <v>1.254488552849794</v>
      </c>
      <c r="L96" s="40">
        <v>1.2544885528497938</v>
      </c>
      <c r="M96" s="40">
        <v>1.2544885528497938</v>
      </c>
      <c r="N96" s="40">
        <v>1.2544885528497938</v>
      </c>
      <c r="O96" s="40">
        <v>1.2544885528497938</v>
      </c>
      <c r="P96" s="40">
        <v>0.50678393609480143</v>
      </c>
      <c r="Q96" s="40">
        <v>0.50678393609480143</v>
      </c>
      <c r="R96" s="40">
        <v>0.50678393609480132</v>
      </c>
      <c r="S96" s="40">
        <v>0.50678393609480132</v>
      </c>
      <c r="T96" s="40">
        <v>0.50678393609480143</v>
      </c>
    </row>
    <row r="97" spans="2:20" x14ac:dyDescent="0.45">
      <c r="B97" s="40">
        <v>59</v>
      </c>
      <c r="C97" s="40" t="s">
        <v>340</v>
      </c>
      <c r="D97" s="40">
        <v>3.4401471915736763E-12</v>
      </c>
      <c r="E97" s="40">
        <v>3.2681398319949924E-12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</row>
    <row r="98" spans="2:20" x14ac:dyDescent="0.45">
      <c r="B98" s="40">
        <v>59</v>
      </c>
      <c r="C98" s="40" t="s">
        <v>340</v>
      </c>
      <c r="D98" s="40">
        <v>0</v>
      </c>
      <c r="E98" s="40">
        <v>0</v>
      </c>
      <c r="F98" s="40">
        <v>3.0987283186955144E-12</v>
      </c>
      <c r="G98" s="40">
        <v>3.1017119286576857E-12</v>
      </c>
      <c r="H98" s="40">
        <v>3.1010382102791312E-12</v>
      </c>
      <c r="I98" s="40">
        <v>3.1010382102791292E-12</v>
      </c>
      <c r="J98" s="40">
        <v>3.1017119286576881E-12</v>
      </c>
      <c r="K98" s="40">
        <v>3.0992095461087576E-12</v>
      </c>
      <c r="L98" s="40">
        <v>3.1017119286576885E-12</v>
      </c>
      <c r="M98" s="40">
        <v>3.1010382102791324E-12</v>
      </c>
      <c r="N98" s="40">
        <v>3.1010382102791227E-12</v>
      </c>
      <c r="O98" s="40">
        <v>3.1017119286576844E-12</v>
      </c>
      <c r="P98" s="40">
        <v>3.2739037242609244E-12</v>
      </c>
      <c r="Q98" s="40">
        <v>3.2818099796813012E-12</v>
      </c>
      <c r="R98" s="40">
        <v>3.2879592894527033E-12</v>
      </c>
      <c r="S98" s="40">
        <v>3.2879592894527E-12</v>
      </c>
      <c r="T98" s="40">
        <v>3.2818099796813044E-12</v>
      </c>
    </row>
    <row r="99" spans="2:20" x14ac:dyDescent="0.45">
      <c r="B99" s="40">
        <v>60</v>
      </c>
      <c r="C99" s="40" t="s">
        <v>341</v>
      </c>
      <c r="D99" s="40">
        <v>0</v>
      </c>
      <c r="E99" s="40">
        <v>0</v>
      </c>
      <c r="F99" s="40">
        <v>2.7717708724597919E-13</v>
      </c>
      <c r="G99" s="40">
        <v>2.7982383801887055E-13</v>
      </c>
      <c r="H99" s="40">
        <v>2.7825182846891028E-13</v>
      </c>
      <c r="I99" s="40">
        <v>2.7825182846891033E-13</v>
      </c>
      <c r="J99" s="40">
        <v>2.7982383801887091E-13</v>
      </c>
      <c r="K99" s="40">
        <v>2.7717708724597888E-13</v>
      </c>
      <c r="L99" s="40">
        <v>2.7982383801887005E-13</v>
      </c>
      <c r="M99" s="40">
        <v>2.7825182846891053E-13</v>
      </c>
      <c r="N99" s="40">
        <v>2.7825182846891053E-13</v>
      </c>
      <c r="O99" s="40">
        <v>2.7982383801887015E-13</v>
      </c>
      <c r="P99" s="40">
        <v>2.9599706479731373E-13</v>
      </c>
      <c r="Q99" s="40">
        <v>3.0126790174422411E-13</v>
      </c>
      <c r="R99" s="40">
        <v>3.0536744159182205E-13</v>
      </c>
      <c r="S99" s="40">
        <v>3.0536744159182265E-13</v>
      </c>
      <c r="T99" s="40">
        <v>3.0126790174422436E-13</v>
      </c>
    </row>
    <row r="100" spans="2:20" x14ac:dyDescent="0.45">
      <c r="B100" s="40">
        <v>277</v>
      </c>
      <c r="C100" s="40" t="s">
        <v>59</v>
      </c>
      <c r="D100" s="40">
        <v>1.6800000000407938</v>
      </c>
      <c r="E100" s="40">
        <v>1.596000000038754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</row>
    <row r="101" spans="2:20" x14ac:dyDescent="0.45">
      <c r="B101" s="40">
        <v>277</v>
      </c>
      <c r="C101" s="40" t="s">
        <v>59</v>
      </c>
      <c r="D101" s="40">
        <v>0</v>
      </c>
      <c r="E101" s="40">
        <v>0</v>
      </c>
      <c r="F101" s="40">
        <v>-1.2670886504643627E-11</v>
      </c>
      <c r="G101" s="40">
        <v>-2.3938529689490233E-13</v>
      </c>
      <c r="H101" s="40">
        <v>6.6625088426445943E-13</v>
      </c>
      <c r="I101" s="40">
        <v>4.5386383952856982E-13</v>
      </c>
      <c r="J101" s="40">
        <v>2.4953521264361341E-13</v>
      </c>
      <c r="K101" s="40">
        <v>-1.6190514709457622</v>
      </c>
      <c r="L101" s="40">
        <v>0.11724048728243733</v>
      </c>
      <c r="M101" s="40">
        <v>0.77887460675271658</v>
      </c>
      <c r="N101" s="40">
        <v>0.83745866696469873</v>
      </c>
      <c r="O101" s="40">
        <v>0.38132967404653151</v>
      </c>
      <c r="P101" s="40">
        <v>-1.6190514709533632</v>
      </c>
      <c r="Q101" s="40">
        <v>1.6799999999891979</v>
      </c>
      <c r="R101" s="40">
        <v>0.25707311284102297</v>
      </c>
      <c r="S101" s="40">
        <v>0.68615103792472276</v>
      </c>
      <c r="T101" s="40">
        <v>-0.35214822807560375</v>
      </c>
    </row>
    <row r="102" spans="2:20" x14ac:dyDescent="0.45">
      <c r="B102" s="40">
        <v>278</v>
      </c>
      <c r="C102" s="40" t="s">
        <v>74</v>
      </c>
      <c r="D102" s="40">
        <v>3.417135505631528E-11</v>
      </c>
      <c r="E102" s="40">
        <v>3.246278730349951E-11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</row>
    <row r="103" spans="2:20" x14ac:dyDescent="0.45">
      <c r="B103" s="40">
        <v>278</v>
      </c>
      <c r="C103" s="40" t="s">
        <v>74</v>
      </c>
      <c r="D103" s="40">
        <v>0</v>
      </c>
      <c r="E103" s="40">
        <v>0</v>
      </c>
      <c r="F103" s="40">
        <v>-5.9323689990047958E-12</v>
      </c>
      <c r="G103" s="40">
        <v>-2.3501164108003228E-12</v>
      </c>
      <c r="H103" s="40">
        <v>-1.801071992152042E-12</v>
      </c>
      <c r="I103" s="40">
        <v>-3.2631614369792567E-12</v>
      </c>
      <c r="J103" s="40">
        <v>-2.4020505105944038E-12</v>
      </c>
      <c r="K103" s="40">
        <v>-6.5270961207396633E-12</v>
      </c>
      <c r="L103" s="40">
        <v>1.0214010503476712E-12</v>
      </c>
      <c r="M103" s="40">
        <v>7.7469636519784436E-13</v>
      </c>
      <c r="N103" s="40">
        <v>1.4004820834005168E-12</v>
      </c>
      <c r="O103" s="40">
        <v>1.1085513121033361E-12</v>
      </c>
      <c r="P103" s="40">
        <v>-4.6570975274943612E-11</v>
      </c>
      <c r="Q103" s="40">
        <v>9.3650699939094528E-12</v>
      </c>
      <c r="R103" s="40">
        <v>1.0200533583734269E-11</v>
      </c>
      <c r="S103" s="40">
        <v>4.2332162198976001E-12</v>
      </c>
      <c r="T103" s="40">
        <v>-1.6104489419216409E-12</v>
      </c>
    </row>
    <row r="104" spans="2:20" x14ac:dyDescent="0.45">
      <c r="B104" s="40">
        <v>279</v>
      </c>
      <c r="C104" s="40" t="s">
        <v>342</v>
      </c>
      <c r="D104" s="40">
        <v>3.8488016945058754E-11</v>
      </c>
      <c r="E104" s="40">
        <v>3.6563616097805804E-11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</row>
    <row r="105" spans="2:20" x14ac:dyDescent="0.45">
      <c r="B105" s="40">
        <v>279</v>
      </c>
      <c r="C105" s="40" t="s">
        <v>342</v>
      </c>
      <c r="D105" s="40">
        <v>0</v>
      </c>
      <c r="E105" s="40">
        <v>0</v>
      </c>
      <c r="F105" s="40">
        <v>-7.0187544957107813E-12</v>
      </c>
      <c r="G105" s="40">
        <v>-3.0826767939512286E-12</v>
      </c>
      <c r="H105" s="40">
        <v>-3.1615538659489011E-12</v>
      </c>
      <c r="I105" s="40">
        <v>-4.1911150115250416E-12</v>
      </c>
      <c r="J105" s="40">
        <v>-3.265884676048527E-12</v>
      </c>
      <c r="K105" s="40">
        <v>-2.5071676024364801E-11</v>
      </c>
      <c r="L105" s="40">
        <v>7.4775841190232615E-12</v>
      </c>
      <c r="M105" s="40">
        <v>4.9461492382136786E-12</v>
      </c>
      <c r="N105" s="40">
        <v>6.2599872977329228E-12</v>
      </c>
      <c r="O105" s="40">
        <v>7.2785051561654564E-12</v>
      </c>
      <c r="P105" s="40">
        <v>-1.8299732029619736E-11</v>
      </c>
      <c r="Q105" s="40">
        <v>2.0732932805340489E-12</v>
      </c>
      <c r="R105" s="40">
        <v>-9.7566287350918784E-13</v>
      </c>
      <c r="S105" s="40">
        <v>-1.8362616314017836E-12</v>
      </c>
      <c r="T105" s="40">
        <v>-3.3180433362161884E-12</v>
      </c>
    </row>
    <row r="106" spans="2:20" x14ac:dyDescent="0.45">
      <c r="B106" s="40">
        <v>280</v>
      </c>
      <c r="C106" s="40" t="s">
        <v>343</v>
      </c>
      <c r="D106" s="40">
        <v>1.0406548683990981E-10</v>
      </c>
      <c r="E106" s="40">
        <v>9.8862212497914318E-11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</row>
    <row r="107" spans="2:20" x14ac:dyDescent="0.45">
      <c r="B107" s="40">
        <v>280</v>
      </c>
      <c r="C107" s="40" t="s">
        <v>343</v>
      </c>
      <c r="D107" s="40">
        <v>0</v>
      </c>
      <c r="E107" s="40">
        <v>0</v>
      </c>
      <c r="F107" s="40">
        <v>-4.3146496457103768E-12</v>
      </c>
      <c r="G107" s="40">
        <v>-2.1409273987912177E-12</v>
      </c>
      <c r="H107" s="40">
        <v>-2.9185183862118603E-12</v>
      </c>
      <c r="I107" s="40">
        <v>-3.6237946250336899E-12</v>
      </c>
      <c r="J107" s="40">
        <v>-2.3399837447716188E-12</v>
      </c>
      <c r="K107" s="40">
        <v>-1.3359320542671716E-11</v>
      </c>
      <c r="L107" s="40">
        <v>6.9096386668256542E-12</v>
      </c>
      <c r="M107" s="40">
        <v>2.9687261694115156E-14</v>
      </c>
      <c r="N107" s="40">
        <v>3.9737787069329354E-13</v>
      </c>
      <c r="O107" s="40">
        <v>6.6203155478898042E-12</v>
      </c>
      <c r="P107" s="40">
        <v>-9.9679146889573169E-12</v>
      </c>
      <c r="Q107" s="40">
        <v>3.4440771619269777E-13</v>
      </c>
      <c r="R107" s="40">
        <v>-4.6312608676885291E-12</v>
      </c>
      <c r="S107" s="40">
        <v>-2.7840903765775925E-12</v>
      </c>
      <c r="T107" s="40">
        <v>-3.0837131424613213E-12</v>
      </c>
    </row>
    <row r="108" spans="2:20" x14ac:dyDescent="0.45">
      <c r="B108" s="40">
        <v>281</v>
      </c>
      <c r="C108" s="40" t="s">
        <v>344</v>
      </c>
      <c r="D108" s="40">
        <v>8.8951388861136403E-11</v>
      </c>
      <c r="E108" s="40">
        <v>8.4503819418079538E-11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</row>
    <row r="109" spans="2:20" x14ac:dyDescent="0.45">
      <c r="B109" s="40">
        <v>281</v>
      </c>
      <c r="C109" s="40" t="s">
        <v>344</v>
      </c>
      <c r="D109" s="40">
        <v>0</v>
      </c>
      <c r="E109" s="40">
        <v>0</v>
      </c>
      <c r="F109" s="40">
        <v>-8.9941124813134651E-12</v>
      </c>
      <c r="G109" s="40">
        <v>-8.9400127774266009E-12</v>
      </c>
      <c r="H109" s="40">
        <v>-7.3973714487854659E-12</v>
      </c>
      <c r="I109" s="40">
        <v>-1.2290035195555035E-11</v>
      </c>
      <c r="J109" s="40">
        <v>-9.1917703743419838E-12</v>
      </c>
      <c r="K109" s="40">
        <v>-1.0603086192828975E-11</v>
      </c>
      <c r="L109" s="40">
        <v>1.1520330384721465E-12</v>
      </c>
      <c r="M109" s="40">
        <v>3.520354874094005E-13</v>
      </c>
      <c r="N109" s="40">
        <v>6.034847565202447E-13</v>
      </c>
      <c r="O109" s="40">
        <v>1.020420444141537E-12</v>
      </c>
      <c r="P109" s="40">
        <v>-3.6380576705720175E-11</v>
      </c>
      <c r="Q109" s="40">
        <v>-1.1940980743629756E-11</v>
      </c>
      <c r="R109" s="40">
        <v>-1.5775398944047629E-11</v>
      </c>
      <c r="S109" s="40">
        <v>-1.8533375577314659E-11</v>
      </c>
      <c r="T109" s="40">
        <v>-1.9606672611380851E-11</v>
      </c>
    </row>
    <row r="110" spans="2:20" x14ac:dyDescent="0.45">
      <c r="B110" s="40">
        <v>282</v>
      </c>
      <c r="C110" s="40" t="s">
        <v>345</v>
      </c>
      <c r="D110" s="40">
        <v>6.2848885891779467E-11</v>
      </c>
      <c r="E110" s="40">
        <v>5.9706441597190501E-11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</row>
    <row r="111" spans="2:20" x14ac:dyDescent="0.45">
      <c r="B111" s="40">
        <v>282</v>
      </c>
      <c r="C111" s="40" t="s">
        <v>345</v>
      </c>
      <c r="D111" s="40">
        <v>0</v>
      </c>
      <c r="E111" s="40">
        <v>0</v>
      </c>
      <c r="F111" s="40">
        <v>-7.0129361993604961E-12</v>
      </c>
      <c r="G111" s="40">
        <v>-4.8084735716890513E-12</v>
      </c>
      <c r="H111" s="40">
        <v>-4.9895741536947105E-12</v>
      </c>
      <c r="I111" s="40">
        <v>-6.7503751669179149E-12</v>
      </c>
      <c r="J111" s="40">
        <v>-5.0379623856060826E-12</v>
      </c>
      <c r="K111" s="40">
        <v>-1.6154480992017412E-11</v>
      </c>
      <c r="L111" s="40">
        <v>4.827293471500106E-12</v>
      </c>
      <c r="M111" s="40">
        <v>1.5863146153898342E-12</v>
      </c>
      <c r="N111" s="40">
        <v>2.6323550303232363E-12</v>
      </c>
      <c r="O111" s="40">
        <v>4.6404001731302241E-12</v>
      </c>
      <c r="P111" s="40">
        <v>-1.7616754339754646E-11</v>
      </c>
      <c r="Q111" s="40">
        <v>-2.0856278934410651E-12</v>
      </c>
      <c r="R111" s="40">
        <v>-7.7511453623392724E-12</v>
      </c>
      <c r="S111" s="40">
        <v>-6.4357550147836865E-12</v>
      </c>
      <c r="T111" s="40">
        <v>-6.9433862502090067E-12</v>
      </c>
    </row>
    <row r="112" spans="2:20" x14ac:dyDescent="0.45">
      <c r="B112" s="40">
        <v>287</v>
      </c>
      <c r="C112" s="40" t="s">
        <v>119</v>
      </c>
      <c r="D112" s="40">
        <v>15.094284565191391</v>
      </c>
      <c r="E112" s="40">
        <v>14.339570336931819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</row>
    <row r="113" spans="2:20" x14ac:dyDescent="0.45">
      <c r="B113" s="40">
        <v>287</v>
      </c>
      <c r="C113" s="40" t="s">
        <v>119</v>
      </c>
      <c r="D113" s="40">
        <v>0</v>
      </c>
      <c r="E113" s="40">
        <v>0</v>
      </c>
      <c r="F113" s="40">
        <v>-0.77565633325987415</v>
      </c>
      <c r="G113" s="40">
        <v>1.4071306089391192E-10</v>
      </c>
      <c r="H113" s="40">
        <v>0.76121664481605789</v>
      </c>
      <c r="I113" s="40">
        <v>0.19126356656083163</v>
      </c>
      <c r="J113" s="40">
        <v>1.3218059005201143E-10</v>
      </c>
      <c r="K113" s="40">
        <v>-16.078106481841104</v>
      </c>
      <c r="L113" s="40">
        <v>0.63185190627806487</v>
      </c>
      <c r="M113" s="40">
        <v>10.105732367846539</v>
      </c>
      <c r="N113" s="40">
        <v>12.394204023792607</v>
      </c>
      <c r="O113" s="40">
        <v>1.3285678564670913</v>
      </c>
      <c r="P113" s="40">
        <v>-16.078106481771936</v>
      </c>
      <c r="Q113" s="40">
        <v>12.723762678949409</v>
      </c>
      <c r="R113" s="40">
        <v>3.970160661625536</v>
      </c>
      <c r="S113" s="40">
        <v>10.314327691501358</v>
      </c>
      <c r="T113" s="40">
        <v>-8.6698779752265483E-11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13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1.59765625" style="69" customWidth="1"/>
    <col min="4" max="4" width="16.69921875" style="69" customWidth="1"/>
    <col min="5" max="5" width="17.09765625" style="69" customWidth="1"/>
    <col min="6" max="6" width="46.8984375" style="69" customWidth="1"/>
    <col min="7" max="7" width="15.19921875" style="69" customWidth="1"/>
    <col min="8" max="8" width="15.39843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46</v>
      </c>
      <c r="C47" s="40" t="s">
        <v>339</v>
      </c>
      <c r="D47" s="40">
        <v>4.6944568836385041E-11</v>
      </c>
      <c r="E47" s="40">
        <v>1.6144327939328185E-11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46</v>
      </c>
      <c r="C48" s="40" t="s">
        <v>339</v>
      </c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>
        <v>1.6144327939328185E-11</v>
      </c>
      <c r="S48" s="40"/>
      <c r="T48" s="40"/>
    </row>
    <row r="49" spans="2:20" x14ac:dyDescent="0.45">
      <c r="B49" s="40">
        <v>64</v>
      </c>
      <c r="C49" s="40" t="s">
        <v>347</v>
      </c>
      <c r="D49" s="40">
        <v>1.2059347540328524E-12</v>
      </c>
      <c r="E49" s="40">
        <v>1.2059347540328524E-12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64</v>
      </c>
      <c r="C50" s="40" t="s">
        <v>347</v>
      </c>
      <c r="D50" s="40">
        <v>0</v>
      </c>
      <c r="E50" s="40">
        <v>0</v>
      </c>
      <c r="F50" s="40"/>
      <c r="G50" s="40">
        <v>2.103535297687478E-13</v>
      </c>
      <c r="H50" s="40">
        <v>1.1183662802109025E-13</v>
      </c>
      <c r="I50" s="40">
        <v>1.1599378469485112E-13</v>
      </c>
      <c r="J50" s="40">
        <v>3.6026354378510841E-14</v>
      </c>
      <c r="K50" s="40"/>
      <c r="L50" s="40">
        <v>4.6204396706239563E-13</v>
      </c>
      <c r="M50" s="40">
        <v>3.9331677690431688E-13</v>
      </c>
      <c r="N50" s="40">
        <v>4.0089788495137392E-13</v>
      </c>
      <c r="O50" s="40">
        <v>1.0731128636053572E-13</v>
      </c>
      <c r="P50" s="40"/>
      <c r="Q50" s="40">
        <v>1.2059347540328524E-12</v>
      </c>
      <c r="R50" s="40">
        <v>1.0265567877202669E-12</v>
      </c>
      <c r="S50" s="40">
        <v>1.0463434797230859E-12</v>
      </c>
      <c r="T50" s="40">
        <v>2.8008245740099825E-13</v>
      </c>
    </row>
    <row r="51" spans="2:20" x14ac:dyDescent="0.45">
      <c r="B51" s="40">
        <v>65</v>
      </c>
      <c r="C51" s="40" t="s">
        <v>348</v>
      </c>
      <c r="D51" s="40">
        <v>1.2059316787678118E-12</v>
      </c>
      <c r="E51" s="40">
        <v>1.2059316787678118E-12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65</v>
      </c>
      <c r="C52" s="40" t="s">
        <v>348</v>
      </c>
      <c r="D52" s="40">
        <v>0</v>
      </c>
      <c r="E52" s="40">
        <v>0</v>
      </c>
      <c r="F52" s="40"/>
      <c r="G52" s="40">
        <v>2.1035299334432339E-13</v>
      </c>
      <c r="H52" s="40">
        <v>1.1183634282550128E-13</v>
      </c>
      <c r="I52" s="40">
        <v>1.1599348889805962E-13</v>
      </c>
      <c r="J52" s="40">
        <v>3.6026262507381163E-14</v>
      </c>
      <c r="K52" s="40"/>
      <c r="L52" s="40">
        <v>4.6204278879992798E-13</v>
      </c>
      <c r="M52" s="40">
        <v>3.933157739036737E-13</v>
      </c>
      <c r="N52" s="40">
        <v>4.0089686261807902E-13</v>
      </c>
      <c r="O52" s="40">
        <v>1.0731101270506114E-13</v>
      </c>
      <c r="P52" s="40"/>
      <c r="Q52" s="40">
        <v>1.2059316787678118E-12</v>
      </c>
      <c r="R52" s="40">
        <v>1.0265541698885884E-12</v>
      </c>
      <c r="S52" s="40">
        <v>1.0463408114331864E-12</v>
      </c>
      <c r="T52" s="40">
        <v>2.8008174316020952E-13</v>
      </c>
    </row>
    <row r="53" spans="2:20" x14ac:dyDescent="0.45">
      <c r="B53" s="40">
        <v>70</v>
      </c>
      <c r="C53" s="40" t="s">
        <v>67</v>
      </c>
      <c r="D53" s="40">
        <v>10.832963517267636</v>
      </c>
      <c r="E53" s="40">
        <v>10.832963517267636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70</v>
      </c>
      <c r="C54" s="40" t="s">
        <v>67</v>
      </c>
      <c r="D54" s="40">
        <v>0</v>
      </c>
      <c r="E54" s="40">
        <v>0</v>
      </c>
      <c r="F54" s="40">
        <v>2.2430836825053416E-3</v>
      </c>
      <c r="G54" s="40">
        <v>1.3090194303514102</v>
      </c>
      <c r="H54" s="40">
        <v>0.25985933444965764</v>
      </c>
      <c r="I54" s="40">
        <v>0.46768567661462934</v>
      </c>
      <c r="J54" s="40">
        <v>1.2303395862909761</v>
      </c>
      <c r="K54" s="40">
        <v>6.4781535803645027E-2</v>
      </c>
      <c r="L54" s="40">
        <v>3.5884761204733984</v>
      </c>
      <c r="M54" s="40">
        <v>0.99521781232808959</v>
      </c>
      <c r="N54" s="40">
        <v>1.96008670743853</v>
      </c>
      <c r="O54" s="40">
        <v>4.1505607345853006</v>
      </c>
      <c r="P54" s="40">
        <v>0.16907980844751355</v>
      </c>
      <c r="Q54" s="40">
        <v>9.3659226744355735</v>
      </c>
      <c r="R54" s="40">
        <v>2.5975184901763138</v>
      </c>
      <c r="S54" s="40">
        <v>5.1158263064145642</v>
      </c>
      <c r="T54" s="40">
        <v>10.832963517267636</v>
      </c>
    </row>
    <row r="55" spans="2:20" x14ac:dyDescent="0.45">
      <c r="B55" s="40">
        <v>73</v>
      </c>
      <c r="C55" s="40" t="s">
        <v>81</v>
      </c>
      <c r="D55" s="40">
        <v>11.075659432850287</v>
      </c>
      <c r="E55" s="40">
        <v>11.075659432850287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73</v>
      </c>
      <c r="C56" s="40" t="s">
        <v>81</v>
      </c>
      <c r="D56" s="40">
        <v>0</v>
      </c>
      <c r="E56" s="40">
        <v>0</v>
      </c>
      <c r="F56" s="40">
        <v>1.9128777014466836E-3</v>
      </c>
      <c r="G56" s="40">
        <v>1.4421282729483251</v>
      </c>
      <c r="H56" s="40">
        <v>0.29438768946935634</v>
      </c>
      <c r="I56" s="40">
        <v>0.54296870658436192</v>
      </c>
      <c r="J56" s="40">
        <v>1.3984392632561609</v>
      </c>
      <c r="K56" s="40">
        <v>5.6983311409863083E-2</v>
      </c>
      <c r="L56" s="40">
        <v>3.6445582849350711</v>
      </c>
      <c r="M56" s="40">
        <v>1.0385067404421615</v>
      </c>
      <c r="N56" s="40">
        <v>2.025505377957606</v>
      </c>
      <c r="O56" s="40">
        <v>4.2435476754215644</v>
      </c>
      <c r="P56" s="40">
        <v>0.14872644277974265</v>
      </c>
      <c r="Q56" s="40">
        <v>9.5122971236805363</v>
      </c>
      <c r="R56" s="40">
        <v>2.7105025925540422</v>
      </c>
      <c r="S56" s="40">
        <v>5.2865690364693512</v>
      </c>
      <c r="T56" s="40">
        <v>11.075659432850287</v>
      </c>
    </row>
    <row r="57" spans="2:20" x14ac:dyDescent="0.45">
      <c r="B57" s="40">
        <v>78</v>
      </c>
      <c r="C57" s="40" t="s">
        <v>93</v>
      </c>
      <c r="D57" s="40">
        <v>3.2938987347800066</v>
      </c>
      <c r="E57" s="40">
        <v>3.2938987347800066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78</v>
      </c>
      <c r="C58" s="40" t="s">
        <v>93</v>
      </c>
      <c r="D58" s="40">
        <v>0</v>
      </c>
      <c r="E58" s="40">
        <v>0</v>
      </c>
      <c r="F58" s="40">
        <v>7.4683703714044868E-4</v>
      </c>
      <c r="G58" s="40">
        <v>0.43583937618903235</v>
      </c>
      <c r="H58" s="40">
        <v>8.6520434760110246E-2</v>
      </c>
      <c r="I58" s="40">
        <v>0.15571643080465594</v>
      </c>
      <c r="J58" s="40">
        <v>0.40964284055415306</v>
      </c>
      <c r="K58" s="40">
        <v>1.9697640306883726E-2</v>
      </c>
      <c r="L58" s="40">
        <v>1.0911212738946732</v>
      </c>
      <c r="M58" s="40">
        <v>0.30260848636965149</v>
      </c>
      <c r="N58" s="40">
        <v>0.59598900295376744</v>
      </c>
      <c r="O58" s="40">
        <v>1.2620301665823783</v>
      </c>
      <c r="P58" s="40">
        <v>5.1410841200966527E-2</v>
      </c>
      <c r="Q58" s="40">
        <v>2.8478265248650962</v>
      </c>
      <c r="R58" s="40">
        <v>0.78980814942479016</v>
      </c>
      <c r="S58" s="40">
        <v>1.5555312977093327</v>
      </c>
      <c r="T58" s="40">
        <v>3.2938987347800066</v>
      </c>
    </row>
    <row r="59" spans="2:20" x14ac:dyDescent="0.45">
      <c r="B59" s="40">
        <v>81</v>
      </c>
      <c r="C59" s="40" t="s">
        <v>104</v>
      </c>
      <c r="D59" s="40">
        <v>47.34861345021568</v>
      </c>
      <c r="E59" s="40">
        <v>47.34861345021568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81</v>
      </c>
      <c r="C60" s="40" t="s">
        <v>104</v>
      </c>
      <c r="D60" s="40">
        <v>0</v>
      </c>
      <c r="E60" s="40">
        <v>0</v>
      </c>
      <c r="F60" s="40">
        <v>8.7903926313841595E-3</v>
      </c>
      <c r="G60" s="40">
        <v>7.1651966097759159</v>
      </c>
      <c r="H60" s="40">
        <v>1.4800796858322285</v>
      </c>
      <c r="I60" s="40">
        <v>2.7463667567172174</v>
      </c>
      <c r="J60" s="40">
        <v>7.0349448065517493</v>
      </c>
      <c r="K60" s="40">
        <v>0.23264904966561706</v>
      </c>
      <c r="L60" s="40">
        <v>15.550078996367134</v>
      </c>
      <c r="M60" s="40">
        <v>4.4677533272775376</v>
      </c>
      <c r="N60" s="40">
        <v>8.687222761785014</v>
      </c>
      <c r="O60" s="40">
        <v>18.141231206979189</v>
      </c>
      <c r="P60" s="40">
        <v>0.60721401962726052</v>
      </c>
      <c r="Q60" s="40">
        <v>40.585706180518216</v>
      </c>
      <c r="R60" s="40">
        <v>11.66083618419437</v>
      </c>
      <c r="S60" s="40">
        <v>22.673651408258884</v>
      </c>
      <c r="T60" s="40">
        <v>47.34861345021568</v>
      </c>
    </row>
    <row r="61" spans="2:20" x14ac:dyDescent="0.45">
      <c r="B61" s="40">
        <v>89</v>
      </c>
      <c r="C61" s="40" t="s">
        <v>113</v>
      </c>
      <c r="D61" s="40">
        <v>12.947470723122299</v>
      </c>
      <c r="E61" s="40">
        <v>12.947470723122299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89</v>
      </c>
      <c r="C62" s="40" t="s">
        <v>113</v>
      </c>
      <c r="D62" s="40">
        <v>0</v>
      </c>
      <c r="E62" s="40">
        <v>0</v>
      </c>
      <c r="F62" s="40">
        <v>2.5351256469094237E-3</v>
      </c>
      <c r="G62" s="40">
        <v>2.0664234752994335</v>
      </c>
      <c r="H62" s="40">
        <v>0.42685100977475859</v>
      </c>
      <c r="I62" s="40">
        <v>0.79204480308599812</v>
      </c>
      <c r="J62" s="40">
        <v>2.0288592047649332</v>
      </c>
      <c r="K62" s="40">
        <v>6.3617845166152029E-2</v>
      </c>
      <c r="L62" s="40">
        <v>4.2521665974314899</v>
      </c>
      <c r="M62" s="40">
        <v>1.221706427874176</v>
      </c>
      <c r="N62" s="40">
        <v>2.3755196652530626</v>
      </c>
      <c r="O62" s="40">
        <v>4.9607167521541369</v>
      </c>
      <c r="P62" s="40">
        <v>0.16604257588365681</v>
      </c>
      <c r="Q62" s="40">
        <v>11.098154819296189</v>
      </c>
      <c r="R62" s="40">
        <v>3.188653776751599</v>
      </c>
      <c r="S62" s="40">
        <v>6.2001063263104932</v>
      </c>
      <c r="T62" s="40">
        <v>12.947470723122299</v>
      </c>
    </row>
    <row r="63" spans="2:20" x14ac:dyDescent="0.45">
      <c r="B63" s="40">
        <v>91</v>
      </c>
      <c r="C63" s="40" t="s">
        <v>122</v>
      </c>
      <c r="D63" s="40">
        <v>2.7190636415617639E-10</v>
      </c>
      <c r="E63" s="40">
        <v>2.6273940636093819E-10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91</v>
      </c>
      <c r="C64" s="40" t="s">
        <v>122</v>
      </c>
      <c r="D64" s="40">
        <v>0</v>
      </c>
      <c r="E64" s="40">
        <v>0</v>
      </c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>
        <v>3.6774200200718924E-11</v>
      </c>
      <c r="Q64" s="40">
        <v>2.6273940636093819E-10</v>
      </c>
      <c r="R64" s="40">
        <v>2.1796835620349641E-10</v>
      </c>
      <c r="S64" s="40">
        <v>1.9971588999963731E-10</v>
      </c>
      <c r="T64" s="40">
        <v>2.1968511257598074E-10</v>
      </c>
    </row>
    <row r="65" spans="2:20" x14ac:dyDescent="0.45">
      <c r="B65" s="40">
        <v>93</v>
      </c>
      <c r="C65" s="40" t="s">
        <v>132</v>
      </c>
      <c r="D65" s="40">
        <v>124.07849039825429</v>
      </c>
      <c r="E65" s="40">
        <v>124.0784903982418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93</v>
      </c>
      <c r="C66" s="40" t="s">
        <v>132</v>
      </c>
      <c r="D66" s="40">
        <v>0</v>
      </c>
      <c r="E66" s="40">
        <v>0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6.2738989129160982E-11</v>
      </c>
      <c r="Q66" s="40">
        <v>124.0784903982418</v>
      </c>
      <c r="R66" s="40">
        <v>124.07849039820633</v>
      </c>
      <c r="S66" s="40">
        <v>124.07849039816746</v>
      </c>
      <c r="T66" s="40">
        <v>116.17937786708751</v>
      </c>
    </row>
    <row r="67" spans="2:20" x14ac:dyDescent="0.45">
      <c r="B67" s="40">
        <v>97</v>
      </c>
      <c r="C67" s="40" t="s">
        <v>141</v>
      </c>
      <c r="D67" s="40">
        <v>5.0339571836505648E-11</v>
      </c>
      <c r="E67" s="40">
        <v>4.3828091265382335E-11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97</v>
      </c>
      <c r="C68" s="40" t="s">
        <v>141</v>
      </c>
      <c r="D68" s="40">
        <v>0</v>
      </c>
      <c r="E68" s="40">
        <v>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1.6775200942231152E-11</v>
      </c>
      <c r="Q68" s="40">
        <v>4.3828091265382335E-11</v>
      </c>
      <c r="R68" s="40">
        <v>2.9144071159003998E-11</v>
      </c>
      <c r="S68" s="40">
        <v>2.8401860832395593E-11</v>
      </c>
      <c r="T68" s="40">
        <v>3.3793851634172842E-11</v>
      </c>
    </row>
    <row r="69" spans="2:20" x14ac:dyDescent="0.45">
      <c r="B69" s="40">
        <v>99</v>
      </c>
      <c r="C69" s="40" t="s">
        <v>148</v>
      </c>
      <c r="D69" s="40">
        <v>27.078333788744651</v>
      </c>
      <c r="E69" s="40">
        <v>19.496400327889848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99</v>
      </c>
      <c r="C70" s="40" t="s">
        <v>148</v>
      </c>
      <c r="D70" s="40">
        <v>0</v>
      </c>
      <c r="E70" s="40">
        <v>0</v>
      </c>
      <c r="F70" s="40">
        <v>5.2074031948221009</v>
      </c>
      <c r="G70" s="40">
        <v>7.8263190265747147</v>
      </c>
      <c r="H70" s="40">
        <v>3.4730815342577048</v>
      </c>
      <c r="I70" s="40">
        <v>2.7157925365407989</v>
      </c>
      <c r="J70" s="40">
        <v>8.1278273153665026</v>
      </c>
      <c r="K70" s="40">
        <v>19.496400327889848</v>
      </c>
      <c r="L70" s="40">
        <v>17.132229133928167</v>
      </c>
      <c r="M70" s="40">
        <v>19.01240409115514</v>
      </c>
      <c r="N70" s="40">
        <v>19.233832115088823</v>
      </c>
      <c r="O70" s="40">
        <v>17.882020316708388</v>
      </c>
      <c r="P70" s="40">
        <v>5.2985844044801</v>
      </c>
      <c r="Q70" s="40">
        <v>16.348397770041206</v>
      </c>
      <c r="R70" s="40">
        <v>2.3723255983090881</v>
      </c>
      <c r="S70" s="40">
        <v>3.3149011317063977</v>
      </c>
      <c r="T70" s="40">
        <v>4.9776737575567624</v>
      </c>
    </row>
    <row r="71" spans="2:20" x14ac:dyDescent="0.45">
      <c r="B71" s="40">
        <v>101</v>
      </c>
      <c r="C71" s="40" t="s">
        <v>349</v>
      </c>
      <c r="D71" s="40">
        <v>1.290940371804909E-10</v>
      </c>
      <c r="E71" s="40">
        <v>1.1030673714530994E-10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101</v>
      </c>
      <c r="C72" s="40" t="s">
        <v>349</v>
      </c>
      <c r="D72" s="40">
        <v>0</v>
      </c>
      <c r="E72" s="40">
        <v>0</v>
      </c>
      <c r="F72" s="40">
        <v>2.498449263696314E-11</v>
      </c>
      <c r="G72" s="40">
        <v>3.8081456533603027E-11</v>
      </c>
      <c r="H72" s="40">
        <v>3.3052834904032373E-11</v>
      </c>
      <c r="I72" s="40">
        <v>3.9554190007020008E-11</v>
      </c>
      <c r="J72" s="40">
        <v>3.7839798766384274E-11</v>
      </c>
      <c r="K72" s="40">
        <v>9.348169237289664E-12</v>
      </c>
      <c r="L72" s="40">
        <v>4.6744854017105858E-11</v>
      </c>
      <c r="M72" s="40">
        <v>5.7970569688216364E-11</v>
      </c>
      <c r="N72" s="40">
        <v>6.5729668384080849E-11</v>
      </c>
      <c r="O72" s="40">
        <v>7.3735330882367274E-11</v>
      </c>
      <c r="P72" s="40">
        <v>6.4553658993309852E-11</v>
      </c>
      <c r="Q72" s="40">
        <v>1.1030673714530994E-10</v>
      </c>
      <c r="R72" s="40">
        <v>5.6565425019117366E-11</v>
      </c>
      <c r="S72" s="40">
        <v>6.1660367879023429E-11</v>
      </c>
      <c r="T72" s="40">
        <v>8.4609342013522568E-11</v>
      </c>
    </row>
    <row r="73" spans="2:20" x14ac:dyDescent="0.45">
      <c r="B73" s="40">
        <v>103</v>
      </c>
      <c r="C73" s="40" t="s">
        <v>350</v>
      </c>
      <c r="D73" s="40">
        <v>1.0088062601810078E-10</v>
      </c>
      <c r="E73" s="40">
        <v>8.7404752831171158E-11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103</v>
      </c>
      <c r="C74" s="40" t="s">
        <v>350</v>
      </c>
      <c r="D74" s="40">
        <v>0</v>
      </c>
      <c r="E74" s="40">
        <v>0</v>
      </c>
      <c r="F74" s="40">
        <v>2.2859784316789021E-11</v>
      </c>
      <c r="G74" s="40">
        <v>3.2009418929798159E-11</v>
      </c>
      <c r="H74" s="40">
        <v>2.9046996471189969E-11</v>
      </c>
      <c r="I74" s="40">
        <v>3.2728535677944338E-11</v>
      </c>
      <c r="J74" s="40">
        <v>3.185719244052442E-11</v>
      </c>
      <c r="K74" s="40">
        <v>4.7832007099933434E-11</v>
      </c>
      <c r="L74" s="40">
        <v>6.3421060201042865E-11</v>
      </c>
      <c r="M74" s="40">
        <v>6.6661305400211374E-11</v>
      </c>
      <c r="N74" s="40">
        <v>6.3537462092858368E-11</v>
      </c>
      <c r="O74" s="40">
        <v>6.5962145318937013E-11</v>
      </c>
      <c r="P74" s="40">
        <v>5.0750870340079997E-11</v>
      </c>
      <c r="Q74" s="40">
        <v>8.7404752831171158E-11</v>
      </c>
      <c r="R74" s="40">
        <v>6.2574821055241132E-11</v>
      </c>
      <c r="S74" s="40">
        <v>5.8303464629752871E-11</v>
      </c>
      <c r="T74" s="40">
        <v>7.0553842963363246E-11</v>
      </c>
    </row>
    <row r="75" spans="2:20" x14ac:dyDescent="0.45">
      <c r="B75" s="40">
        <v>108</v>
      </c>
      <c r="C75" s="40" t="s">
        <v>155</v>
      </c>
      <c r="D75" s="40">
        <v>6.2266065594366991</v>
      </c>
      <c r="E75" s="40">
        <v>6.2266065594173678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108</v>
      </c>
      <c r="C76" s="40" t="s">
        <v>155</v>
      </c>
      <c r="D76" s="40">
        <v>0</v>
      </c>
      <c r="E76" s="40">
        <v>0</v>
      </c>
      <c r="F76" s="40">
        <v>6.055005867909814E-11</v>
      </c>
      <c r="G76" s="40">
        <v>3.2530479133903868E-2</v>
      </c>
      <c r="H76" s="40">
        <v>1.2788469117356643E-10</v>
      </c>
      <c r="I76" s="40">
        <v>2.3206106758770725E-10</v>
      </c>
      <c r="J76" s="40">
        <v>2.160816527920582E-10</v>
      </c>
      <c r="K76" s="40">
        <v>3.3968255752418841E-11</v>
      </c>
      <c r="L76" s="40">
        <v>4.483156722776072</v>
      </c>
      <c r="M76" s="40">
        <v>4.483156722783777</v>
      </c>
      <c r="N76" s="40">
        <v>4.4831567227789897</v>
      </c>
      <c r="O76" s="40">
        <v>4.4831567227827316</v>
      </c>
      <c r="P76" s="40">
        <v>1.9378340270463867</v>
      </c>
      <c r="Q76" s="40">
        <v>6.2266065594173678</v>
      </c>
      <c r="R76" s="40">
        <v>1.9343129754536148</v>
      </c>
      <c r="S76" s="40">
        <v>2.8754318803878087</v>
      </c>
      <c r="T76" s="40">
        <v>6.2266065593308584</v>
      </c>
    </row>
    <row r="77" spans="2:20" x14ac:dyDescent="0.45">
      <c r="B77" s="40">
        <v>110</v>
      </c>
      <c r="C77" s="40" t="s">
        <v>163</v>
      </c>
      <c r="D77" s="40">
        <v>47.064893878544432</v>
      </c>
      <c r="E77" s="40">
        <v>47.064893878525652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110</v>
      </c>
      <c r="C78" s="40" t="s">
        <v>163</v>
      </c>
      <c r="D78" s="40">
        <v>0</v>
      </c>
      <c r="E78" s="40">
        <v>0</v>
      </c>
      <c r="F78" s="40">
        <v>0.36100168193491572</v>
      </c>
      <c r="G78" s="40">
        <v>26.316104225166441</v>
      </c>
      <c r="H78" s="40">
        <v>9.1216300192677622</v>
      </c>
      <c r="I78" s="40">
        <v>15.639462366338106</v>
      </c>
      <c r="J78" s="40">
        <v>24.387206692824744</v>
      </c>
      <c r="K78" s="40">
        <v>27.023533283351103</v>
      </c>
      <c r="L78" s="40">
        <v>33.886723592539447</v>
      </c>
      <c r="M78" s="40">
        <v>33.886723592544435</v>
      </c>
      <c r="N78" s="40">
        <v>33.886723592539887</v>
      </c>
      <c r="O78" s="40">
        <v>33.886723592543731</v>
      </c>
      <c r="P78" s="40">
        <v>41.081294437845983</v>
      </c>
      <c r="Q78" s="40">
        <v>47.064893878525652</v>
      </c>
      <c r="R78" s="40">
        <v>38.536253924366157</v>
      </c>
      <c r="S78" s="40">
        <v>43.938888365399848</v>
      </c>
      <c r="T78" s="40">
        <v>47.064893878443733</v>
      </c>
    </row>
    <row r="79" spans="2:20" x14ac:dyDescent="0.45">
      <c r="B79" s="40">
        <v>284</v>
      </c>
      <c r="C79" s="40" t="s">
        <v>87</v>
      </c>
      <c r="D79" s="40">
        <v>155.78565743413242</v>
      </c>
      <c r="E79" s="40">
        <v>70.103545845359591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284</v>
      </c>
      <c r="C80" s="40" t="s">
        <v>87</v>
      </c>
      <c r="D80" s="40">
        <v>0</v>
      </c>
      <c r="E80" s="40">
        <v>0</v>
      </c>
      <c r="F80" s="40">
        <v>-5.524962460256706</v>
      </c>
      <c r="G80" s="40">
        <v>9.1577440223402071</v>
      </c>
      <c r="H80" s="40">
        <v>0.13799462194222109</v>
      </c>
      <c r="I80" s="40">
        <v>2.1007863397741532E-10</v>
      </c>
      <c r="J80" s="40">
        <v>2.3369988025234919E-10</v>
      </c>
      <c r="K80" s="40">
        <v>-45.403300532044163</v>
      </c>
      <c r="L80" s="40">
        <v>47.767088978204256</v>
      </c>
      <c r="M80" s="40">
        <v>-8.803394219790496</v>
      </c>
      <c r="N80" s="40">
        <v>10.269012067714268</v>
      </c>
      <c r="O80" s="40">
        <v>32.221821322530978</v>
      </c>
      <c r="P80" s="40">
        <v>-45.403300532024332</v>
      </c>
      <c r="Q80" s="40">
        <v>75.814219289173082</v>
      </c>
      <c r="R80" s="40">
        <v>-40.130479509123191</v>
      </c>
      <c r="S80" s="40">
        <v>2.9400991644292582</v>
      </c>
      <c r="T80" s="40">
        <v>56.467862238945521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12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7"/>
  <sheetViews>
    <sheetView workbookViewId="0">
      <selection activeCell="E1" sqref="E1:Z18"/>
    </sheetView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959</v>
      </c>
      <c r="E2" t="s">
        <v>106</v>
      </c>
      <c r="F2">
        <v>959</v>
      </c>
      <c r="G2">
        <v>0</v>
      </c>
      <c r="H2">
        <v>7733</v>
      </c>
      <c r="I2">
        <v>1009</v>
      </c>
      <c r="J2">
        <v>662</v>
      </c>
      <c r="K2">
        <v>552</v>
      </c>
      <c r="L2">
        <v>2016</v>
      </c>
      <c r="M2">
        <v>3592</v>
      </c>
      <c r="N2">
        <v>0</v>
      </c>
      <c r="O2">
        <v>0</v>
      </c>
      <c r="P2">
        <v>1593</v>
      </c>
      <c r="Q2">
        <v>972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361</v>
      </c>
      <c r="C3">
        <v>7733</v>
      </c>
      <c r="E3" t="s">
        <v>153</v>
      </c>
      <c r="F3">
        <v>409</v>
      </c>
      <c r="G3">
        <v>27</v>
      </c>
      <c r="H3">
        <v>65</v>
      </c>
      <c r="I3">
        <v>0</v>
      </c>
      <c r="J3">
        <v>110</v>
      </c>
      <c r="K3">
        <v>179</v>
      </c>
      <c r="L3">
        <v>1575</v>
      </c>
      <c r="M3">
        <v>110</v>
      </c>
      <c r="N3">
        <v>44</v>
      </c>
      <c r="O3">
        <v>44</v>
      </c>
      <c r="P3">
        <v>183</v>
      </c>
      <c r="Q3">
        <v>166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362</v>
      </c>
      <c r="C4">
        <v>1009</v>
      </c>
      <c r="E4" t="s">
        <v>206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363</v>
      </c>
      <c r="C5">
        <v>662</v>
      </c>
      <c r="E5" t="s">
        <v>165</v>
      </c>
      <c r="F5">
        <v>36</v>
      </c>
      <c r="G5">
        <v>20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43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364</v>
      </c>
      <c r="C6">
        <v>552</v>
      </c>
      <c r="E6" t="s">
        <v>52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365</v>
      </c>
      <c r="C7">
        <v>2016</v>
      </c>
      <c r="E7" t="s">
        <v>69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366</v>
      </c>
      <c r="C8">
        <v>3592</v>
      </c>
      <c r="E8" t="s">
        <v>83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368</v>
      </c>
      <c r="C9">
        <v>1593</v>
      </c>
      <c r="E9" t="s">
        <v>95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369</v>
      </c>
      <c r="C10">
        <v>972</v>
      </c>
      <c r="E10" t="s">
        <v>125</v>
      </c>
      <c r="F10">
        <v>3655</v>
      </c>
      <c r="G10">
        <v>4396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5734</v>
      </c>
      <c r="O10">
        <v>2700</v>
      </c>
      <c r="P10">
        <v>1600</v>
      </c>
      <c r="Q10">
        <v>3281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153</v>
      </c>
      <c r="B11" t="s">
        <v>359</v>
      </c>
      <c r="C11">
        <v>409</v>
      </c>
      <c r="E11" t="s">
        <v>135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153</v>
      </c>
      <c r="B12" t="s">
        <v>360</v>
      </c>
      <c r="C12">
        <v>27</v>
      </c>
      <c r="E12" t="s">
        <v>115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153</v>
      </c>
      <c r="B13" t="s">
        <v>361</v>
      </c>
      <c r="C13">
        <v>65</v>
      </c>
      <c r="E13" t="s">
        <v>385</v>
      </c>
      <c r="F13">
        <v>750</v>
      </c>
      <c r="G13">
        <v>2400</v>
      </c>
      <c r="H13">
        <v>9450</v>
      </c>
      <c r="I13">
        <v>1800</v>
      </c>
      <c r="J13">
        <v>5250</v>
      </c>
      <c r="K13">
        <v>0</v>
      </c>
      <c r="L13">
        <v>0</v>
      </c>
      <c r="M13">
        <v>3300</v>
      </c>
      <c r="N13">
        <v>900</v>
      </c>
      <c r="O13">
        <v>900</v>
      </c>
      <c r="P13">
        <v>3600</v>
      </c>
      <c r="Q13">
        <v>3150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153</v>
      </c>
      <c r="B14" t="s">
        <v>363</v>
      </c>
      <c r="C14">
        <v>110</v>
      </c>
      <c r="E14" t="s">
        <v>191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8438</v>
      </c>
      <c r="Y14">
        <v>0</v>
      </c>
      <c r="Z14">
        <v>0</v>
      </c>
    </row>
    <row r="15" spans="1:26" x14ac:dyDescent="0.25">
      <c r="A15" t="s">
        <v>153</v>
      </c>
      <c r="B15" t="s">
        <v>364</v>
      </c>
      <c r="C15">
        <v>179</v>
      </c>
      <c r="E15" t="s">
        <v>194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2504</v>
      </c>
      <c r="S15">
        <v>3</v>
      </c>
      <c r="T15">
        <v>8</v>
      </c>
      <c r="U15">
        <v>0</v>
      </c>
      <c r="V15">
        <v>1023</v>
      </c>
      <c r="W15">
        <v>1535</v>
      </c>
      <c r="X15">
        <v>0</v>
      </c>
      <c r="Y15">
        <v>0</v>
      </c>
      <c r="Z15">
        <v>0</v>
      </c>
    </row>
    <row r="16" spans="1:26" x14ac:dyDescent="0.25">
      <c r="A16" t="s">
        <v>153</v>
      </c>
      <c r="B16" t="s">
        <v>365</v>
      </c>
      <c r="C16">
        <v>1575</v>
      </c>
      <c r="E16" t="s">
        <v>187</v>
      </c>
      <c r="F16">
        <v>0</v>
      </c>
      <c r="G16">
        <v>0</v>
      </c>
      <c r="H16">
        <v>0</v>
      </c>
      <c r="I16">
        <v>0</v>
      </c>
      <c r="J16">
        <v>0</v>
      </c>
      <c r="K16">
        <v>1070</v>
      </c>
      <c r="L16">
        <v>2166</v>
      </c>
      <c r="M16">
        <v>1658</v>
      </c>
      <c r="N16">
        <v>0</v>
      </c>
      <c r="O16">
        <v>0</v>
      </c>
      <c r="P16">
        <v>1109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366</v>
      </c>
      <c r="C17">
        <v>110</v>
      </c>
      <c r="E17" t="s">
        <v>186</v>
      </c>
      <c r="F17">
        <v>0</v>
      </c>
      <c r="G17">
        <v>0</v>
      </c>
      <c r="H17">
        <v>0</v>
      </c>
      <c r="I17">
        <v>0</v>
      </c>
      <c r="J17">
        <v>0</v>
      </c>
      <c r="K17">
        <v>667</v>
      </c>
      <c r="L17">
        <v>593</v>
      </c>
      <c r="M17">
        <v>0</v>
      </c>
      <c r="N17">
        <v>0</v>
      </c>
      <c r="O17">
        <v>0</v>
      </c>
      <c r="P17">
        <v>0</v>
      </c>
      <c r="Q17">
        <v>0</v>
      </c>
      <c r="R17">
        <v>2118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370</v>
      </c>
      <c r="C18">
        <v>44</v>
      </c>
      <c r="E18" t="s">
        <v>174</v>
      </c>
      <c r="F18">
        <v>291</v>
      </c>
      <c r="G18">
        <v>226</v>
      </c>
      <c r="H18">
        <v>389</v>
      </c>
      <c r="I18">
        <v>132</v>
      </c>
      <c r="J18">
        <v>353</v>
      </c>
      <c r="K18">
        <v>91</v>
      </c>
      <c r="L18">
        <v>265</v>
      </c>
      <c r="M18">
        <v>428</v>
      </c>
      <c r="N18">
        <v>266</v>
      </c>
      <c r="O18">
        <v>153</v>
      </c>
      <c r="P18">
        <v>277</v>
      </c>
      <c r="Q18">
        <v>266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367</v>
      </c>
      <c r="C19">
        <v>44</v>
      </c>
    </row>
    <row r="20" spans="1:26" x14ac:dyDescent="0.25">
      <c r="A20" t="s">
        <v>153</v>
      </c>
      <c r="B20" t="s">
        <v>368</v>
      </c>
      <c r="C20">
        <v>183</v>
      </c>
    </row>
    <row r="21" spans="1:26" x14ac:dyDescent="0.25">
      <c r="A21" t="s">
        <v>153</v>
      </c>
      <c r="B21" t="s">
        <v>369</v>
      </c>
      <c r="C21">
        <v>166</v>
      </c>
    </row>
    <row r="22" spans="1:26" x14ac:dyDescent="0.25">
      <c r="A22" t="s">
        <v>206</v>
      </c>
      <c r="B22" t="s">
        <v>362</v>
      </c>
      <c r="C22">
        <v>10</v>
      </c>
    </row>
    <row r="23" spans="1:26" x14ac:dyDescent="0.25">
      <c r="A23" t="s">
        <v>206</v>
      </c>
      <c r="B23" t="s">
        <v>365</v>
      </c>
      <c r="C23">
        <v>2444</v>
      </c>
    </row>
    <row r="24" spans="1:26" x14ac:dyDescent="0.25">
      <c r="A24" t="s">
        <v>206</v>
      </c>
      <c r="B24" t="s">
        <v>367</v>
      </c>
      <c r="C24">
        <v>206</v>
      </c>
    </row>
    <row r="25" spans="1:26" x14ac:dyDescent="0.25">
      <c r="A25" t="s">
        <v>165</v>
      </c>
      <c r="B25" t="s">
        <v>359</v>
      </c>
      <c r="C25">
        <v>36</v>
      </c>
    </row>
    <row r="26" spans="1:26" x14ac:dyDescent="0.25">
      <c r="A26" t="s">
        <v>165</v>
      </c>
      <c r="B26" t="s">
        <v>360</v>
      </c>
      <c r="C26">
        <v>20</v>
      </c>
    </row>
    <row r="27" spans="1:26" x14ac:dyDescent="0.25">
      <c r="A27" t="s">
        <v>165</v>
      </c>
      <c r="B27" t="s">
        <v>369</v>
      </c>
      <c r="C27">
        <v>43</v>
      </c>
    </row>
    <row r="28" spans="1:26" x14ac:dyDescent="0.25">
      <c r="A28" t="s">
        <v>52</v>
      </c>
      <c r="B28" t="s">
        <v>366</v>
      </c>
      <c r="C28">
        <v>1000</v>
      </c>
    </row>
    <row r="29" spans="1:26" x14ac:dyDescent="0.25">
      <c r="A29" t="s">
        <v>69</v>
      </c>
      <c r="B29" t="s">
        <v>366</v>
      </c>
      <c r="C29">
        <v>5000</v>
      </c>
    </row>
    <row r="30" spans="1:26" x14ac:dyDescent="0.25">
      <c r="A30" t="s">
        <v>83</v>
      </c>
      <c r="B30" t="s">
        <v>367</v>
      </c>
      <c r="C30">
        <v>2000</v>
      </c>
    </row>
    <row r="31" spans="1:26" x14ac:dyDescent="0.25">
      <c r="A31" t="s">
        <v>95</v>
      </c>
      <c r="B31" t="s">
        <v>362</v>
      </c>
      <c r="C31">
        <v>2000</v>
      </c>
    </row>
    <row r="32" spans="1:26" x14ac:dyDescent="0.25">
      <c r="A32" t="s">
        <v>125</v>
      </c>
      <c r="B32" t="s">
        <v>359</v>
      </c>
      <c r="C32">
        <v>3655</v>
      </c>
    </row>
    <row r="33" spans="1:3" x14ac:dyDescent="0.25">
      <c r="A33" t="s">
        <v>125</v>
      </c>
      <c r="B33" t="s">
        <v>360</v>
      </c>
      <c r="C33">
        <v>4396</v>
      </c>
    </row>
    <row r="34" spans="1:3" x14ac:dyDescent="0.25">
      <c r="A34" t="s">
        <v>125</v>
      </c>
      <c r="B34" t="s">
        <v>362</v>
      </c>
      <c r="C34">
        <v>1600</v>
      </c>
    </row>
    <row r="35" spans="1:3" x14ac:dyDescent="0.25">
      <c r="A35" t="s">
        <v>125</v>
      </c>
      <c r="B35" t="s">
        <v>363</v>
      </c>
      <c r="C35">
        <v>3500</v>
      </c>
    </row>
    <row r="36" spans="1:3" x14ac:dyDescent="0.25">
      <c r="A36" t="s">
        <v>125</v>
      </c>
      <c r="B36" t="s">
        <v>366</v>
      </c>
      <c r="C36">
        <v>3300</v>
      </c>
    </row>
    <row r="37" spans="1:3" x14ac:dyDescent="0.25">
      <c r="A37" t="s">
        <v>125</v>
      </c>
      <c r="B37" t="s">
        <v>370</v>
      </c>
      <c r="C37">
        <v>5734</v>
      </c>
    </row>
    <row r="38" spans="1:3" x14ac:dyDescent="0.25">
      <c r="A38" t="s">
        <v>125</v>
      </c>
      <c r="B38" t="s">
        <v>367</v>
      </c>
      <c r="C38">
        <v>2700</v>
      </c>
    </row>
    <row r="39" spans="1:3" x14ac:dyDescent="0.25">
      <c r="A39" t="s">
        <v>125</v>
      </c>
      <c r="B39" t="s">
        <v>368</v>
      </c>
      <c r="C39">
        <v>1600</v>
      </c>
    </row>
    <row r="40" spans="1:3" x14ac:dyDescent="0.25">
      <c r="A40" t="s">
        <v>125</v>
      </c>
      <c r="B40" t="s">
        <v>369</v>
      </c>
      <c r="C40">
        <v>3281</v>
      </c>
    </row>
    <row r="41" spans="1:3" x14ac:dyDescent="0.25">
      <c r="A41" t="s">
        <v>135</v>
      </c>
      <c r="B41" t="s">
        <v>363</v>
      </c>
      <c r="C41">
        <v>1</v>
      </c>
    </row>
    <row r="42" spans="1:3" x14ac:dyDescent="0.25">
      <c r="A42" t="s">
        <v>115</v>
      </c>
      <c r="B42" t="s">
        <v>359</v>
      </c>
      <c r="C42">
        <v>1190</v>
      </c>
    </row>
    <row r="43" spans="1:3" x14ac:dyDescent="0.25">
      <c r="A43" t="s">
        <v>385</v>
      </c>
      <c r="B43" t="s">
        <v>359</v>
      </c>
      <c r="C43">
        <v>750</v>
      </c>
    </row>
    <row r="44" spans="1:3" x14ac:dyDescent="0.25">
      <c r="A44" t="s">
        <v>385</v>
      </c>
      <c r="B44" t="s">
        <v>360</v>
      </c>
      <c r="C44">
        <v>2400</v>
      </c>
    </row>
    <row r="45" spans="1:3" x14ac:dyDescent="0.25">
      <c r="A45" t="s">
        <v>385</v>
      </c>
      <c r="B45" t="s">
        <v>361</v>
      </c>
      <c r="C45">
        <v>9450</v>
      </c>
    </row>
    <row r="46" spans="1:3" x14ac:dyDescent="0.25">
      <c r="A46" t="s">
        <v>385</v>
      </c>
      <c r="B46" t="s">
        <v>362</v>
      </c>
      <c r="C46">
        <v>1800</v>
      </c>
    </row>
    <row r="47" spans="1:3" x14ac:dyDescent="0.25">
      <c r="A47" t="s">
        <v>385</v>
      </c>
      <c r="B47" t="s">
        <v>363</v>
      </c>
      <c r="C47">
        <v>5250</v>
      </c>
    </row>
    <row r="48" spans="1:3" x14ac:dyDescent="0.25">
      <c r="A48" t="s">
        <v>385</v>
      </c>
      <c r="B48" t="s">
        <v>366</v>
      </c>
      <c r="C48">
        <v>3300</v>
      </c>
    </row>
    <row r="49" spans="1:3" x14ac:dyDescent="0.25">
      <c r="A49" t="s">
        <v>385</v>
      </c>
      <c r="B49" t="s">
        <v>370</v>
      </c>
      <c r="C49">
        <v>900</v>
      </c>
    </row>
    <row r="50" spans="1:3" x14ac:dyDescent="0.25">
      <c r="A50" t="s">
        <v>385</v>
      </c>
      <c r="B50" t="s">
        <v>367</v>
      </c>
      <c r="C50">
        <v>900</v>
      </c>
    </row>
    <row r="51" spans="1:3" x14ac:dyDescent="0.25">
      <c r="A51" t="s">
        <v>385</v>
      </c>
      <c r="B51" t="s">
        <v>368</v>
      </c>
      <c r="C51">
        <v>3600</v>
      </c>
    </row>
    <row r="52" spans="1:3" x14ac:dyDescent="0.25">
      <c r="A52" t="s">
        <v>385</v>
      </c>
      <c r="B52" t="s">
        <v>369</v>
      </c>
      <c r="C52">
        <v>3150</v>
      </c>
    </row>
    <row r="53" spans="1:3" x14ac:dyDescent="0.25">
      <c r="A53" t="s">
        <v>191</v>
      </c>
      <c r="B53" t="s">
        <v>371</v>
      </c>
      <c r="C53">
        <v>8438</v>
      </c>
    </row>
    <row r="54" spans="1:3" x14ac:dyDescent="0.25">
      <c r="A54" t="s">
        <v>194</v>
      </c>
      <c r="B54" t="s">
        <v>372</v>
      </c>
      <c r="C54">
        <v>2504</v>
      </c>
    </row>
    <row r="55" spans="1:3" x14ac:dyDescent="0.25">
      <c r="A55" t="s">
        <v>194</v>
      </c>
      <c r="B55" t="s">
        <v>373</v>
      </c>
      <c r="C55">
        <v>3</v>
      </c>
    </row>
    <row r="56" spans="1:3" x14ac:dyDescent="0.25">
      <c r="A56" t="s">
        <v>194</v>
      </c>
      <c r="B56" t="s">
        <v>374</v>
      </c>
      <c r="C56">
        <v>8</v>
      </c>
    </row>
    <row r="57" spans="1:3" x14ac:dyDescent="0.25">
      <c r="A57" t="s">
        <v>194</v>
      </c>
      <c r="B57" t="s">
        <v>375</v>
      </c>
      <c r="C57">
        <v>1023</v>
      </c>
    </row>
    <row r="58" spans="1:3" x14ac:dyDescent="0.25">
      <c r="A58" t="s">
        <v>194</v>
      </c>
      <c r="B58" t="s">
        <v>376</v>
      </c>
      <c r="C58">
        <v>1535</v>
      </c>
    </row>
    <row r="59" spans="1:3" x14ac:dyDescent="0.25">
      <c r="A59" t="s">
        <v>187</v>
      </c>
      <c r="B59" t="s">
        <v>364</v>
      </c>
      <c r="C59">
        <v>1070</v>
      </c>
    </row>
    <row r="60" spans="1:3" x14ac:dyDescent="0.25">
      <c r="A60" t="s">
        <v>187</v>
      </c>
      <c r="B60" t="s">
        <v>365</v>
      </c>
      <c r="C60">
        <v>2166</v>
      </c>
    </row>
    <row r="61" spans="1:3" x14ac:dyDescent="0.25">
      <c r="A61" t="s">
        <v>187</v>
      </c>
      <c r="B61" t="s">
        <v>366</v>
      </c>
      <c r="C61">
        <v>1658</v>
      </c>
    </row>
    <row r="62" spans="1:3" x14ac:dyDescent="0.25">
      <c r="A62" t="s">
        <v>187</v>
      </c>
      <c r="B62" t="s">
        <v>368</v>
      </c>
      <c r="C62">
        <v>1109</v>
      </c>
    </row>
    <row r="63" spans="1:3" x14ac:dyDescent="0.25">
      <c r="A63" t="s">
        <v>186</v>
      </c>
      <c r="B63" t="s">
        <v>372</v>
      </c>
      <c r="C63">
        <v>2118</v>
      </c>
    </row>
    <row r="64" spans="1:3" x14ac:dyDescent="0.25">
      <c r="A64" t="s">
        <v>186</v>
      </c>
      <c r="B64" t="s">
        <v>364</v>
      </c>
      <c r="C64">
        <v>667</v>
      </c>
    </row>
    <row r="65" spans="1:3" x14ac:dyDescent="0.25">
      <c r="A65" t="s">
        <v>186</v>
      </c>
      <c r="B65" t="s">
        <v>365</v>
      </c>
      <c r="C65">
        <v>593</v>
      </c>
    </row>
    <row r="66" spans="1:3" x14ac:dyDescent="0.25">
      <c r="A66" t="s">
        <v>174</v>
      </c>
      <c r="B66" t="s">
        <v>359</v>
      </c>
      <c r="C66">
        <v>291</v>
      </c>
    </row>
    <row r="67" spans="1:3" x14ac:dyDescent="0.25">
      <c r="A67" t="s">
        <v>174</v>
      </c>
      <c r="B67" t="s">
        <v>360</v>
      </c>
      <c r="C67">
        <v>226</v>
      </c>
    </row>
    <row r="68" spans="1:3" x14ac:dyDescent="0.25">
      <c r="A68" t="s">
        <v>174</v>
      </c>
      <c r="B68" t="s">
        <v>361</v>
      </c>
      <c r="C68">
        <v>389</v>
      </c>
    </row>
    <row r="69" spans="1:3" x14ac:dyDescent="0.25">
      <c r="A69" t="s">
        <v>174</v>
      </c>
      <c r="B69" t="s">
        <v>362</v>
      </c>
      <c r="C69">
        <v>132</v>
      </c>
    </row>
    <row r="70" spans="1:3" x14ac:dyDescent="0.25">
      <c r="A70" t="s">
        <v>174</v>
      </c>
      <c r="B70" t="s">
        <v>363</v>
      </c>
      <c r="C70">
        <v>353</v>
      </c>
    </row>
    <row r="71" spans="1:3" x14ac:dyDescent="0.25">
      <c r="A71" t="s">
        <v>174</v>
      </c>
      <c r="B71" t="s">
        <v>364</v>
      </c>
      <c r="C71">
        <v>91</v>
      </c>
    </row>
    <row r="72" spans="1:3" x14ac:dyDescent="0.25">
      <c r="A72" t="s">
        <v>174</v>
      </c>
      <c r="B72" t="s">
        <v>365</v>
      </c>
      <c r="C72">
        <v>265</v>
      </c>
    </row>
    <row r="73" spans="1:3" x14ac:dyDescent="0.25">
      <c r="A73" t="s">
        <v>174</v>
      </c>
      <c r="B73" t="s">
        <v>366</v>
      </c>
      <c r="C73">
        <v>428</v>
      </c>
    </row>
    <row r="74" spans="1:3" x14ac:dyDescent="0.25">
      <c r="A74" t="s">
        <v>174</v>
      </c>
      <c r="B74" t="s">
        <v>370</v>
      </c>
      <c r="C74">
        <v>266</v>
      </c>
    </row>
    <row r="75" spans="1:3" x14ac:dyDescent="0.25">
      <c r="A75" t="s">
        <v>174</v>
      </c>
      <c r="B75" t="s">
        <v>367</v>
      </c>
      <c r="C75">
        <v>153</v>
      </c>
    </row>
    <row r="76" spans="1:3" x14ac:dyDescent="0.25">
      <c r="A76" t="s">
        <v>174</v>
      </c>
      <c r="B76" t="s">
        <v>368</v>
      </c>
      <c r="C76">
        <v>277</v>
      </c>
    </row>
    <row r="77" spans="1:3" x14ac:dyDescent="0.25">
      <c r="A77" t="s">
        <v>174</v>
      </c>
      <c r="B77" t="s">
        <v>369</v>
      </c>
      <c r="C77">
        <v>266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70"/>
  <sheetViews>
    <sheetView workbookViewId="0">
      <selection sqref="A1:E170"/>
    </sheetView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8.6300000000000008</v>
      </c>
    </row>
    <row r="3" spans="1:5" x14ac:dyDescent="0.25">
      <c r="A3">
        <v>1</v>
      </c>
      <c r="B3" t="s">
        <v>334</v>
      </c>
      <c r="C3" t="s">
        <v>56</v>
      </c>
      <c r="D3">
        <v>2050</v>
      </c>
      <c r="E3">
        <v>34.700000000000003</v>
      </c>
    </row>
    <row r="4" spans="1:5" x14ac:dyDescent="0.25">
      <c r="A4">
        <v>1</v>
      </c>
      <c r="B4" t="s">
        <v>340</v>
      </c>
      <c r="C4" t="s">
        <v>56</v>
      </c>
      <c r="D4">
        <v>2050</v>
      </c>
      <c r="E4">
        <v>16.41</v>
      </c>
    </row>
    <row r="5" spans="1:5" x14ac:dyDescent="0.25">
      <c r="A5">
        <v>1</v>
      </c>
      <c r="B5" t="s">
        <v>341</v>
      </c>
      <c r="C5" t="s">
        <v>56</v>
      </c>
      <c r="D5">
        <v>2050</v>
      </c>
      <c r="E5">
        <v>0</v>
      </c>
    </row>
    <row r="6" spans="1:5" x14ac:dyDescent="0.25">
      <c r="A6">
        <v>1</v>
      </c>
      <c r="B6" t="s">
        <v>153</v>
      </c>
      <c r="C6" t="s">
        <v>56</v>
      </c>
      <c r="D6">
        <v>2050</v>
      </c>
      <c r="E6">
        <v>1.92</v>
      </c>
    </row>
    <row r="7" spans="1:5" x14ac:dyDescent="0.25">
      <c r="A7">
        <v>1</v>
      </c>
      <c r="B7" t="s">
        <v>206</v>
      </c>
      <c r="C7" t="s">
        <v>56</v>
      </c>
      <c r="D7">
        <v>2050</v>
      </c>
      <c r="E7">
        <v>4.83</v>
      </c>
    </row>
    <row r="8" spans="1:5" x14ac:dyDescent="0.25">
      <c r="A8">
        <v>1</v>
      </c>
      <c r="B8" t="s">
        <v>165</v>
      </c>
      <c r="C8" t="s">
        <v>56</v>
      </c>
      <c r="D8">
        <v>2050</v>
      </c>
      <c r="E8">
        <v>6.98</v>
      </c>
    </row>
    <row r="9" spans="1:5" x14ac:dyDescent="0.25">
      <c r="A9">
        <v>1</v>
      </c>
      <c r="B9" t="s">
        <v>199</v>
      </c>
      <c r="C9" t="s">
        <v>56</v>
      </c>
      <c r="D9">
        <v>2050</v>
      </c>
      <c r="E9">
        <v>6.61</v>
      </c>
    </row>
    <row r="10" spans="1:5" x14ac:dyDescent="0.25">
      <c r="A10">
        <v>1</v>
      </c>
      <c r="B10" t="s">
        <v>125</v>
      </c>
      <c r="C10" t="s">
        <v>56</v>
      </c>
      <c r="D10">
        <v>2050</v>
      </c>
      <c r="E10">
        <v>6.57</v>
      </c>
    </row>
    <row r="11" spans="1:5" x14ac:dyDescent="0.25">
      <c r="A11">
        <v>1</v>
      </c>
      <c r="B11" t="s">
        <v>135</v>
      </c>
      <c r="C11" t="s">
        <v>56</v>
      </c>
      <c r="D11">
        <v>2050</v>
      </c>
      <c r="E11">
        <v>8.84</v>
      </c>
    </row>
    <row r="12" spans="1:5" x14ac:dyDescent="0.25">
      <c r="A12">
        <v>1</v>
      </c>
      <c r="B12" t="s">
        <v>115</v>
      </c>
      <c r="C12" t="s">
        <v>56</v>
      </c>
      <c r="D12">
        <v>2050</v>
      </c>
      <c r="E12">
        <v>0.91</v>
      </c>
    </row>
    <row r="13" spans="1:5" x14ac:dyDescent="0.25">
      <c r="A13">
        <v>1</v>
      </c>
      <c r="B13" t="s">
        <v>385</v>
      </c>
      <c r="C13" t="s">
        <v>56</v>
      </c>
      <c r="D13">
        <v>2050</v>
      </c>
      <c r="E13">
        <v>6.33</v>
      </c>
    </row>
    <row r="14" spans="1:5" x14ac:dyDescent="0.25">
      <c r="A14">
        <v>1</v>
      </c>
      <c r="B14" t="s">
        <v>191</v>
      </c>
      <c r="C14" t="s">
        <v>56</v>
      </c>
      <c r="D14">
        <v>2050</v>
      </c>
      <c r="E14">
        <v>6.57</v>
      </c>
    </row>
    <row r="15" spans="1:5" x14ac:dyDescent="0.25">
      <c r="A15">
        <v>1</v>
      </c>
      <c r="B15" t="s">
        <v>194</v>
      </c>
      <c r="C15" t="s">
        <v>56</v>
      </c>
      <c r="D15">
        <v>2050</v>
      </c>
      <c r="E15">
        <v>5.17</v>
      </c>
    </row>
    <row r="16" spans="1:5" x14ac:dyDescent="0.25">
      <c r="A16">
        <v>1</v>
      </c>
      <c r="B16" t="s">
        <v>187</v>
      </c>
      <c r="C16" t="s">
        <v>56</v>
      </c>
      <c r="D16">
        <v>2050</v>
      </c>
      <c r="E16">
        <v>6.63</v>
      </c>
    </row>
    <row r="17" spans="1:5" x14ac:dyDescent="0.25">
      <c r="A17">
        <v>1</v>
      </c>
      <c r="B17" t="s">
        <v>186</v>
      </c>
      <c r="C17" t="s">
        <v>56</v>
      </c>
      <c r="D17">
        <v>2050</v>
      </c>
      <c r="E17">
        <v>4.16</v>
      </c>
    </row>
    <row r="18" spans="1:5" x14ac:dyDescent="0.25">
      <c r="A18">
        <v>1</v>
      </c>
      <c r="B18" t="s">
        <v>174</v>
      </c>
      <c r="C18" t="s">
        <v>56</v>
      </c>
      <c r="D18">
        <v>2050</v>
      </c>
      <c r="E18">
        <v>8.1199999999999992</v>
      </c>
    </row>
    <row r="19" spans="1:5" x14ac:dyDescent="0.25">
      <c r="A19">
        <v>1</v>
      </c>
      <c r="B19" t="s">
        <v>89</v>
      </c>
      <c r="C19" t="s">
        <v>72</v>
      </c>
      <c r="D19">
        <v>2050</v>
      </c>
      <c r="E19">
        <v>2.71</v>
      </c>
    </row>
    <row r="20" spans="1:5" x14ac:dyDescent="0.25">
      <c r="A20">
        <v>1</v>
      </c>
      <c r="B20" t="s">
        <v>77</v>
      </c>
      <c r="C20" t="s">
        <v>72</v>
      </c>
      <c r="D20">
        <v>2050</v>
      </c>
      <c r="E20">
        <v>4.18</v>
      </c>
    </row>
    <row r="21" spans="1:5" x14ac:dyDescent="0.25">
      <c r="A21">
        <v>1</v>
      </c>
      <c r="B21" t="s">
        <v>80</v>
      </c>
      <c r="C21" t="s">
        <v>56</v>
      </c>
      <c r="D21">
        <v>2045</v>
      </c>
      <c r="E21">
        <v>12.12</v>
      </c>
    </row>
    <row r="22" spans="1:5" x14ac:dyDescent="0.25">
      <c r="A22">
        <v>1</v>
      </c>
      <c r="B22" t="s">
        <v>106</v>
      </c>
      <c r="C22" t="s">
        <v>56</v>
      </c>
      <c r="D22">
        <v>2045</v>
      </c>
      <c r="E22">
        <v>8.06</v>
      </c>
    </row>
    <row r="23" spans="1:5" x14ac:dyDescent="0.25">
      <c r="A23">
        <v>1</v>
      </c>
      <c r="B23" t="s">
        <v>334</v>
      </c>
      <c r="C23" t="s">
        <v>56</v>
      </c>
      <c r="D23">
        <v>2045</v>
      </c>
      <c r="E23">
        <v>19.59</v>
      </c>
    </row>
    <row r="24" spans="1:5" x14ac:dyDescent="0.25">
      <c r="A24">
        <v>1</v>
      </c>
      <c r="B24" t="s">
        <v>340</v>
      </c>
      <c r="C24" t="s">
        <v>56</v>
      </c>
      <c r="D24">
        <v>2045</v>
      </c>
      <c r="E24">
        <v>16.579999999999998</v>
      </c>
    </row>
    <row r="25" spans="1:5" x14ac:dyDescent="0.25">
      <c r="A25">
        <v>1</v>
      </c>
      <c r="B25" t="s">
        <v>341</v>
      </c>
      <c r="C25" t="s">
        <v>56</v>
      </c>
      <c r="D25">
        <v>2045</v>
      </c>
      <c r="E25">
        <v>0</v>
      </c>
    </row>
    <row r="26" spans="1:5" x14ac:dyDescent="0.25">
      <c r="A26">
        <v>1</v>
      </c>
      <c r="B26" t="s">
        <v>153</v>
      </c>
      <c r="C26" t="s">
        <v>56</v>
      </c>
      <c r="D26">
        <v>2045</v>
      </c>
      <c r="E26">
        <v>1.1200000000000001</v>
      </c>
    </row>
    <row r="27" spans="1:5" x14ac:dyDescent="0.25">
      <c r="A27">
        <v>1</v>
      </c>
      <c r="B27" t="s">
        <v>206</v>
      </c>
      <c r="C27" t="s">
        <v>56</v>
      </c>
      <c r="D27">
        <v>2045</v>
      </c>
      <c r="E27">
        <v>4.72</v>
      </c>
    </row>
    <row r="28" spans="1:5" x14ac:dyDescent="0.25">
      <c r="A28">
        <v>1</v>
      </c>
      <c r="B28" t="s">
        <v>165</v>
      </c>
      <c r="C28" t="s">
        <v>56</v>
      </c>
      <c r="D28">
        <v>2045</v>
      </c>
      <c r="E28">
        <v>6.98</v>
      </c>
    </row>
    <row r="29" spans="1:5" x14ac:dyDescent="0.25">
      <c r="A29">
        <v>1</v>
      </c>
      <c r="B29" t="s">
        <v>199</v>
      </c>
      <c r="C29" t="s">
        <v>56</v>
      </c>
      <c r="D29">
        <v>2045</v>
      </c>
      <c r="E29">
        <v>11.22</v>
      </c>
    </row>
    <row r="30" spans="1:5" x14ac:dyDescent="0.25">
      <c r="A30">
        <v>1</v>
      </c>
      <c r="B30" t="s">
        <v>125</v>
      </c>
      <c r="C30" t="s">
        <v>56</v>
      </c>
      <c r="D30">
        <v>2045</v>
      </c>
      <c r="E30">
        <v>6.45</v>
      </c>
    </row>
    <row r="31" spans="1:5" x14ac:dyDescent="0.25">
      <c r="A31">
        <v>1</v>
      </c>
      <c r="B31" t="s">
        <v>135</v>
      </c>
      <c r="C31" t="s">
        <v>56</v>
      </c>
      <c r="D31">
        <v>2045</v>
      </c>
      <c r="E31">
        <v>7.71</v>
      </c>
    </row>
    <row r="32" spans="1:5" x14ac:dyDescent="0.25">
      <c r="A32">
        <v>1</v>
      </c>
      <c r="B32" t="s">
        <v>115</v>
      </c>
      <c r="C32" t="s">
        <v>56</v>
      </c>
      <c r="D32">
        <v>2045</v>
      </c>
      <c r="E32">
        <v>0.85</v>
      </c>
    </row>
    <row r="33" spans="1:5" x14ac:dyDescent="0.25">
      <c r="A33">
        <v>1</v>
      </c>
      <c r="B33" t="s">
        <v>385</v>
      </c>
      <c r="C33" t="s">
        <v>56</v>
      </c>
      <c r="D33">
        <v>2045</v>
      </c>
      <c r="E33">
        <v>5.34</v>
      </c>
    </row>
    <row r="34" spans="1:5" x14ac:dyDescent="0.25">
      <c r="A34">
        <v>1</v>
      </c>
      <c r="B34" t="s">
        <v>194</v>
      </c>
      <c r="C34" t="s">
        <v>56</v>
      </c>
      <c r="D34">
        <v>2045</v>
      </c>
      <c r="E34">
        <v>5.98</v>
      </c>
    </row>
    <row r="35" spans="1:5" x14ac:dyDescent="0.25">
      <c r="A35">
        <v>1</v>
      </c>
      <c r="B35" t="s">
        <v>187</v>
      </c>
      <c r="C35" t="s">
        <v>56</v>
      </c>
      <c r="D35">
        <v>2045</v>
      </c>
      <c r="E35">
        <v>6.22</v>
      </c>
    </row>
    <row r="36" spans="1:5" x14ac:dyDescent="0.25">
      <c r="A36">
        <v>1</v>
      </c>
      <c r="B36" t="s">
        <v>186</v>
      </c>
      <c r="C36" t="s">
        <v>56</v>
      </c>
      <c r="D36">
        <v>2045</v>
      </c>
      <c r="E36">
        <v>5.08</v>
      </c>
    </row>
    <row r="37" spans="1:5" x14ac:dyDescent="0.25">
      <c r="A37">
        <v>1</v>
      </c>
      <c r="B37" t="s">
        <v>174</v>
      </c>
      <c r="C37" t="s">
        <v>56</v>
      </c>
      <c r="D37">
        <v>2045</v>
      </c>
      <c r="E37">
        <v>8.1199999999999992</v>
      </c>
    </row>
    <row r="38" spans="1:5" x14ac:dyDescent="0.25">
      <c r="A38">
        <v>1</v>
      </c>
      <c r="B38" t="s">
        <v>89</v>
      </c>
      <c r="C38" t="s">
        <v>72</v>
      </c>
      <c r="D38">
        <v>2045</v>
      </c>
      <c r="E38">
        <v>2.64</v>
      </c>
    </row>
    <row r="39" spans="1:5" x14ac:dyDescent="0.25">
      <c r="A39">
        <v>1</v>
      </c>
      <c r="B39" t="s">
        <v>77</v>
      </c>
      <c r="C39" t="s">
        <v>72</v>
      </c>
      <c r="D39">
        <v>2045</v>
      </c>
      <c r="E39">
        <v>2.88</v>
      </c>
    </row>
    <row r="40" spans="1:5" x14ac:dyDescent="0.25">
      <c r="A40">
        <v>1</v>
      </c>
      <c r="B40" t="s">
        <v>80</v>
      </c>
      <c r="C40" t="s">
        <v>56</v>
      </c>
      <c r="D40">
        <v>2040</v>
      </c>
      <c r="E40">
        <v>13.18</v>
      </c>
    </row>
    <row r="41" spans="1:5" x14ac:dyDescent="0.25">
      <c r="A41">
        <v>1</v>
      </c>
      <c r="B41" t="s">
        <v>106</v>
      </c>
      <c r="C41" t="s">
        <v>56</v>
      </c>
      <c r="D41">
        <v>2040</v>
      </c>
      <c r="E41">
        <v>8.59</v>
      </c>
    </row>
    <row r="42" spans="1:5" x14ac:dyDescent="0.25">
      <c r="A42">
        <v>1</v>
      </c>
      <c r="B42" t="s">
        <v>334</v>
      </c>
      <c r="C42" t="s">
        <v>56</v>
      </c>
      <c r="D42">
        <v>2040</v>
      </c>
      <c r="E42">
        <v>13.53</v>
      </c>
    </row>
    <row r="43" spans="1:5" x14ac:dyDescent="0.25">
      <c r="A43">
        <v>1</v>
      </c>
      <c r="B43" t="s">
        <v>340</v>
      </c>
      <c r="C43" t="s">
        <v>56</v>
      </c>
      <c r="D43">
        <v>2040</v>
      </c>
      <c r="E43">
        <v>14.94</v>
      </c>
    </row>
    <row r="44" spans="1:5" x14ac:dyDescent="0.25">
      <c r="A44">
        <v>1</v>
      </c>
      <c r="B44" t="s">
        <v>341</v>
      </c>
      <c r="C44" t="s">
        <v>56</v>
      </c>
      <c r="D44">
        <v>2040</v>
      </c>
      <c r="E44">
        <v>0</v>
      </c>
    </row>
    <row r="45" spans="1:5" x14ac:dyDescent="0.25">
      <c r="A45">
        <v>1</v>
      </c>
      <c r="B45" t="s">
        <v>153</v>
      </c>
      <c r="C45" t="s">
        <v>56</v>
      </c>
      <c r="D45">
        <v>2040</v>
      </c>
      <c r="E45">
        <v>1.19</v>
      </c>
    </row>
    <row r="46" spans="1:5" x14ac:dyDescent="0.25">
      <c r="A46">
        <v>1</v>
      </c>
      <c r="B46" t="s">
        <v>206</v>
      </c>
      <c r="C46" t="s">
        <v>56</v>
      </c>
      <c r="D46">
        <v>2040</v>
      </c>
      <c r="E46">
        <v>4.6100000000000003</v>
      </c>
    </row>
    <row r="47" spans="1:5" x14ac:dyDescent="0.25">
      <c r="A47">
        <v>1</v>
      </c>
      <c r="B47" t="s">
        <v>165</v>
      </c>
      <c r="C47" t="s">
        <v>56</v>
      </c>
      <c r="D47">
        <v>2040</v>
      </c>
      <c r="E47">
        <v>6.98</v>
      </c>
    </row>
    <row r="48" spans="1:5" x14ac:dyDescent="0.25">
      <c r="A48">
        <v>1</v>
      </c>
      <c r="B48" t="s">
        <v>199</v>
      </c>
      <c r="C48" t="s">
        <v>56</v>
      </c>
      <c r="D48">
        <v>2040</v>
      </c>
      <c r="E48">
        <v>13.17</v>
      </c>
    </row>
    <row r="49" spans="1:5" x14ac:dyDescent="0.25">
      <c r="A49">
        <v>1</v>
      </c>
      <c r="B49" t="s">
        <v>339</v>
      </c>
      <c r="C49" t="s">
        <v>56</v>
      </c>
      <c r="D49">
        <v>2040</v>
      </c>
      <c r="E49">
        <v>2749.9</v>
      </c>
    </row>
    <row r="50" spans="1:5" x14ac:dyDescent="0.25">
      <c r="A50">
        <v>1</v>
      </c>
      <c r="B50" t="s">
        <v>202</v>
      </c>
      <c r="C50" t="s">
        <v>56</v>
      </c>
      <c r="D50">
        <v>2040</v>
      </c>
      <c r="E50">
        <v>32.950000000000003</v>
      </c>
    </row>
    <row r="51" spans="1:5" x14ac:dyDescent="0.25">
      <c r="A51">
        <v>1</v>
      </c>
      <c r="B51" t="s">
        <v>125</v>
      </c>
      <c r="C51" t="s">
        <v>56</v>
      </c>
      <c r="D51">
        <v>2040</v>
      </c>
      <c r="E51">
        <v>6.42</v>
      </c>
    </row>
    <row r="52" spans="1:5" x14ac:dyDescent="0.25">
      <c r="A52">
        <v>1</v>
      </c>
      <c r="B52" t="s">
        <v>135</v>
      </c>
      <c r="C52" t="s">
        <v>56</v>
      </c>
      <c r="D52">
        <v>2040</v>
      </c>
      <c r="E52">
        <v>7.65</v>
      </c>
    </row>
    <row r="53" spans="1:5" x14ac:dyDescent="0.25">
      <c r="A53">
        <v>1</v>
      </c>
      <c r="B53" t="s">
        <v>115</v>
      </c>
      <c r="C53" t="s">
        <v>56</v>
      </c>
      <c r="D53">
        <v>2040</v>
      </c>
      <c r="E53">
        <v>0.79</v>
      </c>
    </row>
    <row r="54" spans="1:5" x14ac:dyDescent="0.25">
      <c r="A54">
        <v>1</v>
      </c>
      <c r="B54" t="s">
        <v>385</v>
      </c>
      <c r="C54" t="s">
        <v>56</v>
      </c>
      <c r="D54">
        <v>2040</v>
      </c>
      <c r="E54">
        <v>5.27</v>
      </c>
    </row>
    <row r="55" spans="1:5" x14ac:dyDescent="0.25">
      <c r="A55">
        <v>1</v>
      </c>
      <c r="B55" t="s">
        <v>187</v>
      </c>
      <c r="C55" t="s">
        <v>56</v>
      </c>
      <c r="D55">
        <v>2040</v>
      </c>
      <c r="E55">
        <v>7.06</v>
      </c>
    </row>
    <row r="56" spans="1:5" x14ac:dyDescent="0.25">
      <c r="A56">
        <v>1</v>
      </c>
      <c r="B56" t="s">
        <v>186</v>
      </c>
      <c r="C56" t="s">
        <v>56</v>
      </c>
      <c r="D56">
        <v>2040</v>
      </c>
      <c r="E56">
        <v>5.08</v>
      </c>
    </row>
    <row r="57" spans="1:5" x14ac:dyDescent="0.25">
      <c r="A57">
        <v>1</v>
      </c>
      <c r="B57" t="s">
        <v>174</v>
      </c>
      <c r="C57" t="s">
        <v>56</v>
      </c>
      <c r="D57">
        <v>2040</v>
      </c>
      <c r="E57">
        <v>8.1199999999999992</v>
      </c>
    </row>
    <row r="58" spans="1:5" x14ac:dyDescent="0.25">
      <c r="A58">
        <v>1</v>
      </c>
      <c r="B58" t="s">
        <v>89</v>
      </c>
      <c r="C58" t="s">
        <v>72</v>
      </c>
      <c r="D58">
        <v>2040</v>
      </c>
      <c r="E58">
        <v>2.65</v>
      </c>
    </row>
    <row r="59" spans="1:5" x14ac:dyDescent="0.25">
      <c r="A59">
        <v>1</v>
      </c>
      <c r="B59" t="s">
        <v>77</v>
      </c>
      <c r="C59" t="s">
        <v>72</v>
      </c>
      <c r="D59">
        <v>2040</v>
      </c>
      <c r="E59">
        <v>2.65</v>
      </c>
    </row>
    <row r="60" spans="1:5" x14ac:dyDescent="0.25">
      <c r="A60">
        <v>1</v>
      </c>
      <c r="B60" t="s">
        <v>80</v>
      </c>
      <c r="C60" t="s">
        <v>56</v>
      </c>
      <c r="D60">
        <v>2035</v>
      </c>
      <c r="E60">
        <v>14.65</v>
      </c>
    </row>
    <row r="61" spans="1:5" x14ac:dyDescent="0.25">
      <c r="A61">
        <v>1</v>
      </c>
      <c r="B61" t="s">
        <v>151</v>
      </c>
      <c r="C61" t="s">
        <v>56</v>
      </c>
      <c r="D61">
        <v>2035</v>
      </c>
      <c r="E61">
        <v>51.85</v>
      </c>
    </row>
    <row r="62" spans="1:5" x14ac:dyDescent="0.25">
      <c r="A62">
        <v>1</v>
      </c>
      <c r="B62" t="s">
        <v>96</v>
      </c>
      <c r="C62" t="s">
        <v>56</v>
      </c>
      <c r="D62">
        <v>2035</v>
      </c>
      <c r="E62">
        <v>7.06</v>
      </c>
    </row>
    <row r="63" spans="1:5" x14ac:dyDescent="0.25">
      <c r="A63">
        <v>1</v>
      </c>
      <c r="B63" t="s">
        <v>106</v>
      </c>
      <c r="C63" t="s">
        <v>56</v>
      </c>
      <c r="D63">
        <v>2035</v>
      </c>
      <c r="E63">
        <v>7.44</v>
      </c>
    </row>
    <row r="64" spans="1:5" x14ac:dyDescent="0.25">
      <c r="A64">
        <v>1</v>
      </c>
      <c r="B64" t="s">
        <v>334</v>
      </c>
      <c r="C64" t="s">
        <v>56</v>
      </c>
      <c r="D64">
        <v>2035</v>
      </c>
      <c r="E64">
        <v>13.94</v>
      </c>
    </row>
    <row r="65" spans="1:5" x14ac:dyDescent="0.25">
      <c r="A65">
        <v>1</v>
      </c>
      <c r="B65" t="s">
        <v>340</v>
      </c>
      <c r="C65" t="s">
        <v>56</v>
      </c>
      <c r="D65">
        <v>2035</v>
      </c>
      <c r="E65">
        <v>13.02</v>
      </c>
    </row>
    <row r="66" spans="1:5" x14ac:dyDescent="0.25">
      <c r="A66">
        <v>1</v>
      </c>
      <c r="B66" t="s">
        <v>341</v>
      </c>
      <c r="C66" t="s">
        <v>56</v>
      </c>
      <c r="D66">
        <v>2035</v>
      </c>
      <c r="E66">
        <v>0</v>
      </c>
    </row>
    <row r="67" spans="1:5" x14ac:dyDescent="0.25">
      <c r="A67">
        <v>1</v>
      </c>
      <c r="B67" t="s">
        <v>153</v>
      </c>
      <c r="C67" t="s">
        <v>56</v>
      </c>
      <c r="D67">
        <v>2035</v>
      </c>
      <c r="E67">
        <v>1.34</v>
      </c>
    </row>
    <row r="68" spans="1:5" x14ac:dyDescent="0.25">
      <c r="A68">
        <v>1</v>
      </c>
      <c r="B68" t="s">
        <v>206</v>
      </c>
      <c r="C68" t="s">
        <v>56</v>
      </c>
      <c r="D68">
        <v>2035</v>
      </c>
      <c r="E68">
        <v>4.5</v>
      </c>
    </row>
    <row r="69" spans="1:5" x14ac:dyDescent="0.25">
      <c r="A69">
        <v>1</v>
      </c>
      <c r="B69" t="s">
        <v>165</v>
      </c>
      <c r="C69" t="s">
        <v>56</v>
      </c>
      <c r="D69">
        <v>2035</v>
      </c>
      <c r="E69">
        <v>6.98</v>
      </c>
    </row>
    <row r="70" spans="1:5" x14ac:dyDescent="0.25">
      <c r="A70">
        <v>1</v>
      </c>
      <c r="B70" t="s">
        <v>199</v>
      </c>
      <c r="C70" t="s">
        <v>56</v>
      </c>
      <c r="D70">
        <v>2035</v>
      </c>
      <c r="E70">
        <v>13.17</v>
      </c>
    </row>
    <row r="71" spans="1:5" x14ac:dyDescent="0.25">
      <c r="A71">
        <v>1</v>
      </c>
      <c r="B71" t="s">
        <v>339</v>
      </c>
      <c r="C71" t="s">
        <v>56</v>
      </c>
      <c r="D71">
        <v>2035</v>
      </c>
      <c r="E71">
        <v>1311.51</v>
      </c>
    </row>
    <row r="72" spans="1:5" x14ac:dyDescent="0.25">
      <c r="A72">
        <v>1</v>
      </c>
      <c r="B72" t="s">
        <v>202</v>
      </c>
      <c r="C72" t="s">
        <v>56</v>
      </c>
      <c r="D72">
        <v>2035</v>
      </c>
      <c r="E72">
        <v>34.119999999999997</v>
      </c>
    </row>
    <row r="73" spans="1:5" x14ac:dyDescent="0.25">
      <c r="A73">
        <v>1</v>
      </c>
      <c r="B73" t="s">
        <v>125</v>
      </c>
      <c r="C73" t="s">
        <v>56</v>
      </c>
      <c r="D73">
        <v>2035</v>
      </c>
      <c r="E73">
        <v>6.43</v>
      </c>
    </row>
    <row r="74" spans="1:5" x14ac:dyDescent="0.25">
      <c r="A74">
        <v>1</v>
      </c>
      <c r="B74" t="s">
        <v>135</v>
      </c>
      <c r="C74" t="s">
        <v>56</v>
      </c>
      <c r="D74">
        <v>2035</v>
      </c>
      <c r="E74">
        <v>7.59</v>
      </c>
    </row>
    <row r="75" spans="1:5" x14ac:dyDescent="0.25">
      <c r="A75">
        <v>1</v>
      </c>
      <c r="B75" t="s">
        <v>115</v>
      </c>
      <c r="C75" t="s">
        <v>56</v>
      </c>
      <c r="D75">
        <v>2035</v>
      </c>
      <c r="E75">
        <v>0.72</v>
      </c>
    </row>
    <row r="76" spans="1:5" x14ac:dyDescent="0.25">
      <c r="A76">
        <v>1</v>
      </c>
      <c r="B76" t="s">
        <v>385</v>
      </c>
      <c r="C76" t="s">
        <v>56</v>
      </c>
      <c r="D76">
        <v>2035</v>
      </c>
      <c r="E76">
        <v>5.19</v>
      </c>
    </row>
    <row r="77" spans="1:5" x14ac:dyDescent="0.25">
      <c r="A77">
        <v>1</v>
      </c>
      <c r="B77" t="s">
        <v>70</v>
      </c>
      <c r="C77" t="s">
        <v>56</v>
      </c>
      <c r="D77">
        <v>2035</v>
      </c>
      <c r="E77">
        <v>25.16</v>
      </c>
    </row>
    <row r="78" spans="1:5" x14ac:dyDescent="0.25">
      <c r="A78">
        <v>1</v>
      </c>
      <c r="B78" t="s">
        <v>191</v>
      </c>
      <c r="C78" t="s">
        <v>56</v>
      </c>
      <c r="D78">
        <v>2035</v>
      </c>
      <c r="E78">
        <v>12.06</v>
      </c>
    </row>
    <row r="79" spans="1:5" x14ac:dyDescent="0.25">
      <c r="A79">
        <v>1</v>
      </c>
      <c r="B79" t="s">
        <v>187</v>
      </c>
      <c r="C79" t="s">
        <v>56</v>
      </c>
      <c r="D79">
        <v>2035</v>
      </c>
      <c r="E79">
        <v>7.51</v>
      </c>
    </row>
    <row r="80" spans="1:5" x14ac:dyDescent="0.25">
      <c r="A80">
        <v>1</v>
      </c>
      <c r="B80" t="s">
        <v>186</v>
      </c>
      <c r="C80" t="s">
        <v>56</v>
      </c>
      <c r="D80">
        <v>2035</v>
      </c>
      <c r="E80">
        <v>6.76</v>
      </c>
    </row>
    <row r="81" spans="1:5" x14ac:dyDescent="0.25">
      <c r="A81">
        <v>1</v>
      </c>
      <c r="B81" t="s">
        <v>174</v>
      </c>
      <c r="C81" t="s">
        <v>56</v>
      </c>
      <c r="D81">
        <v>2035</v>
      </c>
      <c r="E81">
        <v>8.1199999999999992</v>
      </c>
    </row>
    <row r="82" spans="1:5" x14ac:dyDescent="0.25">
      <c r="A82">
        <v>1</v>
      </c>
      <c r="B82" t="s">
        <v>89</v>
      </c>
      <c r="C82" t="s">
        <v>72</v>
      </c>
      <c r="D82">
        <v>2035</v>
      </c>
      <c r="E82">
        <v>2.8</v>
      </c>
    </row>
    <row r="83" spans="1:5" x14ac:dyDescent="0.25">
      <c r="A83">
        <v>1</v>
      </c>
      <c r="B83" t="s">
        <v>77</v>
      </c>
      <c r="C83" t="s">
        <v>72</v>
      </c>
      <c r="D83">
        <v>2035</v>
      </c>
      <c r="E83">
        <v>2.62</v>
      </c>
    </row>
    <row r="84" spans="1:5" x14ac:dyDescent="0.25">
      <c r="A84">
        <v>1</v>
      </c>
      <c r="B84" t="s">
        <v>80</v>
      </c>
      <c r="C84" t="s">
        <v>56</v>
      </c>
      <c r="D84">
        <v>2030</v>
      </c>
      <c r="E84">
        <v>10.74</v>
      </c>
    </row>
    <row r="85" spans="1:5" x14ac:dyDescent="0.25">
      <c r="A85">
        <v>1</v>
      </c>
      <c r="B85" t="s">
        <v>151</v>
      </c>
      <c r="C85" t="s">
        <v>56</v>
      </c>
      <c r="D85">
        <v>2030</v>
      </c>
      <c r="E85">
        <v>31.53</v>
      </c>
    </row>
    <row r="86" spans="1:5" x14ac:dyDescent="0.25">
      <c r="A86">
        <v>1</v>
      </c>
      <c r="B86" t="s">
        <v>96</v>
      </c>
      <c r="C86" t="s">
        <v>56</v>
      </c>
      <c r="D86">
        <v>2030</v>
      </c>
      <c r="E86">
        <v>6.06</v>
      </c>
    </row>
    <row r="87" spans="1:5" x14ac:dyDescent="0.25">
      <c r="A87">
        <v>1</v>
      </c>
      <c r="B87" t="s">
        <v>106</v>
      </c>
      <c r="C87" t="s">
        <v>56</v>
      </c>
      <c r="D87">
        <v>2030</v>
      </c>
      <c r="E87">
        <v>6.83</v>
      </c>
    </row>
    <row r="88" spans="1:5" x14ac:dyDescent="0.25">
      <c r="A88">
        <v>1</v>
      </c>
      <c r="B88" t="s">
        <v>334</v>
      </c>
      <c r="C88" t="s">
        <v>56</v>
      </c>
      <c r="D88">
        <v>2030</v>
      </c>
      <c r="E88">
        <v>14.23</v>
      </c>
    </row>
    <row r="89" spans="1:5" x14ac:dyDescent="0.25">
      <c r="A89">
        <v>1</v>
      </c>
      <c r="B89" t="s">
        <v>340</v>
      </c>
      <c r="C89" t="s">
        <v>56</v>
      </c>
      <c r="D89">
        <v>2030</v>
      </c>
      <c r="E89">
        <v>11.39</v>
      </c>
    </row>
    <row r="90" spans="1:5" x14ac:dyDescent="0.25">
      <c r="A90">
        <v>1</v>
      </c>
      <c r="B90" t="s">
        <v>341</v>
      </c>
      <c r="C90" t="s">
        <v>56</v>
      </c>
      <c r="D90">
        <v>2030</v>
      </c>
      <c r="E90">
        <v>0</v>
      </c>
    </row>
    <row r="91" spans="1:5" x14ac:dyDescent="0.25">
      <c r="A91">
        <v>1</v>
      </c>
      <c r="B91" t="s">
        <v>153</v>
      </c>
      <c r="C91" t="s">
        <v>56</v>
      </c>
      <c r="D91">
        <v>2030</v>
      </c>
      <c r="E91">
        <v>2</v>
      </c>
    </row>
    <row r="92" spans="1:5" x14ac:dyDescent="0.25">
      <c r="A92">
        <v>1</v>
      </c>
      <c r="B92" t="s">
        <v>206</v>
      </c>
      <c r="C92" t="s">
        <v>56</v>
      </c>
      <c r="D92">
        <v>2030</v>
      </c>
      <c r="E92">
        <v>4.3899999999999997</v>
      </c>
    </row>
    <row r="93" spans="1:5" x14ac:dyDescent="0.25">
      <c r="A93">
        <v>1</v>
      </c>
      <c r="B93" t="s">
        <v>165</v>
      </c>
      <c r="C93" t="s">
        <v>56</v>
      </c>
      <c r="D93">
        <v>2030</v>
      </c>
      <c r="E93">
        <v>6.98</v>
      </c>
    </row>
    <row r="94" spans="1:5" x14ac:dyDescent="0.25">
      <c r="A94">
        <v>1</v>
      </c>
      <c r="B94" t="s">
        <v>199</v>
      </c>
      <c r="C94" t="s">
        <v>56</v>
      </c>
      <c r="D94">
        <v>2030</v>
      </c>
      <c r="E94">
        <v>13.17</v>
      </c>
    </row>
    <row r="95" spans="1:5" x14ac:dyDescent="0.25">
      <c r="A95">
        <v>1</v>
      </c>
      <c r="B95" t="s">
        <v>339</v>
      </c>
      <c r="C95" t="s">
        <v>56</v>
      </c>
      <c r="D95">
        <v>2030</v>
      </c>
      <c r="E95">
        <v>207.12</v>
      </c>
    </row>
    <row r="96" spans="1:5" x14ac:dyDescent="0.25">
      <c r="A96">
        <v>1</v>
      </c>
      <c r="B96" t="s">
        <v>202</v>
      </c>
      <c r="C96" t="s">
        <v>56</v>
      </c>
      <c r="D96">
        <v>2030</v>
      </c>
      <c r="E96">
        <v>34.119999999999997</v>
      </c>
    </row>
    <row r="97" spans="1:5" x14ac:dyDescent="0.25">
      <c r="A97">
        <v>1</v>
      </c>
      <c r="B97" t="s">
        <v>125</v>
      </c>
      <c r="C97" t="s">
        <v>56</v>
      </c>
      <c r="D97">
        <v>2030</v>
      </c>
      <c r="E97">
        <v>6.44</v>
      </c>
    </row>
    <row r="98" spans="1:5" x14ac:dyDescent="0.25">
      <c r="A98">
        <v>1</v>
      </c>
      <c r="B98" t="s">
        <v>135</v>
      </c>
      <c r="C98" t="s">
        <v>56</v>
      </c>
      <c r="D98">
        <v>2030</v>
      </c>
      <c r="E98">
        <v>7.53</v>
      </c>
    </row>
    <row r="99" spans="1:5" x14ac:dyDescent="0.25">
      <c r="A99">
        <v>1</v>
      </c>
      <c r="B99" t="s">
        <v>115</v>
      </c>
      <c r="C99" t="s">
        <v>56</v>
      </c>
      <c r="D99">
        <v>2030</v>
      </c>
      <c r="E99">
        <v>0.66</v>
      </c>
    </row>
    <row r="100" spans="1:5" x14ac:dyDescent="0.25">
      <c r="A100">
        <v>1</v>
      </c>
      <c r="B100" t="s">
        <v>385</v>
      </c>
      <c r="C100" t="s">
        <v>56</v>
      </c>
      <c r="D100">
        <v>2030</v>
      </c>
      <c r="E100">
        <v>5.12</v>
      </c>
    </row>
    <row r="101" spans="1:5" x14ac:dyDescent="0.25">
      <c r="A101">
        <v>1</v>
      </c>
      <c r="B101" t="s">
        <v>70</v>
      </c>
      <c r="C101" t="s">
        <v>56</v>
      </c>
      <c r="D101">
        <v>2030</v>
      </c>
      <c r="E101">
        <v>25.02</v>
      </c>
    </row>
    <row r="102" spans="1:5" x14ac:dyDescent="0.25">
      <c r="A102">
        <v>1</v>
      </c>
      <c r="B102" t="s">
        <v>191</v>
      </c>
      <c r="C102" t="s">
        <v>56</v>
      </c>
      <c r="D102">
        <v>2030</v>
      </c>
      <c r="E102">
        <v>12.48</v>
      </c>
    </row>
    <row r="103" spans="1:5" x14ac:dyDescent="0.25">
      <c r="A103">
        <v>1</v>
      </c>
      <c r="B103" t="s">
        <v>187</v>
      </c>
      <c r="C103" t="s">
        <v>56</v>
      </c>
      <c r="D103">
        <v>2030</v>
      </c>
      <c r="E103">
        <v>7.59</v>
      </c>
    </row>
    <row r="104" spans="1:5" x14ac:dyDescent="0.25">
      <c r="A104">
        <v>1</v>
      </c>
      <c r="B104" t="s">
        <v>84</v>
      </c>
      <c r="C104" t="s">
        <v>56</v>
      </c>
      <c r="D104">
        <v>2030</v>
      </c>
      <c r="E104">
        <v>48.8</v>
      </c>
    </row>
    <row r="105" spans="1:5" x14ac:dyDescent="0.25">
      <c r="A105">
        <v>1</v>
      </c>
      <c r="B105" t="s">
        <v>186</v>
      </c>
      <c r="C105" t="s">
        <v>56</v>
      </c>
      <c r="D105">
        <v>2030</v>
      </c>
      <c r="E105">
        <v>6.76</v>
      </c>
    </row>
    <row r="106" spans="1:5" x14ac:dyDescent="0.25">
      <c r="A106">
        <v>1</v>
      </c>
      <c r="B106" t="s">
        <v>174</v>
      </c>
      <c r="C106" t="s">
        <v>56</v>
      </c>
      <c r="D106">
        <v>2030</v>
      </c>
      <c r="E106">
        <v>8.1199999999999992</v>
      </c>
    </row>
    <row r="107" spans="1:5" x14ac:dyDescent="0.25">
      <c r="A107">
        <v>1</v>
      </c>
      <c r="B107" t="s">
        <v>89</v>
      </c>
      <c r="C107" t="s">
        <v>72</v>
      </c>
      <c r="D107">
        <v>2030</v>
      </c>
      <c r="E107">
        <v>3.11</v>
      </c>
    </row>
    <row r="108" spans="1:5" x14ac:dyDescent="0.25">
      <c r="A108">
        <v>1</v>
      </c>
      <c r="B108" t="s">
        <v>77</v>
      </c>
      <c r="C108" t="s">
        <v>72</v>
      </c>
      <c r="D108">
        <v>2030</v>
      </c>
      <c r="E108">
        <v>2.5499999999999998</v>
      </c>
    </row>
    <row r="109" spans="1:5" x14ac:dyDescent="0.25">
      <c r="A109">
        <v>1</v>
      </c>
      <c r="B109" t="s">
        <v>80</v>
      </c>
      <c r="C109" t="s">
        <v>56</v>
      </c>
      <c r="D109">
        <v>2025</v>
      </c>
      <c r="E109">
        <v>10.24</v>
      </c>
    </row>
    <row r="110" spans="1:5" x14ac:dyDescent="0.25">
      <c r="A110">
        <v>1</v>
      </c>
      <c r="B110" t="s">
        <v>151</v>
      </c>
      <c r="C110" t="s">
        <v>56</v>
      </c>
      <c r="D110">
        <v>2025</v>
      </c>
      <c r="E110">
        <v>5.3</v>
      </c>
    </row>
    <row r="111" spans="1:5" x14ac:dyDescent="0.25">
      <c r="A111">
        <v>1</v>
      </c>
      <c r="B111" t="s">
        <v>96</v>
      </c>
      <c r="C111" t="s">
        <v>56</v>
      </c>
      <c r="D111">
        <v>2025</v>
      </c>
      <c r="E111">
        <v>5.29</v>
      </c>
    </row>
    <row r="112" spans="1:5" x14ac:dyDescent="0.25">
      <c r="A112">
        <v>1</v>
      </c>
      <c r="B112" t="s">
        <v>106</v>
      </c>
      <c r="C112" t="s">
        <v>56</v>
      </c>
      <c r="D112">
        <v>2025</v>
      </c>
      <c r="E112">
        <v>6.91</v>
      </c>
    </row>
    <row r="113" spans="1:5" x14ac:dyDescent="0.25">
      <c r="A113">
        <v>1</v>
      </c>
      <c r="B113" t="s">
        <v>334</v>
      </c>
      <c r="C113" t="s">
        <v>56</v>
      </c>
      <c r="D113">
        <v>2025</v>
      </c>
      <c r="E113">
        <v>11.42</v>
      </c>
    </row>
    <row r="114" spans="1:5" x14ac:dyDescent="0.25">
      <c r="A114">
        <v>1</v>
      </c>
      <c r="B114" t="s">
        <v>340</v>
      </c>
      <c r="C114" t="s">
        <v>56</v>
      </c>
      <c r="D114">
        <v>2025</v>
      </c>
      <c r="E114">
        <v>8.2899999999999991</v>
      </c>
    </row>
    <row r="115" spans="1:5" x14ac:dyDescent="0.25">
      <c r="A115">
        <v>1</v>
      </c>
      <c r="B115" t="s">
        <v>341</v>
      </c>
      <c r="C115" t="s">
        <v>56</v>
      </c>
      <c r="D115">
        <v>2025</v>
      </c>
      <c r="E115">
        <v>0</v>
      </c>
    </row>
    <row r="116" spans="1:5" x14ac:dyDescent="0.25">
      <c r="A116">
        <v>1</v>
      </c>
      <c r="B116" t="s">
        <v>153</v>
      </c>
      <c r="C116" t="s">
        <v>56</v>
      </c>
      <c r="D116">
        <v>2025</v>
      </c>
      <c r="E116">
        <v>1.28</v>
      </c>
    </row>
    <row r="117" spans="1:5" x14ac:dyDescent="0.25">
      <c r="A117">
        <v>1</v>
      </c>
      <c r="B117" t="s">
        <v>206</v>
      </c>
      <c r="C117" t="s">
        <v>56</v>
      </c>
      <c r="D117">
        <v>2025</v>
      </c>
      <c r="E117">
        <v>4.28</v>
      </c>
    </row>
    <row r="118" spans="1:5" x14ac:dyDescent="0.25">
      <c r="A118">
        <v>1</v>
      </c>
      <c r="B118" t="s">
        <v>165</v>
      </c>
      <c r="C118" t="s">
        <v>56</v>
      </c>
      <c r="D118">
        <v>2025</v>
      </c>
      <c r="E118">
        <v>6.98</v>
      </c>
    </row>
    <row r="119" spans="1:5" x14ac:dyDescent="0.25">
      <c r="A119">
        <v>1</v>
      </c>
      <c r="B119" t="s">
        <v>199</v>
      </c>
      <c r="C119" t="s">
        <v>56</v>
      </c>
      <c r="D119">
        <v>2025</v>
      </c>
      <c r="E119">
        <v>13.17</v>
      </c>
    </row>
    <row r="120" spans="1:5" x14ac:dyDescent="0.25">
      <c r="A120">
        <v>1</v>
      </c>
      <c r="B120" t="s">
        <v>339</v>
      </c>
      <c r="C120" t="s">
        <v>56</v>
      </c>
      <c r="D120">
        <v>2025</v>
      </c>
      <c r="E120">
        <v>168.06</v>
      </c>
    </row>
    <row r="121" spans="1:5" x14ac:dyDescent="0.25">
      <c r="A121">
        <v>1</v>
      </c>
      <c r="B121" t="s">
        <v>202</v>
      </c>
      <c r="C121" t="s">
        <v>56</v>
      </c>
      <c r="D121">
        <v>2025</v>
      </c>
      <c r="E121">
        <v>34.119999999999997</v>
      </c>
    </row>
    <row r="122" spans="1:5" x14ac:dyDescent="0.25">
      <c r="A122">
        <v>1</v>
      </c>
      <c r="B122" t="s">
        <v>125</v>
      </c>
      <c r="C122" t="s">
        <v>56</v>
      </c>
      <c r="D122">
        <v>2025</v>
      </c>
      <c r="E122">
        <v>6.47</v>
      </c>
    </row>
    <row r="123" spans="1:5" x14ac:dyDescent="0.25">
      <c r="A123">
        <v>1</v>
      </c>
      <c r="B123" t="s">
        <v>135</v>
      </c>
      <c r="C123" t="s">
        <v>56</v>
      </c>
      <c r="D123">
        <v>2025</v>
      </c>
      <c r="E123">
        <v>7.47</v>
      </c>
    </row>
    <row r="124" spans="1:5" x14ac:dyDescent="0.25">
      <c r="A124">
        <v>1</v>
      </c>
      <c r="B124" t="s">
        <v>115</v>
      </c>
      <c r="C124" t="s">
        <v>56</v>
      </c>
      <c r="D124">
        <v>2025</v>
      </c>
      <c r="E124">
        <v>0.6</v>
      </c>
    </row>
    <row r="125" spans="1:5" x14ac:dyDescent="0.25">
      <c r="A125">
        <v>1</v>
      </c>
      <c r="B125" t="s">
        <v>385</v>
      </c>
      <c r="C125" t="s">
        <v>56</v>
      </c>
      <c r="D125">
        <v>2025</v>
      </c>
      <c r="E125">
        <v>5.04</v>
      </c>
    </row>
    <row r="126" spans="1:5" x14ac:dyDescent="0.25">
      <c r="A126">
        <v>1</v>
      </c>
      <c r="B126" t="s">
        <v>70</v>
      </c>
      <c r="C126" t="s">
        <v>56</v>
      </c>
      <c r="D126">
        <v>2025</v>
      </c>
      <c r="E126">
        <v>11.1</v>
      </c>
    </row>
    <row r="127" spans="1:5" x14ac:dyDescent="0.25">
      <c r="A127">
        <v>1</v>
      </c>
      <c r="B127" t="s">
        <v>191</v>
      </c>
      <c r="C127" t="s">
        <v>56</v>
      </c>
      <c r="D127">
        <v>2025</v>
      </c>
      <c r="E127">
        <v>12.1</v>
      </c>
    </row>
    <row r="128" spans="1:5" x14ac:dyDescent="0.25">
      <c r="A128">
        <v>1</v>
      </c>
      <c r="B128" t="s">
        <v>187</v>
      </c>
      <c r="C128" t="s">
        <v>56</v>
      </c>
      <c r="D128">
        <v>2025</v>
      </c>
      <c r="E128">
        <v>7.04</v>
      </c>
    </row>
    <row r="129" spans="1:5" x14ac:dyDescent="0.25">
      <c r="A129">
        <v>1</v>
      </c>
      <c r="B129" t="s">
        <v>84</v>
      </c>
      <c r="C129" t="s">
        <v>56</v>
      </c>
      <c r="D129">
        <v>2025</v>
      </c>
      <c r="E129">
        <v>14.98</v>
      </c>
    </row>
    <row r="130" spans="1:5" x14ac:dyDescent="0.25">
      <c r="A130">
        <v>1</v>
      </c>
      <c r="B130" t="s">
        <v>174</v>
      </c>
      <c r="C130" t="s">
        <v>56</v>
      </c>
      <c r="D130">
        <v>2025</v>
      </c>
      <c r="E130">
        <v>8.1199999999999992</v>
      </c>
    </row>
    <row r="131" spans="1:5" x14ac:dyDescent="0.25">
      <c r="A131">
        <v>1</v>
      </c>
      <c r="B131" t="s">
        <v>89</v>
      </c>
      <c r="C131" t="s">
        <v>72</v>
      </c>
      <c r="D131">
        <v>2025</v>
      </c>
      <c r="E131">
        <v>3.21</v>
      </c>
    </row>
    <row r="132" spans="1:5" x14ac:dyDescent="0.25">
      <c r="A132">
        <v>1</v>
      </c>
      <c r="B132" t="s">
        <v>77</v>
      </c>
      <c r="C132" t="s">
        <v>72</v>
      </c>
      <c r="D132">
        <v>2025</v>
      </c>
      <c r="E132">
        <v>2.57</v>
      </c>
    </row>
    <row r="133" spans="1:5" x14ac:dyDescent="0.25">
      <c r="A133">
        <v>1</v>
      </c>
      <c r="B133" t="s">
        <v>80</v>
      </c>
      <c r="C133" t="s">
        <v>56</v>
      </c>
      <c r="D133">
        <v>2020</v>
      </c>
      <c r="E133">
        <v>148.81</v>
      </c>
    </row>
    <row r="134" spans="1:5" x14ac:dyDescent="0.25">
      <c r="A134">
        <v>1</v>
      </c>
      <c r="B134" t="s">
        <v>151</v>
      </c>
      <c r="C134" t="s">
        <v>56</v>
      </c>
      <c r="D134">
        <v>2020</v>
      </c>
      <c r="E134">
        <v>13.06</v>
      </c>
    </row>
    <row r="135" spans="1:5" x14ac:dyDescent="0.25">
      <c r="A135">
        <v>1</v>
      </c>
      <c r="B135" t="s">
        <v>96</v>
      </c>
      <c r="C135" t="s">
        <v>56</v>
      </c>
      <c r="D135">
        <v>2020</v>
      </c>
      <c r="E135">
        <v>4.74</v>
      </c>
    </row>
    <row r="136" spans="1:5" x14ac:dyDescent="0.25">
      <c r="A136">
        <v>1</v>
      </c>
      <c r="B136" t="s">
        <v>106</v>
      </c>
      <c r="C136" t="s">
        <v>56</v>
      </c>
      <c r="D136">
        <v>2020</v>
      </c>
      <c r="E136">
        <v>6.62</v>
      </c>
    </row>
    <row r="137" spans="1:5" x14ac:dyDescent="0.25">
      <c r="A137">
        <v>1</v>
      </c>
      <c r="B137" t="s">
        <v>158</v>
      </c>
      <c r="C137" t="s">
        <v>56</v>
      </c>
      <c r="D137">
        <v>2020</v>
      </c>
      <c r="E137">
        <v>0</v>
      </c>
    </row>
    <row r="138" spans="1:5" x14ac:dyDescent="0.25">
      <c r="A138">
        <v>1</v>
      </c>
      <c r="B138" t="s">
        <v>334</v>
      </c>
      <c r="C138" t="s">
        <v>56</v>
      </c>
      <c r="D138">
        <v>2020</v>
      </c>
      <c r="E138">
        <v>12.06</v>
      </c>
    </row>
    <row r="139" spans="1:5" x14ac:dyDescent="0.25">
      <c r="A139">
        <v>1</v>
      </c>
      <c r="B139" t="s">
        <v>340</v>
      </c>
      <c r="C139" t="s">
        <v>56</v>
      </c>
      <c r="D139">
        <v>2020</v>
      </c>
      <c r="E139">
        <v>0</v>
      </c>
    </row>
    <row r="140" spans="1:5" x14ac:dyDescent="0.25">
      <c r="A140">
        <v>1</v>
      </c>
      <c r="B140" t="s">
        <v>341</v>
      </c>
      <c r="C140" t="s">
        <v>56</v>
      </c>
      <c r="D140">
        <v>2020</v>
      </c>
      <c r="E140">
        <v>0</v>
      </c>
    </row>
    <row r="141" spans="1:5" x14ac:dyDescent="0.25">
      <c r="A141">
        <v>1</v>
      </c>
      <c r="B141" t="s">
        <v>153</v>
      </c>
      <c r="C141" t="s">
        <v>56</v>
      </c>
      <c r="D141">
        <v>2020</v>
      </c>
      <c r="E141">
        <v>2.2799999999999998</v>
      </c>
    </row>
    <row r="142" spans="1:5" x14ac:dyDescent="0.25">
      <c r="A142">
        <v>1</v>
      </c>
      <c r="B142" t="s">
        <v>206</v>
      </c>
      <c r="C142" t="s">
        <v>56</v>
      </c>
      <c r="D142">
        <v>2020</v>
      </c>
      <c r="E142">
        <v>3.37</v>
      </c>
    </row>
    <row r="143" spans="1:5" x14ac:dyDescent="0.25">
      <c r="A143">
        <v>1</v>
      </c>
      <c r="B143" t="s">
        <v>199</v>
      </c>
      <c r="C143" t="s">
        <v>56</v>
      </c>
      <c r="D143">
        <v>2020</v>
      </c>
      <c r="E143">
        <v>13.17</v>
      </c>
    </row>
    <row r="144" spans="1:5" x14ac:dyDescent="0.25">
      <c r="A144">
        <v>1</v>
      </c>
      <c r="B144" t="s">
        <v>202</v>
      </c>
      <c r="C144" t="s">
        <v>56</v>
      </c>
      <c r="D144">
        <v>2020</v>
      </c>
      <c r="E144">
        <v>34.119999999999997</v>
      </c>
    </row>
    <row r="145" spans="1:5" x14ac:dyDescent="0.25">
      <c r="A145">
        <v>1</v>
      </c>
      <c r="B145" t="s">
        <v>125</v>
      </c>
      <c r="C145" t="s">
        <v>56</v>
      </c>
      <c r="D145">
        <v>2020</v>
      </c>
      <c r="E145">
        <v>6.53</v>
      </c>
    </row>
    <row r="146" spans="1:5" x14ac:dyDescent="0.25">
      <c r="A146">
        <v>1</v>
      </c>
      <c r="B146" t="s">
        <v>115</v>
      </c>
      <c r="C146" t="s">
        <v>56</v>
      </c>
      <c r="D146">
        <v>2020</v>
      </c>
      <c r="E146">
        <v>0.54</v>
      </c>
    </row>
    <row r="147" spans="1:5" x14ac:dyDescent="0.25">
      <c r="A147">
        <v>1</v>
      </c>
      <c r="B147" t="s">
        <v>385</v>
      </c>
      <c r="C147" t="s">
        <v>56</v>
      </c>
      <c r="D147">
        <v>2020</v>
      </c>
      <c r="E147">
        <v>4.97</v>
      </c>
    </row>
    <row r="148" spans="1:5" x14ac:dyDescent="0.25">
      <c r="A148">
        <v>1</v>
      </c>
      <c r="B148" t="s">
        <v>70</v>
      </c>
      <c r="C148" t="s">
        <v>56</v>
      </c>
      <c r="D148">
        <v>2020</v>
      </c>
      <c r="E148">
        <v>23.74</v>
      </c>
    </row>
    <row r="149" spans="1:5" x14ac:dyDescent="0.25">
      <c r="A149">
        <v>1</v>
      </c>
      <c r="B149" t="s">
        <v>191</v>
      </c>
      <c r="C149" t="s">
        <v>56</v>
      </c>
      <c r="D149">
        <v>2020</v>
      </c>
      <c r="E149">
        <v>11.75</v>
      </c>
    </row>
    <row r="150" spans="1:5" x14ac:dyDescent="0.25">
      <c r="A150">
        <v>1</v>
      </c>
      <c r="B150" t="s">
        <v>187</v>
      </c>
      <c r="C150" t="s">
        <v>56</v>
      </c>
      <c r="D150">
        <v>2020</v>
      </c>
      <c r="E150">
        <v>6.39</v>
      </c>
    </row>
    <row r="151" spans="1:5" x14ac:dyDescent="0.25">
      <c r="A151">
        <v>1</v>
      </c>
      <c r="B151" t="s">
        <v>84</v>
      </c>
      <c r="C151" t="s">
        <v>56</v>
      </c>
      <c r="D151">
        <v>2020</v>
      </c>
      <c r="E151">
        <v>4.75</v>
      </c>
    </row>
    <row r="152" spans="1:5" x14ac:dyDescent="0.25">
      <c r="A152">
        <v>1</v>
      </c>
      <c r="B152" t="s">
        <v>77</v>
      </c>
      <c r="C152" t="s">
        <v>72</v>
      </c>
      <c r="D152">
        <v>2020</v>
      </c>
      <c r="E152">
        <v>2.65</v>
      </c>
    </row>
    <row r="153" spans="1:5" x14ac:dyDescent="0.25">
      <c r="A153">
        <v>1</v>
      </c>
      <c r="B153" t="s">
        <v>151</v>
      </c>
      <c r="C153" t="s">
        <v>56</v>
      </c>
      <c r="D153">
        <v>2015</v>
      </c>
      <c r="E153">
        <v>51.84</v>
      </c>
    </row>
    <row r="154" spans="1:5" x14ac:dyDescent="0.25">
      <c r="A154">
        <v>1</v>
      </c>
      <c r="B154" t="s">
        <v>96</v>
      </c>
      <c r="C154" t="s">
        <v>56</v>
      </c>
      <c r="D154">
        <v>2015</v>
      </c>
      <c r="E154">
        <v>4.5599999999999996</v>
      </c>
    </row>
    <row r="155" spans="1:5" x14ac:dyDescent="0.25">
      <c r="A155">
        <v>1</v>
      </c>
      <c r="B155" t="s">
        <v>158</v>
      </c>
      <c r="C155" t="s">
        <v>56</v>
      </c>
      <c r="D155">
        <v>2015</v>
      </c>
      <c r="E155">
        <v>0</v>
      </c>
    </row>
    <row r="156" spans="1:5" x14ac:dyDescent="0.25">
      <c r="A156">
        <v>1</v>
      </c>
      <c r="B156" t="s">
        <v>334</v>
      </c>
      <c r="C156" t="s">
        <v>56</v>
      </c>
      <c r="D156">
        <v>2015</v>
      </c>
      <c r="E156">
        <v>12.64</v>
      </c>
    </row>
    <row r="157" spans="1:5" x14ac:dyDescent="0.25">
      <c r="A157">
        <v>1</v>
      </c>
      <c r="B157" t="s">
        <v>340</v>
      </c>
      <c r="C157" t="s">
        <v>56</v>
      </c>
      <c r="D157">
        <v>2015</v>
      </c>
      <c r="E157">
        <v>0</v>
      </c>
    </row>
    <row r="158" spans="1:5" x14ac:dyDescent="0.25">
      <c r="A158">
        <v>1</v>
      </c>
      <c r="B158" t="s">
        <v>341</v>
      </c>
      <c r="C158" t="s">
        <v>56</v>
      </c>
      <c r="D158">
        <v>2015</v>
      </c>
      <c r="E158">
        <v>0</v>
      </c>
    </row>
    <row r="159" spans="1:5" x14ac:dyDescent="0.25">
      <c r="A159">
        <v>1</v>
      </c>
      <c r="B159" t="s">
        <v>206</v>
      </c>
      <c r="C159" t="s">
        <v>56</v>
      </c>
      <c r="D159">
        <v>2015</v>
      </c>
      <c r="E159">
        <v>0</v>
      </c>
    </row>
    <row r="160" spans="1:5" x14ac:dyDescent="0.25">
      <c r="A160">
        <v>1</v>
      </c>
      <c r="B160" t="s">
        <v>199</v>
      </c>
      <c r="C160" t="s">
        <v>56</v>
      </c>
      <c r="D160">
        <v>2015</v>
      </c>
      <c r="E160">
        <v>15.79</v>
      </c>
    </row>
    <row r="161" spans="1:5" x14ac:dyDescent="0.25">
      <c r="A161">
        <v>1</v>
      </c>
      <c r="B161" t="s">
        <v>202</v>
      </c>
      <c r="C161" t="s">
        <v>56</v>
      </c>
      <c r="D161">
        <v>2015</v>
      </c>
      <c r="E161">
        <v>36.270000000000003</v>
      </c>
    </row>
    <row r="162" spans="1:5" x14ac:dyDescent="0.25">
      <c r="A162">
        <v>1</v>
      </c>
      <c r="B162" t="s">
        <v>115</v>
      </c>
      <c r="C162" t="s">
        <v>56</v>
      </c>
      <c r="D162">
        <v>2015</v>
      </c>
      <c r="E162">
        <v>0.48</v>
      </c>
    </row>
    <row r="163" spans="1:5" x14ac:dyDescent="0.25">
      <c r="A163">
        <v>1</v>
      </c>
      <c r="B163" t="s">
        <v>385</v>
      </c>
      <c r="C163" t="s">
        <v>56</v>
      </c>
      <c r="D163">
        <v>2015</v>
      </c>
      <c r="E163">
        <v>4.8899999999999997</v>
      </c>
    </row>
    <row r="164" spans="1:5" x14ac:dyDescent="0.25">
      <c r="A164">
        <v>1</v>
      </c>
      <c r="B164" t="s">
        <v>70</v>
      </c>
      <c r="C164" t="s">
        <v>56</v>
      </c>
      <c r="D164">
        <v>2015</v>
      </c>
      <c r="E164">
        <v>22.99</v>
      </c>
    </row>
    <row r="165" spans="1:5" x14ac:dyDescent="0.25">
      <c r="A165">
        <v>1</v>
      </c>
      <c r="B165" t="s">
        <v>191</v>
      </c>
      <c r="C165" t="s">
        <v>56</v>
      </c>
      <c r="D165">
        <v>2015</v>
      </c>
      <c r="E165">
        <v>10.73</v>
      </c>
    </row>
    <row r="166" spans="1:5" x14ac:dyDescent="0.25">
      <c r="A166">
        <v>1</v>
      </c>
      <c r="B166" t="s">
        <v>53</v>
      </c>
      <c r="C166" t="s">
        <v>56</v>
      </c>
      <c r="D166">
        <v>2015</v>
      </c>
      <c r="E166">
        <v>14.47</v>
      </c>
    </row>
    <row r="167" spans="1:5" x14ac:dyDescent="0.25">
      <c r="A167">
        <v>1</v>
      </c>
      <c r="B167" t="s">
        <v>187</v>
      </c>
      <c r="C167" t="s">
        <v>56</v>
      </c>
      <c r="D167">
        <v>2015</v>
      </c>
      <c r="E167">
        <v>5.0199999999999996</v>
      </c>
    </row>
    <row r="168" spans="1:5" x14ac:dyDescent="0.25">
      <c r="A168">
        <v>1</v>
      </c>
      <c r="B168" t="s">
        <v>84</v>
      </c>
      <c r="C168" t="s">
        <v>56</v>
      </c>
      <c r="D168">
        <v>2015</v>
      </c>
      <c r="E168">
        <v>3.78</v>
      </c>
    </row>
    <row r="169" spans="1:5" x14ac:dyDescent="0.25">
      <c r="A169">
        <v>1</v>
      </c>
      <c r="B169" t="s">
        <v>77</v>
      </c>
      <c r="C169" t="s">
        <v>72</v>
      </c>
      <c r="D169">
        <v>2015</v>
      </c>
      <c r="E169">
        <v>2.79</v>
      </c>
    </row>
    <row r="170" spans="1:5" x14ac:dyDescent="0.25">
      <c r="A170">
        <v>1</v>
      </c>
      <c r="B170" t="s">
        <v>63</v>
      </c>
      <c r="C170" t="s">
        <v>72</v>
      </c>
      <c r="D170">
        <v>2015</v>
      </c>
      <c r="E170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1:AA64"/>
  <sheetViews>
    <sheetView zoomScale="85" zoomScaleNormal="85" workbookViewId="0">
      <pane xSplit="1" ySplit="1" topLeftCell="B2" activePane="bottomRight" state="frozen"/>
      <selection activeCell="N3" sqref="N3"/>
      <selection pane="topRight" activeCell="N3" sqref="N3"/>
      <selection pane="bottomLeft" activeCell="N3" sqref="N3"/>
      <selection pane="bottomRight" activeCell="B2" sqref="B2"/>
    </sheetView>
  </sheetViews>
  <sheetFormatPr defaultRowHeight="13.8" x14ac:dyDescent="0.25"/>
  <sheetData>
    <row r="1" spans="1:27" ht="15.6" x14ac:dyDescent="0.3">
      <c r="A1" s="3"/>
      <c r="B1" s="4"/>
      <c r="C1" s="4"/>
      <c r="D1" s="4"/>
      <c r="E1" s="5" t="s">
        <v>16</v>
      </c>
      <c r="F1" s="4"/>
      <c r="G1" s="4"/>
      <c r="H1" s="6" t="s">
        <v>26</v>
      </c>
      <c r="I1" s="4"/>
      <c r="K1" s="6" t="s">
        <v>28</v>
      </c>
      <c r="L1" s="4"/>
      <c r="N1" s="6" t="s">
        <v>30</v>
      </c>
      <c r="O1" s="4"/>
      <c r="Q1" s="6" t="s">
        <v>32</v>
      </c>
      <c r="R1" s="4"/>
      <c r="T1" s="6" t="s">
        <v>34</v>
      </c>
      <c r="U1" s="4"/>
      <c r="W1" s="6" t="s">
        <v>391</v>
      </c>
      <c r="X1" s="4"/>
      <c r="Z1" s="6" t="s">
        <v>392</v>
      </c>
      <c r="AA1" s="4"/>
    </row>
    <row r="2" spans="1:27" ht="14.4" x14ac:dyDescent="0.3">
      <c r="A2" s="7"/>
      <c r="B2" s="8"/>
      <c r="C2" s="8"/>
      <c r="D2" s="8"/>
      <c r="E2" s="9" t="s">
        <v>17</v>
      </c>
      <c r="F2" s="8"/>
      <c r="G2" s="8"/>
      <c r="H2" s="9" t="s">
        <v>17</v>
      </c>
      <c r="I2" s="8"/>
      <c r="K2" s="9" t="s">
        <v>17</v>
      </c>
      <c r="L2" s="8"/>
      <c r="N2" s="9" t="s">
        <v>17</v>
      </c>
      <c r="O2" s="8"/>
      <c r="Q2" s="9" t="s">
        <v>17</v>
      </c>
      <c r="R2" s="8"/>
      <c r="T2" s="9" t="s">
        <v>17</v>
      </c>
      <c r="U2" s="8"/>
      <c r="W2" s="9" t="s">
        <v>17</v>
      </c>
      <c r="X2" s="8"/>
      <c r="Z2" s="9" t="s">
        <v>17</v>
      </c>
      <c r="AA2" s="8"/>
    </row>
    <row r="3" spans="1:27" ht="14.4" x14ac:dyDescent="0.3">
      <c r="A3" s="10">
        <v>2015</v>
      </c>
      <c r="B3" s="11"/>
      <c r="C3" s="11"/>
      <c r="D3" s="11"/>
      <c r="E3" s="12">
        <v>123.07227626564</v>
      </c>
      <c r="F3" s="11"/>
      <c r="G3" s="11"/>
      <c r="H3" s="12">
        <v>123.279083339751</v>
      </c>
      <c r="I3" s="11"/>
      <c r="K3" s="12">
        <v>123.282462273302</v>
      </c>
      <c r="L3" s="11"/>
      <c r="N3" s="12">
        <v>123.279281353125</v>
      </c>
      <c r="O3" s="11"/>
      <c r="Q3" s="12">
        <v>123.278524689557</v>
      </c>
      <c r="R3" s="11"/>
      <c r="T3" s="12">
        <v>123.289725203358</v>
      </c>
      <c r="U3" s="11"/>
      <c r="W3" s="12">
        <v>123.27929528232799</v>
      </c>
      <c r="X3" s="11"/>
      <c r="Z3" s="12">
        <v>123.279272870564</v>
      </c>
      <c r="AA3" s="11"/>
    </row>
    <row r="4" spans="1:27" ht="14.4" x14ac:dyDescent="0.3">
      <c r="A4" s="10">
        <v>2020</v>
      </c>
      <c r="B4" s="12"/>
      <c r="C4" s="12"/>
      <c r="D4" s="12"/>
      <c r="E4" s="12">
        <v>173.39571130623</v>
      </c>
      <c r="F4" s="12"/>
      <c r="G4" s="12"/>
      <c r="H4" s="12">
        <v>177.50493245989901</v>
      </c>
      <c r="I4" s="12"/>
      <c r="K4" s="12">
        <v>177.50496181757799</v>
      </c>
      <c r="L4" s="12"/>
      <c r="N4" s="12">
        <v>177.504849444634</v>
      </c>
      <c r="O4" s="12"/>
      <c r="Q4" s="12">
        <v>177.50544642696801</v>
      </c>
      <c r="R4" s="12"/>
      <c r="T4" s="12">
        <v>177.50494803117601</v>
      </c>
      <c r="U4" s="12"/>
      <c r="W4" s="12">
        <v>177.50480787286401</v>
      </c>
      <c r="X4" s="12"/>
      <c r="Z4" s="12">
        <v>177.50525669650699</v>
      </c>
      <c r="AA4" s="12"/>
    </row>
    <row r="5" spans="1:27" ht="14.4" x14ac:dyDescent="0.3">
      <c r="A5" s="10">
        <v>2025</v>
      </c>
      <c r="B5" s="12"/>
      <c r="C5" s="12"/>
      <c r="D5" s="12"/>
      <c r="E5" s="12">
        <v>214.720132850254</v>
      </c>
      <c r="F5" s="12"/>
      <c r="G5" s="12"/>
      <c r="H5" s="12">
        <v>221.29292334613601</v>
      </c>
      <c r="I5" s="12"/>
      <c r="K5" s="12">
        <v>221.32009324111499</v>
      </c>
      <c r="L5" s="12"/>
      <c r="N5" s="12">
        <v>221.29178417829499</v>
      </c>
      <c r="O5" s="12"/>
      <c r="Q5" s="12">
        <v>221.31141181941601</v>
      </c>
      <c r="R5" s="12"/>
      <c r="T5" s="12">
        <v>221.32472152586101</v>
      </c>
      <c r="U5" s="12"/>
      <c r="W5" s="12">
        <v>221.290391179484</v>
      </c>
      <c r="X5" s="12"/>
      <c r="Z5" s="12">
        <v>221.29247827081099</v>
      </c>
      <c r="AA5" s="12"/>
    </row>
    <row r="6" spans="1:27" ht="14.4" x14ac:dyDescent="0.3">
      <c r="A6" s="10">
        <v>2030</v>
      </c>
      <c r="B6" s="12"/>
      <c r="C6" s="12"/>
      <c r="D6" s="12"/>
      <c r="E6" s="12">
        <v>227.93902040672</v>
      </c>
      <c r="F6" s="12"/>
      <c r="G6" s="12"/>
      <c r="H6" s="12">
        <v>236.933804288478</v>
      </c>
      <c r="I6" s="12"/>
      <c r="K6" s="12">
        <v>236.362202255727</v>
      </c>
      <c r="L6" s="12"/>
      <c r="N6" s="12">
        <v>237.06970363628699</v>
      </c>
      <c r="O6" s="12"/>
      <c r="Q6" s="12">
        <v>236.061092595128</v>
      </c>
      <c r="R6" s="12"/>
      <c r="T6" s="12">
        <v>236.26114962680501</v>
      </c>
      <c r="U6" s="12"/>
      <c r="W6" s="12">
        <v>237.06362612773199</v>
      </c>
      <c r="X6" s="12"/>
      <c r="Z6" s="12">
        <v>237.052450248909</v>
      </c>
      <c r="AA6" s="12"/>
    </row>
    <row r="7" spans="1:27" ht="14.4" x14ac:dyDescent="0.3">
      <c r="A7" s="10">
        <v>2035</v>
      </c>
      <c r="B7" s="12"/>
      <c r="C7" s="12"/>
      <c r="D7" s="12"/>
      <c r="E7" s="12">
        <v>236.347296774033</v>
      </c>
      <c r="F7" s="12"/>
      <c r="G7" s="12"/>
      <c r="H7" s="12">
        <v>250.383549687862</v>
      </c>
      <c r="I7" s="12"/>
      <c r="K7" s="12">
        <v>249.29832407208099</v>
      </c>
      <c r="L7" s="12"/>
      <c r="N7" s="12">
        <v>250.81152556415</v>
      </c>
      <c r="O7" s="12"/>
      <c r="Q7" s="12">
        <v>248.67052669947199</v>
      </c>
      <c r="R7" s="12"/>
      <c r="T7" s="12">
        <v>249.09861056781</v>
      </c>
      <c r="U7" s="12"/>
      <c r="W7" s="12">
        <v>250.76426318587801</v>
      </c>
      <c r="X7" s="12"/>
      <c r="Z7" s="12">
        <v>250.76422433619501</v>
      </c>
      <c r="AA7" s="12"/>
    </row>
    <row r="8" spans="1:27" ht="14.4" x14ac:dyDescent="0.3">
      <c r="A8" s="10">
        <v>2040</v>
      </c>
      <c r="B8" s="12"/>
      <c r="C8" s="12"/>
      <c r="D8" s="12"/>
      <c r="E8" s="12">
        <v>248.08598616993501</v>
      </c>
      <c r="F8" s="12"/>
      <c r="G8" s="12"/>
      <c r="H8" s="12">
        <v>268.33527419657503</v>
      </c>
      <c r="I8" s="12"/>
      <c r="K8" s="12">
        <v>266.708130617606</v>
      </c>
      <c r="L8" s="12"/>
      <c r="N8" s="12">
        <v>268.85244100145798</v>
      </c>
      <c r="O8" s="12"/>
      <c r="Q8" s="12">
        <v>265.35739211618301</v>
      </c>
      <c r="R8" s="12"/>
      <c r="T8" s="12">
        <v>266.30854507695602</v>
      </c>
      <c r="U8" s="12"/>
      <c r="W8" s="12">
        <v>268.843787403362</v>
      </c>
      <c r="X8" s="12"/>
      <c r="Z8" s="12">
        <v>268.83324647506703</v>
      </c>
      <c r="AA8" s="12"/>
    </row>
    <row r="9" spans="1:27" ht="14.4" x14ac:dyDescent="0.3">
      <c r="A9" s="10">
        <v>2045</v>
      </c>
      <c r="B9" s="12"/>
      <c r="C9" s="12"/>
      <c r="D9" s="12"/>
      <c r="E9" s="12">
        <v>258.77005705870499</v>
      </c>
      <c r="F9" s="12"/>
      <c r="G9" s="12"/>
      <c r="H9" s="12">
        <v>286.96835737999601</v>
      </c>
      <c r="I9" s="12"/>
      <c r="K9" s="12">
        <v>284.85495449193098</v>
      </c>
      <c r="L9" s="12"/>
      <c r="N9" s="12">
        <v>287.60380689069302</v>
      </c>
      <c r="O9" s="12"/>
      <c r="Q9" s="12">
        <v>282.72224700056898</v>
      </c>
      <c r="R9" s="12"/>
      <c r="T9" s="12">
        <v>284.27152890491101</v>
      </c>
      <c r="U9" s="12"/>
      <c r="W9" s="12">
        <v>287.56661593757099</v>
      </c>
      <c r="X9" s="12"/>
      <c r="Z9" s="12">
        <v>287.59738563210101</v>
      </c>
      <c r="AA9" s="12"/>
    </row>
    <row r="10" spans="1:27" ht="14.4" x14ac:dyDescent="0.3">
      <c r="A10" s="10">
        <v>2050</v>
      </c>
      <c r="B10" s="12"/>
      <c r="C10" s="12"/>
      <c r="D10" s="12"/>
      <c r="E10" s="12">
        <v>268.42299576881999</v>
      </c>
      <c r="F10" s="12"/>
      <c r="G10" s="12"/>
      <c r="H10" s="12">
        <v>311.13439697393898</v>
      </c>
      <c r="I10" s="12"/>
      <c r="K10" s="12">
        <v>309.83672475747699</v>
      </c>
      <c r="L10" s="12"/>
      <c r="N10" s="12">
        <v>311.67694060682601</v>
      </c>
      <c r="O10" s="12"/>
      <c r="Q10" s="12">
        <v>306.91448918143499</v>
      </c>
      <c r="R10" s="12"/>
      <c r="T10" s="12">
        <v>309.051280656529</v>
      </c>
      <c r="U10" s="12"/>
      <c r="W10" s="12">
        <v>311.42112550024598</v>
      </c>
      <c r="X10" s="12"/>
      <c r="Z10" s="12">
        <v>311.58816658352703</v>
      </c>
      <c r="AA10" s="12"/>
    </row>
    <row r="11" spans="1:27" ht="14.4" x14ac:dyDescent="0.3">
      <c r="A11" s="7"/>
      <c r="B11" s="9"/>
      <c r="C11" s="9"/>
      <c r="D11" s="9"/>
      <c r="E11" s="9"/>
      <c r="F11" s="9"/>
      <c r="G11" s="9"/>
      <c r="H11" s="9"/>
      <c r="I11" s="9"/>
      <c r="K11" s="9"/>
      <c r="L11" s="9"/>
      <c r="N11" s="9"/>
      <c r="O11" s="9"/>
      <c r="Q11" s="9"/>
      <c r="R11" s="9"/>
      <c r="T11" s="9"/>
      <c r="U11" s="9"/>
      <c r="W11" s="9"/>
      <c r="X11" s="9"/>
      <c r="Z11" s="9"/>
      <c r="AA11" s="9"/>
    </row>
    <row r="12" spans="1:27" ht="14.4" x14ac:dyDescent="0.3">
      <c r="A12" s="7"/>
      <c r="B12" s="13" t="s">
        <v>18</v>
      </c>
      <c r="C12" s="13" t="s">
        <v>19</v>
      </c>
      <c r="D12" s="9"/>
      <c r="E12" s="13" t="s">
        <v>20</v>
      </c>
      <c r="F12" s="13" t="s">
        <v>19</v>
      </c>
      <c r="G12" s="9"/>
      <c r="H12" s="13" t="s">
        <v>20</v>
      </c>
      <c r="I12" s="13" t="s">
        <v>19</v>
      </c>
      <c r="K12" s="13" t="s">
        <v>20</v>
      </c>
      <c r="L12" s="13" t="s">
        <v>19</v>
      </c>
      <c r="N12" s="13" t="s">
        <v>20</v>
      </c>
      <c r="O12" s="13" t="s">
        <v>19</v>
      </c>
      <c r="Q12" s="13" t="s">
        <v>20</v>
      </c>
      <c r="R12" s="13" t="s">
        <v>19</v>
      </c>
      <c r="T12" s="13" t="s">
        <v>20</v>
      </c>
      <c r="U12" s="13" t="s">
        <v>19</v>
      </c>
      <c r="W12" s="13" t="s">
        <v>20</v>
      </c>
      <c r="X12" s="13" t="s">
        <v>19</v>
      </c>
      <c r="Z12" s="13" t="s">
        <v>20</v>
      </c>
      <c r="AA12" s="13" t="s">
        <v>19</v>
      </c>
    </row>
    <row r="13" spans="1:27" ht="14.4" x14ac:dyDescent="0.3">
      <c r="A13" s="10">
        <v>2010</v>
      </c>
      <c r="B13" s="14">
        <v>1460.0000000000002</v>
      </c>
      <c r="C13" s="15">
        <f t="shared" ref="C13:C53" si="0">B13*1.035^(2010-A13)</f>
        <v>1460.0000000000002</v>
      </c>
      <c r="D13" s="11"/>
      <c r="E13" s="14">
        <f>E$18</f>
        <v>123.07227626564</v>
      </c>
      <c r="F13" s="15">
        <f>E13*1.035^(2010-$A13)</f>
        <v>123.07227626564</v>
      </c>
      <c r="G13" s="12"/>
      <c r="H13" s="14">
        <f>H$18</f>
        <v>123.279083339751</v>
      </c>
      <c r="I13" s="15">
        <f>H13*1.035^(2010-$A13)</f>
        <v>123.279083339751</v>
      </c>
      <c r="K13" s="14">
        <f>K$18</f>
        <v>123.282462273302</v>
      </c>
      <c r="L13" s="15">
        <f>K13*1.035^(2010-$A13)</f>
        <v>123.282462273302</v>
      </c>
      <c r="N13" s="14">
        <f>N$18</f>
        <v>123.279281353125</v>
      </c>
      <c r="O13" s="15">
        <f>N13*1.035^(2010-$A13)</f>
        <v>123.279281353125</v>
      </c>
      <c r="Q13" s="14">
        <f>Q$18</f>
        <v>123.278524689557</v>
      </c>
      <c r="R13" s="15">
        <f>Q13*1.035^(2010-$A13)</f>
        <v>123.278524689557</v>
      </c>
      <c r="T13" s="14">
        <f>T$18</f>
        <v>123.289725203358</v>
      </c>
      <c r="U13" s="15">
        <f>T13*1.035^(2010-$A13)</f>
        <v>123.289725203358</v>
      </c>
      <c r="W13" s="14">
        <f>W$18</f>
        <v>123.27929528232799</v>
      </c>
      <c r="X13" s="15">
        <f>W13*1.035^(2010-$A13)</f>
        <v>123.27929528232799</v>
      </c>
      <c r="Z13" s="14">
        <f>Z$18</f>
        <v>123.279272870564</v>
      </c>
      <c r="AA13" s="15">
        <f>Z13*1.035^(2010-$A13)</f>
        <v>123.279272870564</v>
      </c>
    </row>
    <row r="14" spans="1:27" ht="14.4" x14ac:dyDescent="0.3">
      <c r="A14" s="10">
        <v>2011</v>
      </c>
      <c r="B14" s="12">
        <v>1470.9215038037235</v>
      </c>
      <c r="C14" s="16">
        <f t="shared" si="0"/>
        <v>1421.1801969118103</v>
      </c>
      <c r="D14" s="11"/>
      <c r="E14" s="17">
        <f t="shared" ref="E14:E17" si="1">E$18</f>
        <v>123.07227626564</v>
      </c>
      <c r="F14" s="16">
        <f t="shared" ref="F14:F53" si="2">E14*1.035^(2010-$A14)</f>
        <v>118.91041185085992</v>
      </c>
      <c r="G14" s="12"/>
      <c r="H14" s="17">
        <f t="shared" ref="H14:H17" si="3">H$18</f>
        <v>123.279083339751</v>
      </c>
      <c r="I14" s="16">
        <f t="shared" ref="I14:I53" si="4">H14*1.035^(2010-$A14)</f>
        <v>119.11022544903479</v>
      </c>
      <c r="K14" s="17">
        <f t="shared" ref="K14:K17" si="5">K$18</f>
        <v>123.282462273302</v>
      </c>
      <c r="L14" s="16">
        <f t="shared" ref="L14:L53" si="6">K14*1.035^(2010-$A14)</f>
        <v>119.11349011913238</v>
      </c>
      <c r="N14" s="17">
        <f t="shared" ref="N14:N17" si="7">N$18</f>
        <v>123.279281353125</v>
      </c>
      <c r="O14" s="16">
        <f t="shared" ref="O14:O53" si="8">N14*1.035^(2010-$A14)</f>
        <v>119.11041676630435</v>
      </c>
      <c r="Q14" s="17">
        <f t="shared" ref="Q14:Q17" si="9">Q$18</f>
        <v>123.278524689557</v>
      </c>
      <c r="R14" s="16">
        <f t="shared" ref="R14:R53" si="10">Q14*1.035^(2010-$A14)</f>
        <v>119.10968569039325</v>
      </c>
      <c r="T14" s="17">
        <f t="shared" ref="T14:T17" si="11">T$18</f>
        <v>123.289725203358</v>
      </c>
      <c r="U14" s="16">
        <f t="shared" ref="U14:U53" si="12">T14*1.035^(2010-$A14)</f>
        <v>119.12050744285798</v>
      </c>
      <c r="W14" s="17">
        <f t="shared" ref="W14:W17" si="13">W$18</f>
        <v>123.27929528232799</v>
      </c>
      <c r="X14" s="16">
        <f t="shared" ref="X14:X53" si="14">W14*1.035^(2010-$A14)</f>
        <v>119.1104302244715</v>
      </c>
      <c r="Z14" s="17">
        <f t="shared" ref="Z14:Z17" si="15">Z$18</f>
        <v>123.279272870564</v>
      </c>
      <c r="AA14" s="16">
        <f t="shared" ref="AA14:AA53" si="16">Z14*1.035^(2010-$A14)</f>
        <v>119.11040857059325</v>
      </c>
    </row>
    <row r="15" spans="1:27" ht="14.4" x14ac:dyDescent="0.3">
      <c r="A15" s="10">
        <v>2012</v>
      </c>
      <c r="B15" s="12">
        <v>1472.3924253075272</v>
      </c>
      <c r="C15" s="16">
        <f t="shared" si="0"/>
        <v>1374.4940841630166</v>
      </c>
      <c r="D15" s="11"/>
      <c r="E15" s="17">
        <f t="shared" si="1"/>
        <v>123.07227626564</v>
      </c>
      <c r="F15" s="16">
        <f t="shared" si="2"/>
        <v>114.88928681242504</v>
      </c>
      <c r="G15" s="12"/>
      <c r="H15" s="17">
        <f t="shared" si="3"/>
        <v>123.279083339751</v>
      </c>
      <c r="I15" s="16">
        <f t="shared" si="4"/>
        <v>115.08234342901912</v>
      </c>
      <c r="K15" s="17">
        <f t="shared" si="5"/>
        <v>123.282462273302</v>
      </c>
      <c r="L15" s="16">
        <f t="shared" si="6"/>
        <v>115.08549769964482</v>
      </c>
      <c r="N15" s="17">
        <f t="shared" si="7"/>
        <v>123.279281353125</v>
      </c>
      <c r="O15" s="16">
        <f t="shared" si="8"/>
        <v>115.08252827662257</v>
      </c>
      <c r="Q15" s="17">
        <f t="shared" si="9"/>
        <v>123.278524689557</v>
      </c>
      <c r="R15" s="16">
        <f t="shared" si="10"/>
        <v>115.08182192308527</v>
      </c>
      <c r="T15" s="17">
        <f t="shared" si="11"/>
        <v>123.289725203358</v>
      </c>
      <c r="U15" s="16">
        <f t="shared" si="12"/>
        <v>115.0922777225681</v>
      </c>
      <c r="W15" s="17">
        <f t="shared" si="13"/>
        <v>123.27929528232799</v>
      </c>
      <c r="X15" s="16">
        <f t="shared" si="14"/>
        <v>115.08254127968262</v>
      </c>
      <c r="Z15" s="17">
        <f t="shared" si="15"/>
        <v>123.279272870564</v>
      </c>
      <c r="AA15" s="16">
        <f t="shared" si="16"/>
        <v>115.08252035806112</v>
      </c>
    </row>
    <row r="16" spans="1:27" ht="14.4" x14ac:dyDescent="0.3">
      <c r="A16" s="10">
        <v>2013</v>
      </c>
      <c r="B16" s="12">
        <v>1501.8402738136779</v>
      </c>
      <c r="C16" s="16">
        <f t="shared" si="0"/>
        <v>1354.5738800447123</v>
      </c>
      <c r="D16" s="11"/>
      <c r="E16" s="17">
        <f t="shared" si="1"/>
        <v>123.07227626564</v>
      </c>
      <c r="F16" s="16">
        <f t="shared" si="2"/>
        <v>111.00414184775367</v>
      </c>
      <c r="G16" s="12"/>
      <c r="H16" s="17">
        <f t="shared" si="3"/>
        <v>123.279083339751</v>
      </c>
      <c r="I16" s="16">
        <f t="shared" si="4"/>
        <v>111.19066997972864</v>
      </c>
      <c r="K16" s="17">
        <f t="shared" si="5"/>
        <v>123.282462273302</v>
      </c>
      <c r="L16" s="16">
        <f t="shared" si="6"/>
        <v>111.1937175841979</v>
      </c>
      <c r="N16" s="17">
        <f t="shared" si="7"/>
        <v>123.279281353125</v>
      </c>
      <c r="O16" s="16">
        <f t="shared" si="8"/>
        <v>111.19084857644694</v>
      </c>
      <c r="Q16" s="17">
        <f t="shared" si="9"/>
        <v>123.278524689557</v>
      </c>
      <c r="R16" s="16">
        <f t="shared" si="10"/>
        <v>111.19016610926114</v>
      </c>
      <c r="T16" s="17">
        <f t="shared" si="11"/>
        <v>123.289725203358</v>
      </c>
      <c r="U16" s="16">
        <f t="shared" si="12"/>
        <v>111.20026833098369</v>
      </c>
      <c r="W16" s="17">
        <f t="shared" si="13"/>
        <v>123.27929528232799</v>
      </c>
      <c r="X16" s="16">
        <f t="shared" si="14"/>
        <v>111.19086113978997</v>
      </c>
      <c r="Z16" s="17">
        <f t="shared" si="15"/>
        <v>123.279272870564</v>
      </c>
      <c r="AA16" s="16">
        <f t="shared" si="16"/>
        <v>111.19084092566293</v>
      </c>
    </row>
    <row r="17" spans="1:27" ht="14.4" x14ac:dyDescent="0.3">
      <c r="A17" s="10">
        <v>2014</v>
      </c>
      <c r="B17" s="12">
        <v>1542.3899612066471</v>
      </c>
      <c r="C17" s="16">
        <f t="shared" si="0"/>
        <v>1344.103743773835</v>
      </c>
      <c r="D17" s="11"/>
      <c r="E17" s="17">
        <f t="shared" si="1"/>
        <v>123.07227626564</v>
      </c>
      <c r="F17" s="16">
        <f t="shared" si="2"/>
        <v>107.25037859686346</v>
      </c>
      <c r="G17" s="12"/>
      <c r="H17" s="17">
        <f t="shared" si="3"/>
        <v>123.279083339751</v>
      </c>
      <c r="I17" s="16">
        <f t="shared" si="4"/>
        <v>107.43059901423057</v>
      </c>
      <c r="K17" s="17">
        <f t="shared" si="5"/>
        <v>123.282462273302</v>
      </c>
      <c r="L17" s="16">
        <f t="shared" si="6"/>
        <v>107.43354355961151</v>
      </c>
      <c r="N17" s="17">
        <f t="shared" si="7"/>
        <v>123.279281353125</v>
      </c>
      <c r="O17" s="16">
        <f t="shared" si="8"/>
        <v>107.43077157144633</v>
      </c>
      <c r="Q17" s="17">
        <f t="shared" si="9"/>
        <v>123.278524689557</v>
      </c>
      <c r="R17" s="16">
        <f t="shared" si="10"/>
        <v>107.43011218286101</v>
      </c>
      <c r="T17" s="17">
        <f t="shared" si="11"/>
        <v>123.289725203358</v>
      </c>
      <c r="U17" s="16">
        <f t="shared" si="12"/>
        <v>107.43987278355912</v>
      </c>
      <c r="W17" s="17">
        <f t="shared" si="13"/>
        <v>123.27929528232799</v>
      </c>
      <c r="X17" s="16">
        <f t="shared" si="14"/>
        <v>107.43078370994201</v>
      </c>
      <c r="Z17" s="17">
        <f t="shared" si="15"/>
        <v>123.279272870564</v>
      </c>
      <c r="AA17" s="16">
        <f t="shared" si="16"/>
        <v>107.43076417938447</v>
      </c>
    </row>
    <row r="18" spans="1:27" x14ac:dyDescent="0.25">
      <c r="A18" s="10">
        <v>2015</v>
      </c>
      <c r="B18" s="14">
        <v>1588.6616600428463</v>
      </c>
      <c r="C18" s="15">
        <f t="shared" si="0"/>
        <v>1337.6104889729954</v>
      </c>
      <c r="D18" s="18"/>
      <c r="E18" s="14">
        <f>E3</f>
        <v>123.07227626564</v>
      </c>
      <c r="F18" s="15">
        <f t="shared" si="2"/>
        <v>103.6235541998681</v>
      </c>
      <c r="G18" s="14"/>
      <c r="H18" s="14">
        <f>H3</f>
        <v>123.279083339751</v>
      </c>
      <c r="I18" s="15">
        <f t="shared" si="4"/>
        <v>103.79768020698607</v>
      </c>
      <c r="K18" s="14">
        <f>K3</f>
        <v>123.282462273302</v>
      </c>
      <c r="L18" s="15">
        <f t="shared" si="6"/>
        <v>103.80052517836862</v>
      </c>
      <c r="N18" s="14">
        <f>N3</f>
        <v>123.279281353125</v>
      </c>
      <c r="O18" s="15">
        <f t="shared" si="8"/>
        <v>103.79784692893367</v>
      </c>
      <c r="Q18" s="14">
        <f>Q3</f>
        <v>123.278524689557</v>
      </c>
      <c r="R18" s="15">
        <f t="shared" si="10"/>
        <v>103.79720983851307</v>
      </c>
      <c r="T18" s="14">
        <f>T3</f>
        <v>123.289725203358</v>
      </c>
      <c r="U18" s="15">
        <f t="shared" si="12"/>
        <v>103.80664037058854</v>
      </c>
      <c r="W18" s="14">
        <f>W3</f>
        <v>123.27929528232799</v>
      </c>
      <c r="X18" s="15">
        <f t="shared" si="14"/>
        <v>103.79785865694882</v>
      </c>
      <c r="Z18" s="14">
        <f>Z3</f>
        <v>123.279272870564</v>
      </c>
      <c r="AA18" s="15">
        <f t="shared" si="16"/>
        <v>103.79783978684492</v>
      </c>
    </row>
    <row r="19" spans="1:27" ht="14.4" x14ac:dyDescent="0.3">
      <c r="A19" s="10">
        <v>2016</v>
      </c>
      <c r="B19" s="12">
        <v>1636.3215098441319</v>
      </c>
      <c r="C19" s="16">
        <f t="shared" si="0"/>
        <v>1331.1486025528361</v>
      </c>
      <c r="D19" s="11"/>
      <c r="E19" s="12">
        <f>E18+(E$23-E$18)/5</f>
        <v>133.136963273758</v>
      </c>
      <c r="F19" s="16">
        <f t="shared" si="2"/>
        <v>108.30700540437975</v>
      </c>
      <c r="G19" s="12"/>
      <c r="H19" s="12">
        <f>H18+(H$23-H$18)/5</f>
        <v>134.12425316378059</v>
      </c>
      <c r="I19" s="16">
        <f t="shared" si="4"/>
        <v>109.11016636603166</v>
      </c>
      <c r="K19" s="12">
        <f>K18+(K$23-K$18)/5</f>
        <v>134.1269621821572</v>
      </c>
      <c r="L19" s="16">
        <f t="shared" si="6"/>
        <v>109.11237015422648</v>
      </c>
      <c r="N19" s="12">
        <f>N18+(N$23-N$18)/5</f>
        <v>134.1243949714268</v>
      </c>
      <c r="O19" s="16">
        <f t="shared" si="8"/>
        <v>109.11028172664322</v>
      </c>
      <c r="Q19" s="12">
        <f>Q18+(Q$23-Q$18)/5</f>
        <v>134.1239090370392</v>
      </c>
      <c r="R19" s="16">
        <f t="shared" si="10"/>
        <v>109.10988641870581</v>
      </c>
      <c r="T19" s="12">
        <f>T18+(T$23-T$18)/5</f>
        <v>134.13276976892161</v>
      </c>
      <c r="U19" s="16">
        <f t="shared" si="12"/>
        <v>109.1170946298012</v>
      </c>
      <c r="W19" s="12">
        <f>W18+(W$23-W$18)/5</f>
        <v>134.12439780043519</v>
      </c>
      <c r="X19" s="16">
        <f t="shared" si="14"/>
        <v>109.11028402804337</v>
      </c>
      <c r="Z19" s="12">
        <f>Z18+(Z$23-Z$18)/5</f>
        <v>134.1244696357526</v>
      </c>
      <c r="AA19" s="16">
        <f t="shared" si="16"/>
        <v>109.11034246612037</v>
      </c>
    </row>
    <row r="20" spans="1:27" ht="14.4" x14ac:dyDescent="0.3">
      <c r="A20" s="10">
        <v>2017</v>
      </c>
      <c r="B20" s="12">
        <v>1677.9959334040243</v>
      </c>
      <c r="C20" s="16">
        <f t="shared" si="0"/>
        <v>1318.8896357197709</v>
      </c>
      <c r="D20" s="11"/>
      <c r="E20" s="12">
        <f>E19+(E$23-E$18)/5</f>
        <v>143.201650281876</v>
      </c>
      <c r="F20" s="16">
        <f t="shared" si="2"/>
        <v>112.55520267656001</v>
      </c>
      <c r="G20" s="12"/>
      <c r="H20" s="12">
        <f>H19+(H$23-H$18)/5</f>
        <v>144.96942298781019</v>
      </c>
      <c r="I20" s="16">
        <f t="shared" si="4"/>
        <v>113.94465604396787</v>
      </c>
      <c r="K20" s="12">
        <f>K19+(K$23-K$18)/5</f>
        <v>144.9714620910124</v>
      </c>
      <c r="L20" s="16">
        <f t="shared" si="6"/>
        <v>113.9462587606527</v>
      </c>
      <c r="N20" s="12">
        <f>N19+(N$23-N$18)/5</f>
        <v>144.9695085897286</v>
      </c>
      <c r="O20" s="16">
        <f t="shared" si="8"/>
        <v>113.94472332630195</v>
      </c>
      <c r="Q20" s="12">
        <f>Q19+(Q$23-Q$18)/5</f>
        <v>144.96929338452139</v>
      </c>
      <c r="R20" s="16">
        <f t="shared" si="10"/>
        <v>113.9445541769544</v>
      </c>
      <c r="T20" s="12">
        <f>T19+(T$23-T$18)/5</f>
        <v>144.97581433448522</v>
      </c>
      <c r="U20" s="16">
        <f t="shared" si="12"/>
        <v>113.94967958468104</v>
      </c>
      <c r="W20" s="12">
        <f>W19+(W$23-W$18)/5</f>
        <v>144.9695003185424</v>
      </c>
      <c r="X20" s="16">
        <f t="shared" si="14"/>
        <v>113.94471682522436</v>
      </c>
      <c r="Z20" s="12">
        <f>Z19+(Z$23-Z$18)/5</f>
        <v>144.96966640094121</v>
      </c>
      <c r="AA20" s="16">
        <f t="shared" si="16"/>
        <v>113.94484736448855</v>
      </c>
    </row>
    <row r="21" spans="1:27" ht="14.4" x14ac:dyDescent="0.3">
      <c r="A21" s="10">
        <v>2018</v>
      </c>
      <c r="B21" s="12">
        <v>1719.0061116099221</v>
      </c>
      <c r="C21" s="16">
        <f t="shared" si="0"/>
        <v>1305.4331063629365</v>
      </c>
      <c r="D21" s="11"/>
      <c r="E21" s="12">
        <f>E20+(E$23-E$18)/5</f>
        <v>153.266337289994</v>
      </c>
      <c r="F21" s="16">
        <f t="shared" si="2"/>
        <v>116.3922277169591</v>
      </c>
      <c r="G21" s="12"/>
      <c r="H21" s="12">
        <f>H20+(H$23-H$18)/5</f>
        <v>155.81459281183979</v>
      </c>
      <c r="I21" s="16">
        <f t="shared" si="4"/>
        <v>118.32740240844066</v>
      </c>
      <c r="K21" s="12">
        <f>K20+(K$23-K$18)/5</f>
        <v>155.8159619998676</v>
      </c>
      <c r="L21" s="16">
        <f t="shared" si="6"/>
        <v>118.32844218565161</v>
      </c>
      <c r="N21" s="12">
        <f>N20+(N$23-N$18)/5</f>
        <v>155.81462220803041</v>
      </c>
      <c r="O21" s="16">
        <f t="shared" si="8"/>
        <v>118.32742473224754</v>
      </c>
      <c r="Q21" s="12">
        <f>Q20+(Q$23-Q$18)/5</f>
        <v>155.81467773200359</v>
      </c>
      <c r="R21" s="16">
        <f t="shared" si="10"/>
        <v>118.32746689779441</v>
      </c>
      <c r="T21" s="12">
        <f>T20+(T$23-T$18)/5</f>
        <v>155.81885890004884</v>
      </c>
      <c r="U21" s="16">
        <f t="shared" si="12"/>
        <v>118.33064212512645</v>
      </c>
      <c r="W21" s="12">
        <f>W20+(W$23-W$18)/5</f>
        <v>155.81460283664961</v>
      </c>
      <c r="X21" s="16">
        <f t="shared" si="14"/>
        <v>118.32741002139709</v>
      </c>
      <c r="Z21" s="12">
        <f>Z20+(Z$23-Z$18)/5</f>
        <v>155.81486316612981</v>
      </c>
      <c r="AA21" s="16">
        <f t="shared" si="16"/>
        <v>118.32760771861278</v>
      </c>
    </row>
    <row r="22" spans="1:27" ht="14.4" x14ac:dyDescent="0.3">
      <c r="A22" s="10">
        <v>2019</v>
      </c>
      <c r="B22" s="12">
        <v>1760.7553339247702</v>
      </c>
      <c r="C22" s="16">
        <f t="shared" si="0"/>
        <v>1291.9207229486703</v>
      </c>
      <c r="D22" s="11"/>
      <c r="E22" s="12">
        <f>E21+(E$23-E$18)/5</f>
        <v>163.331024298112</v>
      </c>
      <c r="F22" s="16">
        <f t="shared" si="2"/>
        <v>119.8410312469792</v>
      </c>
      <c r="G22" s="12"/>
      <c r="H22" s="12">
        <f>H21+(H$23-H$18)/5</f>
        <v>166.65976263586938</v>
      </c>
      <c r="I22" s="16">
        <f t="shared" si="4"/>
        <v>122.28342966370677</v>
      </c>
      <c r="K22" s="12">
        <f>K21+(K$23-K$18)/5</f>
        <v>166.66046190872279</v>
      </c>
      <c r="L22" s="16">
        <f t="shared" si="6"/>
        <v>122.28394274185733</v>
      </c>
      <c r="N22" s="12">
        <f>N21+(N$23-N$18)/5</f>
        <v>166.65973582633222</v>
      </c>
      <c r="O22" s="16">
        <f t="shared" si="8"/>
        <v>122.283409992719</v>
      </c>
      <c r="Q22" s="12">
        <f>Q21+(Q$23-Q$18)/5</f>
        <v>166.66006207948578</v>
      </c>
      <c r="R22" s="16">
        <f t="shared" si="10"/>
        <v>122.28364937476255</v>
      </c>
      <c r="T22" s="12">
        <f>T21+(T$23-T$18)/5</f>
        <v>166.66190346561245</v>
      </c>
      <c r="U22" s="16">
        <f t="shared" si="12"/>
        <v>122.28500045679544</v>
      </c>
      <c r="W22" s="12">
        <f>W21+(W$23-W$18)/5</f>
        <v>166.65970535475682</v>
      </c>
      <c r="X22" s="16">
        <f t="shared" si="14"/>
        <v>122.28338763478037</v>
      </c>
      <c r="Z22" s="12">
        <f>Z21+(Z$23-Z$18)/5</f>
        <v>166.66005993131841</v>
      </c>
      <c r="AA22" s="16">
        <f t="shared" si="16"/>
        <v>122.28364779858562</v>
      </c>
    </row>
    <row r="23" spans="1:27" x14ac:dyDescent="0.25">
      <c r="A23" s="10">
        <v>2020</v>
      </c>
      <c r="B23" s="14">
        <v>1803.0851712940189</v>
      </c>
      <c r="C23" s="15">
        <f t="shared" si="0"/>
        <v>1278.2410006514372</v>
      </c>
      <c r="D23" s="18"/>
      <c r="E23" s="14">
        <f>E4</f>
        <v>173.39571130623</v>
      </c>
      <c r="F23" s="15">
        <f t="shared" si="2"/>
        <v>122.92348196157469</v>
      </c>
      <c r="G23" s="14"/>
      <c r="H23" s="14">
        <f>H4</f>
        <v>177.50493245989901</v>
      </c>
      <c r="I23" s="15">
        <f t="shared" si="4"/>
        <v>125.83658614710484</v>
      </c>
      <c r="K23" s="14">
        <f>K4</f>
        <v>177.50496181757799</v>
      </c>
      <c r="L23" s="15">
        <f t="shared" si="6"/>
        <v>125.83660695931579</v>
      </c>
      <c r="N23" s="14">
        <f>N4</f>
        <v>177.504849444634</v>
      </c>
      <c r="O23" s="15">
        <f t="shared" si="8"/>
        <v>125.83652729602164</v>
      </c>
      <c r="Q23" s="14">
        <f>Q4</f>
        <v>177.50544642696801</v>
      </c>
      <c r="R23" s="15">
        <f t="shared" si="10"/>
        <v>125.83695050802967</v>
      </c>
      <c r="T23" s="14">
        <f>T4</f>
        <v>177.50494803117601</v>
      </c>
      <c r="U23" s="15">
        <f t="shared" si="12"/>
        <v>125.83659718587606</v>
      </c>
      <c r="W23" s="14">
        <f>W4</f>
        <v>177.50480787286401</v>
      </c>
      <c r="X23" s="15">
        <f t="shared" si="14"/>
        <v>125.83649782501178</v>
      </c>
      <c r="Z23" s="14">
        <f>Z4</f>
        <v>177.50525669650699</v>
      </c>
      <c r="AA23" s="15">
        <f t="shared" si="16"/>
        <v>125.83681600453633</v>
      </c>
    </row>
    <row r="24" spans="1:27" ht="14.4" x14ac:dyDescent="0.3">
      <c r="A24" s="10">
        <v>2021</v>
      </c>
      <c r="B24" s="12">
        <v>1846.2424407111564</v>
      </c>
      <c r="C24" s="16">
        <f t="shared" si="0"/>
        <v>1264.5758462701328</v>
      </c>
      <c r="D24" s="11"/>
      <c r="E24" s="12">
        <f>E23+(E$28-E$23)/5</f>
        <v>181.66059561503479</v>
      </c>
      <c r="F24" s="16">
        <f t="shared" si="2"/>
        <v>124.4276463200204</v>
      </c>
      <c r="G24" s="12"/>
      <c r="H24" s="12">
        <f>H23+(H$28-H$23)/5</f>
        <v>186.2625306371464</v>
      </c>
      <c r="I24" s="16">
        <f t="shared" si="4"/>
        <v>127.57972198827626</v>
      </c>
      <c r="K24" s="12">
        <f>K23+(K$28-K$23)/5</f>
        <v>186.26798810228539</v>
      </c>
      <c r="L24" s="16">
        <f t="shared" si="6"/>
        <v>127.58346005563104</v>
      </c>
      <c r="N24" s="12">
        <f>N23+(N$28-N$23)/5</f>
        <v>186.2622363913662</v>
      </c>
      <c r="O24" s="16">
        <f t="shared" si="8"/>
        <v>127.57952044589032</v>
      </c>
      <c r="Q24" s="12">
        <f>Q23+(Q$28-Q$23)/5</f>
        <v>186.26663950545762</v>
      </c>
      <c r="R24" s="16">
        <f t="shared" si="10"/>
        <v>127.5825363400143</v>
      </c>
      <c r="T24" s="12">
        <f>T23+(T$28-T$23)/5</f>
        <v>186.26890273011301</v>
      </c>
      <c r="U24" s="16">
        <f t="shared" si="12"/>
        <v>127.58408652604122</v>
      </c>
      <c r="W24" s="12">
        <f>W23+(W$28-W$23)/5</f>
        <v>186.26192453418801</v>
      </c>
      <c r="X24" s="16">
        <f t="shared" si="14"/>
        <v>127.57930684065283</v>
      </c>
      <c r="Z24" s="12">
        <f>Z23+(Z$28-Z$23)/5</f>
        <v>186.2627010113678</v>
      </c>
      <c r="AA24" s="16">
        <f t="shared" si="16"/>
        <v>127.57983868536893</v>
      </c>
    </row>
    <row r="25" spans="1:27" ht="14.4" x14ac:dyDescent="0.3">
      <c r="A25" s="10">
        <v>2022</v>
      </c>
      <c r="B25" s="12">
        <v>1890.1279741869723</v>
      </c>
      <c r="C25" s="16">
        <f t="shared" si="0"/>
        <v>1250.8551249460043</v>
      </c>
      <c r="D25" s="11"/>
      <c r="E25" s="12">
        <f>E24+(E$28-E$23)/5</f>
        <v>189.92547992383959</v>
      </c>
      <c r="F25" s="16">
        <f t="shared" si="2"/>
        <v>125.68951053314431</v>
      </c>
      <c r="G25" s="12"/>
      <c r="H25" s="12">
        <f>H24+(H$28-H$23)/5</f>
        <v>195.02012881439379</v>
      </c>
      <c r="I25" s="16">
        <f t="shared" si="4"/>
        <v>129.06106407956031</v>
      </c>
      <c r="K25" s="12">
        <f>K24+(K$28-K$23)/5</f>
        <v>195.03101438699278</v>
      </c>
      <c r="L25" s="16">
        <f t="shared" si="6"/>
        <v>129.06826796969864</v>
      </c>
      <c r="N25" s="12">
        <f>N24+(N$28-N$23)/5</f>
        <v>195.0196233380984</v>
      </c>
      <c r="O25" s="16">
        <f t="shared" si="8"/>
        <v>129.06072956379035</v>
      </c>
      <c r="Q25" s="12">
        <f>Q24+(Q$28-Q$23)/5</f>
        <v>195.02783258394723</v>
      </c>
      <c r="R25" s="16">
        <f t="shared" si="10"/>
        <v>129.06616230558467</v>
      </c>
      <c r="T25" s="12">
        <f>T24+(T$28-T$23)/5</f>
        <v>195.03285742905001</v>
      </c>
      <c r="U25" s="16">
        <f t="shared" si="12"/>
        <v>129.06948766415016</v>
      </c>
      <c r="W25" s="12">
        <f>W24+(W$28-W$23)/5</f>
        <v>195.01904119551202</v>
      </c>
      <c r="X25" s="16">
        <f t="shared" si="14"/>
        <v>129.06034431154947</v>
      </c>
      <c r="Z25" s="12">
        <f>Z24+(Z$28-Z$23)/5</f>
        <v>195.0201453262286</v>
      </c>
      <c r="AA25" s="16">
        <f t="shared" si="16"/>
        <v>129.06107500681682</v>
      </c>
    </row>
    <row r="26" spans="1:27" ht="14.4" x14ac:dyDescent="0.3">
      <c r="A26" s="10">
        <v>2023</v>
      </c>
      <c r="B26" s="12">
        <v>1935.3478013414122</v>
      </c>
      <c r="C26" s="16">
        <f t="shared" si="0"/>
        <v>1237.4694215539459</v>
      </c>
      <c r="D26" s="11"/>
      <c r="E26" s="12">
        <f>E25+(E$28-E$23)/5</f>
        <v>198.19036423264438</v>
      </c>
      <c r="F26" s="16">
        <f t="shared" si="2"/>
        <v>126.72374196232198</v>
      </c>
      <c r="G26" s="12"/>
      <c r="H26" s="12">
        <f>H25+(H$28-H$23)/5</f>
        <v>203.77772699164117</v>
      </c>
      <c r="I26" s="16">
        <f t="shared" si="4"/>
        <v>130.29632491438647</v>
      </c>
      <c r="K26" s="12">
        <f>K25+(K$28-K$23)/5</f>
        <v>203.79404067170017</v>
      </c>
      <c r="L26" s="16">
        <f t="shared" si="6"/>
        <v>130.30675594916588</v>
      </c>
      <c r="N26" s="12">
        <f>N25+(N$28-N$23)/5</f>
        <v>203.7770102848306</v>
      </c>
      <c r="O26" s="16">
        <f t="shared" si="8"/>
        <v>130.29586664907535</v>
      </c>
      <c r="Q26" s="12">
        <f>Q25+(Q$28-Q$23)/5</f>
        <v>203.78902566243684</v>
      </c>
      <c r="R26" s="16">
        <f t="shared" si="10"/>
        <v>130.30354933141587</v>
      </c>
      <c r="T26" s="12">
        <f>T25+(T$28-T$23)/5</f>
        <v>203.79681212798701</v>
      </c>
      <c r="U26" s="16">
        <f t="shared" si="12"/>
        <v>130.30852802982534</v>
      </c>
      <c r="W26" s="12">
        <f>W25+(W$28-W$23)/5</f>
        <v>203.77615785683602</v>
      </c>
      <c r="X26" s="16">
        <f t="shared" si="14"/>
        <v>130.29532160307554</v>
      </c>
      <c r="Z26" s="12">
        <f>Z25+(Z$28-Z$23)/5</f>
        <v>203.77758964108941</v>
      </c>
      <c r="AA26" s="16">
        <f t="shared" si="16"/>
        <v>130.29623709187325</v>
      </c>
    </row>
    <row r="27" spans="1:27" ht="14.4" x14ac:dyDescent="0.3">
      <c r="A27" s="10">
        <v>2024</v>
      </c>
      <c r="B27" s="12">
        <v>1982.6201787360274</v>
      </c>
      <c r="C27" s="16">
        <f t="shared" si="0"/>
        <v>1224.8266434582004</v>
      </c>
      <c r="D27" s="11"/>
      <c r="E27" s="12">
        <f>E26+(E$28-E$23)/5</f>
        <v>206.45524854144918</v>
      </c>
      <c r="F27" s="16">
        <f t="shared" si="2"/>
        <v>127.54429305595195</v>
      </c>
      <c r="G27" s="12"/>
      <c r="H27" s="12">
        <f>H26+(H$28-H$23)/5</f>
        <v>212.53532516888856</v>
      </c>
      <c r="I27" s="16">
        <f t="shared" si="4"/>
        <v>131.30045367987083</v>
      </c>
      <c r="K27" s="12">
        <f>K26+(K$28-K$23)/5</f>
        <v>212.55706695640757</v>
      </c>
      <c r="L27" s="16">
        <f t="shared" si="6"/>
        <v>131.31388536028811</v>
      </c>
      <c r="N27" s="12">
        <f>N26+(N$28-N$23)/5</f>
        <v>212.53439723156279</v>
      </c>
      <c r="O27" s="16">
        <f t="shared" si="8"/>
        <v>131.29988041708845</v>
      </c>
      <c r="Q27" s="12">
        <f>Q26+(Q$28-Q$23)/5</f>
        <v>212.55021874092645</v>
      </c>
      <c r="R27" s="16">
        <f t="shared" si="10"/>
        <v>131.309654657468</v>
      </c>
      <c r="T27" s="12">
        <f>T26+(T$28-T$23)/5</f>
        <v>212.56076682692401</v>
      </c>
      <c r="U27" s="16">
        <f t="shared" si="12"/>
        <v>131.31617107291956</v>
      </c>
      <c r="W27" s="12">
        <f>W26+(W$28-W$23)/5</f>
        <v>212.53327451816003</v>
      </c>
      <c r="X27" s="16">
        <f t="shared" si="14"/>
        <v>131.29918682519252</v>
      </c>
      <c r="Z27" s="12">
        <f>Z26+(Z$28-Z$23)/5</f>
        <v>212.53503395595021</v>
      </c>
      <c r="AA27" s="16">
        <f t="shared" si="16"/>
        <v>131.30027377382041</v>
      </c>
    </row>
    <row r="28" spans="1:27" x14ac:dyDescent="0.25">
      <c r="A28" s="10">
        <v>2025</v>
      </c>
      <c r="B28" s="14">
        <v>2032.2558322149196</v>
      </c>
      <c r="C28" s="15">
        <f t="shared" si="0"/>
        <v>1213.0344408946312</v>
      </c>
      <c r="D28" s="18"/>
      <c r="E28" s="14">
        <f>E5</f>
        <v>214.720132850254</v>
      </c>
      <c r="F28" s="15">
        <f t="shared" si="2"/>
        <v>128.16443292818843</v>
      </c>
      <c r="G28" s="14"/>
      <c r="H28" s="14">
        <f>H5</f>
        <v>221.29292334613601</v>
      </c>
      <c r="I28" s="15">
        <f t="shared" si="4"/>
        <v>132.08766991336665</v>
      </c>
      <c r="K28" s="14">
        <f>K5</f>
        <v>221.32009324111499</v>
      </c>
      <c r="L28" s="15">
        <f t="shared" si="6"/>
        <v>132.10388736878863</v>
      </c>
      <c r="N28" s="14">
        <f>N5</f>
        <v>221.29178417829499</v>
      </c>
      <c r="O28" s="15">
        <f t="shared" si="8"/>
        <v>132.08698995476934</v>
      </c>
      <c r="Q28" s="14">
        <f>Q5</f>
        <v>221.31141181941601</v>
      </c>
      <c r="R28" s="15">
        <f t="shared" si="10"/>
        <v>132.0987055096202</v>
      </c>
      <c r="T28" s="14">
        <f>T5</f>
        <v>221.32472152586101</v>
      </c>
      <c r="U28" s="15">
        <f t="shared" si="12"/>
        <v>132.10664994853386</v>
      </c>
      <c r="W28" s="14">
        <f>W5</f>
        <v>221.290391179484</v>
      </c>
      <c r="X28" s="15">
        <f t="shared" si="14"/>
        <v>132.0861584868473</v>
      </c>
      <c r="Z28" s="14">
        <f>Z5</f>
        <v>221.29247827081099</v>
      </c>
      <c r="AA28" s="15">
        <f t="shared" si="16"/>
        <v>132.08740425208057</v>
      </c>
    </row>
    <row r="29" spans="1:27" ht="14.4" x14ac:dyDescent="0.3">
      <c r="A29" s="10">
        <v>2026</v>
      </c>
      <c r="B29" s="12">
        <v>2083.2869971698078</v>
      </c>
      <c r="C29" s="16">
        <f t="shared" si="0"/>
        <v>1201.4439270663759</v>
      </c>
      <c r="D29" s="11"/>
      <c r="E29" s="12">
        <f>E28+(E$33-E$28)/5</f>
        <v>217.3639103615472</v>
      </c>
      <c r="F29" s="16">
        <f t="shared" si="2"/>
        <v>125.35505209894741</v>
      </c>
      <c r="G29" s="12"/>
      <c r="H29" s="12">
        <f>H28+(H$33-H$28)/5</f>
        <v>224.42109953460439</v>
      </c>
      <c r="I29" s="16">
        <f t="shared" si="4"/>
        <v>129.42497481513908</v>
      </c>
      <c r="K29" s="12">
        <f>K28+(K$33-K$28)/5</f>
        <v>224.3285150440374</v>
      </c>
      <c r="L29" s="16">
        <f t="shared" si="6"/>
        <v>129.37158079209601</v>
      </c>
      <c r="N29" s="12">
        <f>N28+(N$33-N$28)/5</f>
        <v>224.4473680698934</v>
      </c>
      <c r="O29" s="16">
        <f t="shared" si="8"/>
        <v>129.44012403473235</v>
      </c>
      <c r="Q29" s="12">
        <f>Q28+(Q$33-Q$28)/5</f>
        <v>224.26134797455842</v>
      </c>
      <c r="R29" s="16">
        <f t="shared" si="10"/>
        <v>129.33284514605492</v>
      </c>
      <c r="T29" s="12">
        <f>T28+(T$33-T$28)/5</f>
        <v>224.31200714604981</v>
      </c>
      <c r="U29" s="16">
        <f t="shared" si="12"/>
        <v>129.36206058973659</v>
      </c>
      <c r="W29" s="12">
        <f>W28+(W$33-W$28)/5</f>
        <v>224.4450381691336</v>
      </c>
      <c r="X29" s="16">
        <f t="shared" si="14"/>
        <v>129.43878036719047</v>
      </c>
      <c r="Z29" s="12">
        <f>Z28+(Z$33-Z$28)/5</f>
        <v>224.44447266643058</v>
      </c>
      <c r="AA29" s="16">
        <f t="shared" si="16"/>
        <v>129.43845423843854</v>
      </c>
    </row>
    <row r="30" spans="1:27" ht="14.4" x14ac:dyDescent="0.3">
      <c r="A30" s="10">
        <v>2027</v>
      </c>
      <c r="B30" s="12">
        <v>2135.536278350517</v>
      </c>
      <c r="C30" s="16">
        <f t="shared" si="0"/>
        <v>1189.9288854165595</v>
      </c>
      <c r="D30" s="11"/>
      <c r="E30" s="12">
        <f>E29+(E$33-E$28)/5</f>
        <v>220.00768787284039</v>
      </c>
      <c r="F30" s="16">
        <f t="shared" si="2"/>
        <v>122.58911518740949</v>
      </c>
      <c r="G30" s="12"/>
      <c r="H30" s="12">
        <f>H29+(H$33-H$28)/5</f>
        <v>227.54927572307278</v>
      </c>
      <c r="I30" s="16">
        <f t="shared" si="4"/>
        <v>126.79131644049687</v>
      </c>
      <c r="K30" s="12">
        <f>K29+(K$33-K$28)/5</f>
        <v>227.33693684695982</v>
      </c>
      <c r="L30" s="16">
        <f t="shared" si="6"/>
        <v>126.67300041620584</v>
      </c>
      <c r="N30" s="12">
        <f>N29+(N$33-N$28)/5</f>
        <v>227.60295196149181</v>
      </c>
      <c r="O30" s="16">
        <f t="shared" si="8"/>
        <v>126.82122504340978</v>
      </c>
      <c r="Q30" s="12">
        <f>Q29+(Q$33-Q$28)/5</f>
        <v>227.21128412970083</v>
      </c>
      <c r="R30" s="16">
        <f t="shared" si="10"/>
        <v>126.6029862472529</v>
      </c>
      <c r="T30" s="12">
        <f>T29+(T$33-T$28)/5</f>
        <v>227.29929276623861</v>
      </c>
      <c r="U30" s="16">
        <f t="shared" si="12"/>
        <v>126.65202499215464</v>
      </c>
      <c r="W30" s="12">
        <f>W29+(W$33-W$28)/5</f>
        <v>227.59968515878319</v>
      </c>
      <c r="X30" s="16">
        <f t="shared" si="14"/>
        <v>126.81940476859387</v>
      </c>
      <c r="Z30" s="12">
        <f>Z29+(Z$33-Z$28)/5</f>
        <v>227.59646706205018</v>
      </c>
      <c r="AA30" s="16">
        <f t="shared" si="16"/>
        <v>126.81761163293166</v>
      </c>
    </row>
    <row r="31" spans="1:27" ht="14.4" x14ac:dyDescent="0.3">
      <c r="A31" s="10">
        <v>2028</v>
      </c>
      <c r="B31" s="12">
        <v>2188.7580307429503</v>
      </c>
      <c r="C31" s="16">
        <f t="shared" si="0"/>
        <v>1178.3422676306809</v>
      </c>
      <c r="D31" s="11"/>
      <c r="E31" s="12">
        <f>E30+(E$33-E$28)/5</f>
        <v>222.65146538413359</v>
      </c>
      <c r="F31" s="16">
        <f t="shared" si="2"/>
        <v>119.86689662674996</v>
      </c>
      <c r="G31" s="12"/>
      <c r="H31" s="12">
        <f>H30+(H$33-H$28)/5</f>
        <v>230.67745191154117</v>
      </c>
      <c r="I31" s="16">
        <f t="shared" si="4"/>
        <v>124.18777587966059</v>
      </c>
      <c r="K31" s="12">
        <f>K30+(K$33-K$28)/5</f>
        <v>230.34535864988223</v>
      </c>
      <c r="L31" s="16">
        <f t="shared" si="6"/>
        <v>124.0089897728769</v>
      </c>
      <c r="N31" s="12">
        <f>N30+(N$33-N$28)/5</f>
        <v>230.75853585309022</v>
      </c>
      <c r="O31" s="16">
        <f t="shared" si="8"/>
        <v>124.23142832283217</v>
      </c>
      <c r="Q31" s="12">
        <f>Q30+(Q$33-Q$28)/5</f>
        <v>230.16122028484324</v>
      </c>
      <c r="R31" s="16">
        <f t="shared" si="10"/>
        <v>123.90985683283958</v>
      </c>
      <c r="T31" s="12">
        <f>T30+(T$33-T$28)/5</f>
        <v>230.28657838642741</v>
      </c>
      <c r="U31" s="16">
        <f t="shared" si="12"/>
        <v>123.97734476326029</v>
      </c>
      <c r="W31" s="12">
        <f>W30+(W$33-W$28)/5</f>
        <v>230.75433214843278</v>
      </c>
      <c r="X31" s="16">
        <f t="shared" si="14"/>
        <v>124.22916521160245</v>
      </c>
      <c r="Z31" s="12">
        <f>Z30+(Z$33-Z$28)/5</f>
        <v>230.74846145766978</v>
      </c>
      <c r="AA31" s="16">
        <f t="shared" si="16"/>
        <v>124.22600465983334</v>
      </c>
    </row>
    <row r="32" spans="1:27" ht="14.4" x14ac:dyDescent="0.3">
      <c r="A32" s="10">
        <v>2029</v>
      </c>
      <c r="B32" s="12">
        <v>2242.7872931734196</v>
      </c>
      <c r="C32" s="16">
        <f t="shared" si="0"/>
        <v>1166.5985728713156</v>
      </c>
      <c r="D32" s="11"/>
      <c r="E32" s="12">
        <f>E31+(E$33-E$28)/5</f>
        <v>225.29524289542678</v>
      </c>
      <c r="F32" s="16">
        <f t="shared" si="2"/>
        <v>117.18860260912781</v>
      </c>
      <c r="G32" s="12"/>
      <c r="H32" s="12">
        <f>H31+(H$33-H$28)/5</f>
        <v>233.80562810000956</v>
      </c>
      <c r="I32" s="16">
        <f t="shared" si="4"/>
        <v>121.615327900675</v>
      </c>
      <c r="K32" s="12">
        <f>K31+(K$33-K$28)/5</f>
        <v>233.35378045280464</v>
      </c>
      <c r="L32" s="16">
        <f t="shared" si="6"/>
        <v>121.38029677579348</v>
      </c>
      <c r="N32" s="12">
        <f>N31+(N$33-N$28)/5</f>
        <v>233.91411974468863</v>
      </c>
      <c r="O32" s="16">
        <f t="shared" si="8"/>
        <v>121.67176044701424</v>
      </c>
      <c r="Q32" s="12">
        <f>Q31+(Q$33-Q$28)/5</f>
        <v>233.11115643998565</v>
      </c>
      <c r="R32" s="16">
        <f t="shared" si="10"/>
        <v>121.25409451490121</v>
      </c>
      <c r="T32" s="12">
        <f>T31+(T$33-T$28)/5</f>
        <v>233.27386400661621</v>
      </c>
      <c r="U32" s="16">
        <f t="shared" si="12"/>
        <v>121.33872778155308</v>
      </c>
      <c r="W32" s="12">
        <f>W31+(W$33-W$28)/5</f>
        <v>233.90897913808237</v>
      </c>
      <c r="X32" s="16">
        <f t="shared" si="14"/>
        <v>121.66908653123595</v>
      </c>
      <c r="Z32" s="12">
        <f>Z31+(Z$33-Z$28)/5</f>
        <v>233.90045585328937</v>
      </c>
      <c r="AA32" s="16">
        <f t="shared" si="16"/>
        <v>121.66465309615009</v>
      </c>
    </row>
    <row r="33" spans="1:27" ht="14.4" x14ac:dyDescent="0.3">
      <c r="A33" s="10">
        <v>2030</v>
      </c>
      <c r="B33" s="19">
        <v>2297.8828434671223</v>
      </c>
      <c r="C33" s="20">
        <f t="shared" si="0"/>
        <v>1154.8375235474164</v>
      </c>
      <c r="D33" s="12"/>
      <c r="E33" s="19">
        <f>E6</f>
        <v>227.93902040672</v>
      </c>
      <c r="F33" s="20">
        <f t="shared" si="2"/>
        <v>114.55437538719185</v>
      </c>
      <c r="G33" s="12"/>
      <c r="H33" s="19">
        <f>H6</f>
        <v>236.933804288478</v>
      </c>
      <c r="I33" s="20">
        <f t="shared" si="4"/>
        <v>119.0748469039993</v>
      </c>
      <c r="K33" s="19">
        <f>K6</f>
        <v>236.362202255727</v>
      </c>
      <c r="L33" s="20">
        <f t="shared" si="6"/>
        <v>118.78757922286685</v>
      </c>
      <c r="N33" s="19">
        <f>N6</f>
        <v>237.06970363628699</v>
      </c>
      <c r="O33" s="20">
        <f t="shared" si="8"/>
        <v>119.14314527992461</v>
      </c>
      <c r="Q33" s="19">
        <f>Q6</f>
        <v>236.061092595128</v>
      </c>
      <c r="R33" s="20">
        <f t="shared" si="10"/>
        <v>118.63625177997699</v>
      </c>
      <c r="T33" s="19">
        <f>T6</f>
        <v>236.26114962680501</v>
      </c>
      <c r="U33" s="20">
        <f t="shared" si="12"/>
        <v>118.73679361903852</v>
      </c>
      <c r="W33" s="19">
        <f>W6</f>
        <v>237.06362612773199</v>
      </c>
      <c r="X33" s="20">
        <f t="shared" si="14"/>
        <v>119.14009093146252</v>
      </c>
      <c r="Z33" s="19">
        <f>Z6</f>
        <v>237.052450248909</v>
      </c>
      <c r="AA33" s="20">
        <f t="shared" si="16"/>
        <v>119.13447431603754</v>
      </c>
    </row>
    <row r="34" spans="1:27" ht="14.4" x14ac:dyDescent="0.3">
      <c r="A34" s="10">
        <v>2031</v>
      </c>
      <c r="B34" s="12">
        <v>2355.0372640330861</v>
      </c>
      <c r="C34" s="16">
        <f t="shared" si="0"/>
        <v>1143.5375705008018</v>
      </c>
      <c r="D34" s="11"/>
      <c r="E34" s="12">
        <f>E33+(E$38-E$33)/5</f>
        <v>229.62067568018261</v>
      </c>
      <c r="F34" s="16">
        <f t="shared" si="2"/>
        <v>111.49711879904233</v>
      </c>
      <c r="G34" s="12"/>
      <c r="H34" s="12">
        <f>H33+(H$38-H$33)/5</f>
        <v>239.62375336835481</v>
      </c>
      <c r="I34" s="16">
        <f t="shared" si="4"/>
        <v>116.35432226319206</v>
      </c>
      <c r="K34" s="12">
        <f>K33+(K$38-K$33)/5</f>
        <v>238.94942661899779</v>
      </c>
      <c r="L34" s="16">
        <f t="shared" si="6"/>
        <v>116.02688881470264</v>
      </c>
      <c r="N34" s="12">
        <f>N33+(N$38-N$33)/5</f>
        <v>239.8180680218596</v>
      </c>
      <c r="O34" s="16">
        <f t="shared" si="8"/>
        <v>116.44867580492797</v>
      </c>
      <c r="Q34" s="12">
        <f>Q33+(Q$38-Q$33)/5</f>
        <v>238.58297941599679</v>
      </c>
      <c r="R34" s="16">
        <f t="shared" si="10"/>
        <v>115.84895271550099</v>
      </c>
      <c r="T34" s="12">
        <f>T33+(T$38-T$33)/5</f>
        <v>238.82864181500599</v>
      </c>
      <c r="U34" s="16">
        <f t="shared" si="12"/>
        <v>115.9682392283799</v>
      </c>
      <c r="W34" s="12">
        <f>W33+(W$38-W$33)/5</f>
        <v>239.8037535393612</v>
      </c>
      <c r="X34" s="16">
        <f t="shared" si="14"/>
        <v>116.44172510873764</v>
      </c>
      <c r="Z34" s="12">
        <f>Z33+(Z$38-Z$33)/5</f>
        <v>239.79480506636619</v>
      </c>
      <c r="AA34" s="16">
        <f t="shared" si="16"/>
        <v>116.43737999062648</v>
      </c>
    </row>
    <row r="35" spans="1:27" ht="14.4" x14ac:dyDescent="0.3">
      <c r="A35" s="10">
        <v>2032</v>
      </c>
      <c r="B35" s="12">
        <v>2413.6132661211523</v>
      </c>
      <c r="C35" s="16">
        <f t="shared" si="0"/>
        <v>1132.348186201956</v>
      </c>
      <c r="D35" s="11"/>
      <c r="E35" s="12">
        <f>E34+(E$38-E$33)/5</f>
        <v>231.30233095364522</v>
      </c>
      <c r="F35" s="16">
        <f t="shared" si="2"/>
        <v>108.51563446225184</v>
      </c>
      <c r="G35" s="12"/>
      <c r="H35" s="12">
        <f>H34+(H$38-H$33)/5</f>
        <v>242.31370244823162</v>
      </c>
      <c r="I35" s="16">
        <f t="shared" si="4"/>
        <v>113.68162634442645</v>
      </c>
      <c r="K35" s="12">
        <f>K34+(K$38-K$33)/5</f>
        <v>241.53665098226858</v>
      </c>
      <c r="L35" s="16">
        <f t="shared" si="6"/>
        <v>113.31707215903995</v>
      </c>
      <c r="N35" s="12">
        <f>N34+(N$38-N$33)/5</f>
        <v>242.56643240743222</v>
      </c>
      <c r="O35" s="16">
        <f t="shared" si="8"/>
        <v>113.80019476419636</v>
      </c>
      <c r="Q35" s="12">
        <f>Q34+(Q$38-Q$33)/5</f>
        <v>241.10486623686558</v>
      </c>
      <c r="R35" s="16">
        <f t="shared" si="10"/>
        <v>113.11450007338328</v>
      </c>
      <c r="T35" s="12">
        <f>T34+(T$38-T$33)/5</f>
        <v>241.39613400320698</v>
      </c>
      <c r="U35" s="16">
        <f t="shared" si="12"/>
        <v>113.25114852968127</v>
      </c>
      <c r="W35" s="12">
        <f>W34+(W$38-W$33)/5</f>
        <v>242.5438809509904</v>
      </c>
      <c r="X35" s="16">
        <f t="shared" si="14"/>
        <v>113.78961473418221</v>
      </c>
      <c r="Z35" s="12">
        <f>Z34+(Z$38-Z$33)/5</f>
        <v>242.53715988382339</v>
      </c>
      <c r="AA35" s="16">
        <f t="shared" si="16"/>
        <v>113.78646154128145</v>
      </c>
    </row>
    <row r="36" spans="1:27" ht="14.4" x14ac:dyDescent="0.3">
      <c r="A36" s="10">
        <v>2033</v>
      </c>
      <c r="B36" s="12">
        <v>2473.6462082216008</v>
      </c>
      <c r="C36" s="16">
        <f t="shared" si="0"/>
        <v>1121.2682887483325</v>
      </c>
      <c r="D36" s="11"/>
      <c r="E36" s="12">
        <f>E35+(E$38-E$33)/5</f>
        <v>232.98398622710783</v>
      </c>
      <c r="F36" s="16">
        <f t="shared" si="2"/>
        <v>105.60829381112183</v>
      </c>
      <c r="G36" s="12"/>
      <c r="H36" s="12">
        <f>H35+(H$38-H$33)/5</f>
        <v>245.00365152810843</v>
      </c>
      <c r="I36" s="16">
        <f t="shared" si="4"/>
        <v>111.05663541251437</v>
      </c>
      <c r="K36" s="12">
        <f>K35+(K$38-K$33)/5</f>
        <v>244.12387534553937</v>
      </c>
      <c r="L36" s="16">
        <f t="shared" si="6"/>
        <v>110.6578455081893</v>
      </c>
      <c r="N36" s="12">
        <f>N35+(N$38-N$33)/5</f>
        <v>245.31479679300483</v>
      </c>
      <c r="O36" s="16">
        <f t="shared" si="8"/>
        <v>111.19767309104857</v>
      </c>
      <c r="Q36" s="12">
        <f>Q35+(Q$38-Q$33)/5</f>
        <v>243.62675305773436</v>
      </c>
      <c r="R36" s="16">
        <f t="shared" si="10"/>
        <v>110.4325071169945</v>
      </c>
      <c r="T36" s="12">
        <f>T35+(T$38-T$33)/5</f>
        <v>243.96362619140797</v>
      </c>
      <c r="U36" s="16">
        <f t="shared" si="12"/>
        <v>110.58520686882807</v>
      </c>
      <c r="W36" s="12">
        <f>W35+(W$38-W$33)/5</f>
        <v>245.2840083626196</v>
      </c>
      <c r="X36" s="16">
        <f t="shared" si="14"/>
        <v>111.18371713787445</v>
      </c>
      <c r="Z36" s="12">
        <f>Z35+(Z$38-Z$33)/5</f>
        <v>245.27951470128059</v>
      </c>
      <c r="AA36" s="16">
        <f t="shared" si="16"/>
        <v>111.1816802257473</v>
      </c>
    </row>
    <row r="37" spans="1:27" ht="14.4" x14ac:dyDescent="0.3">
      <c r="A37" s="10">
        <v>2034</v>
      </c>
      <c r="B37" s="12">
        <v>2535.1723282838311</v>
      </c>
      <c r="C37" s="16">
        <f t="shared" si="0"/>
        <v>1110.2968068236769</v>
      </c>
      <c r="D37" s="11"/>
      <c r="E37" s="12">
        <f>E36+(E$38-E$33)/5</f>
        <v>234.66564150057044</v>
      </c>
      <c r="F37" s="16">
        <f t="shared" si="2"/>
        <v>102.77349177508961</v>
      </c>
      <c r="G37" s="12"/>
      <c r="H37" s="12">
        <f>H36+(H$38-H$33)/5</f>
        <v>247.69360060798525</v>
      </c>
      <c r="I37" s="16">
        <f t="shared" si="4"/>
        <v>108.47917940626695</v>
      </c>
      <c r="K37" s="12">
        <f>K36+(K$38-K$33)/5</f>
        <v>246.71109970881017</v>
      </c>
      <c r="L37" s="16">
        <f t="shared" si="6"/>
        <v>108.04888612841552</v>
      </c>
      <c r="N37" s="12">
        <f>N36+(N$38-N$33)/5</f>
        <v>248.06316117857745</v>
      </c>
      <c r="O37" s="16">
        <f t="shared" si="8"/>
        <v>108.6410310945639</v>
      </c>
      <c r="Q37" s="12">
        <f>Q36+(Q$38-Q$33)/5</f>
        <v>246.14863987860315</v>
      </c>
      <c r="R37" s="16">
        <f t="shared" si="10"/>
        <v>107.8025528332473</v>
      </c>
      <c r="T37" s="12">
        <f>T36+(T$38-T$33)/5</f>
        <v>246.53111837960896</v>
      </c>
      <c r="U37" s="16">
        <f t="shared" si="12"/>
        <v>107.97006202132404</v>
      </c>
      <c r="W37" s="12">
        <f>W36+(W$38-W$33)/5</f>
        <v>248.0241357742488</v>
      </c>
      <c r="X37" s="16">
        <f t="shared" si="14"/>
        <v>108.62393964033505</v>
      </c>
      <c r="Z37" s="12">
        <f>Z36+(Z$38-Z$33)/5</f>
        <v>248.02186951873779</v>
      </c>
      <c r="AA37" s="16">
        <f t="shared" si="16"/>
        <v>108.62294711756678</v>
      </c>
    </row>
    <row r="38" spans="1:27" x14ac:dyDescent="0.25">
      <c r="A38" s="10">
        <v>2035</v>
      </c>
      <c r="B38" s="14">
        <v>2598.2287655908353</v>
      </c>
      <c r="C38" s="15">
        <f t="shared" si="0"/>
        <v>1099.4326795944417</v>
      </c>
      <c r="D38" s="18"/>
      <c r="E38" s="14">
        <f>E7</f>
        <v>236.347296774033</v>
      </c>
      <c r="F38" s="15">
        <f t="shared" si="2"/>
        <v>100.00964705203261</v>
      </c>
      <c r="G38" s="14"/>
      <c r="H38" s="14">
        <f>H7</f>
        <v>250.383549687862</v>
      </c>
      <c r="I38" s="15">
        <f t="shared" si="4"/>
        <v>105.94904521315146</v>
      </c>
      <c r="K38" s="14">
        <f>K7</f>
        <v>249.29832407208099</v>
      </c>
      <c r="L38" s="15">
        <f t="shared" si="6"/>
        <v>105.48983526115505</v>
      </c>
      <c r="N38" s="14">
        <f>N7</f>
        <v>250.81152556415</v>
      </c>
      <c r="O38" s="15">
        <f t="shared" si="8"/>
        <v>106.13014191668292</v>
      </c>
      <c r="Q38" s="14">
        <f>Q7</f>
        <v>248.67052669947199</v>
      </c>
      <c r="R38" s="15">
        <f t="shared" si="10"/>
        <v>105.22418469306395</v>
      </c>
      <c r="T38" s="14">
        <f>T7</f>
        <v>249.09861056781</v>
      </c>
      <c r="U38" s="15">
        <f t="shared" si="12"/>
        <v>105.40532709310622</v>
      </c>
      <c r="W38" s="14">
        <f>W7</f>
        <v>250.76426318587801</v>
      </c>
      <c r="X38" s="15">
        <f t="shared" si="14"/>
        <v>106.11014298361138</v>
      </c>
      <c r="Z38" s="14">
        <f>Z7</f>
        <v>250.76422433619501</v>
      </c>
      <c r="AA38" s="15">
        <f t="shared" si="16"/>
        <v>106.11012654448498</v>
      </c>
    </row>
    <row r="39" spans="1:27" ht="14.4" x14ac:dyDescent="0.3">
      <c r="A39" s="10">
        <v>2036</v>
      </c>
      <c r="B39" s="12">
        <v>2662.8535831777494</v>
      </c>
      <c r="C39" s="16">
        <f t="shared" si="0"/>
        <v>1088.674856607214</v>
      </c>
      <c r="D39" s="11"/>
      <c r="E39" s="12">
        <f>E38+(E$43-E$38)/5</f>
        <v>238.69503465321341</v>
      </c>
      <c r="F39" s="16">
        <f t="shared" si="2"/>
        <v>97.5875219972975</v>
      </c>
      <c r="G39" s="12"/>
      <c r="H39" s="12">
        <f>H38+(H$43-H$38)/5</f>
        <v>253.97389458960461</v>
      </c>
      <c r="I39" s="16">
        <f t="shared" si="4"/>
        <v>103.83409550605285</v>
      </c>
      <c r="K39" s="12">
        <f>K38+(K$43-K$38)/5</f>
        <v>252.78028538118599</v>
      </c>
      <c r="L39" s="16">
        <f t="shared" si="6"/>
        <v>103.34610309744679</v>
      </c>
      <c r="N39" s="12">
        <f>N38+(N$43-N$38)/5</f>
        <v>254.41970865161159</v>
      </c>
      <c r="O39" s="16">
        <f t="shared" si="8"/>
        <v>104.01636108877021</v>
      </c>
      <c r="Q39" s="12">
        <f>Q38+(Q$43-Q$38)/5</f>
        <v>252.00789978281421</v>
      </c>
      <c r="R39" s="16">
        <f t="shared" si="10"/>
        <v>103.03032276845498</v>
      </c>
      <c r="T39" s="12">
        <f>T38+(T$43-T$38)/5</f>
        <v>252.54059746963921</v>
      </c>
      <c r="U39" s="16">
        <f t="shared" si="12"/>
        <v>103.24810964997295</v>
      </c>
      <c r="W39" s="12">
        <f>W38+(W$43-W$38)/5</f>
        <v>254.3801680293748</v>
      </c>
      <c r="X39" s="16">
        <f t="shared" si="14"/>
        <v>104.00019539287325</v>
      </c>
      <c r="Z39" s="12">
        <f>Z38+(Z$43-Z$38)/5</f>
        <v>254.37802876396941</v>
      </c>
      <c r="AA39" s="16">
        <f t="shared" si="16"/>
        <v>103.99932078058771</v>
      </c>
    </row>
    <row r="40" spans="1:27" ht="14.4" x14ac:dyDescent="0.3">
      <c r="A40" s="10">
        <v>2037</v>
      </c>
      <c r="B40" s="12">
        <v>2729.0857908080079</v>
      </c>
      <c r="C40" s="16">
        <f t="shared" si="0"/>
        <v>1078.022297687148</v>
      </c>
      <c r="D40" s="11"/>
      <c r="E40" s="12">
        <f>E39+(E$43-E$38)/5</f>
        <v>241.04277253239383</v>
      </c>
      <c r="F40" s="16">
        <f t="shared" si="2"/>
        <v>95.214846070968477</v>
      </c>
      <c r="G40" s="12"/>
      <c r="H40" s="12">
        <f>H39+(H$43-H$38)/5</f>
        <v>257.56423949134722</v>
      </c>
      <c r="I40" s="16">
        <f t="shared" si="4"/>
        <v>101.74102778069773</v>
      </c>
      <c r="K40" s="12">
        <f>K39+(K$43-K$38)/5</f>
        <v>256.26224669029102</v>
      </c>
      <c r="L40" s="16">
        <f t="shared" si="6"/>
        <v>101.22672468487927</v>
      </c>
      <c r="N40" s="12">
        <f>N39+(N$43-N$38)/5</f>
        <v>258.0278917390732</v>
      </c>
      <c r="O40" s="16">
        <f t="shared" si="8"/>
        <v>101.92417609472469</v>
      </c>
      <c r="Q40" s="12">
        <f>Q39+(Q$43-Q$38)/5</f>
        <v>255.34527286615642</v>
      </c>
      <c r="R40" s="16">
        <f t="shared" si="10"/>
        <v>100.86450879846704</v>
      </c>
      <c r="T40" s="12">
        <f>T39+(T$43-T$38)/5</f>
        <v>255.98258437146842</v>
      </c>
      <c r="U40" s="16">
        <f t="shared" si="12"/>
        <v>101.11625464523117</v>
      </c>
      <c r="W40" s="12">
        <f>W39+(W$43-W$38)/5</f>
        <v>257.99607287287159</v>
      </c>
      <c r="X40" s="16">
        <f t="shared" si="14"/>
        <v>101.91160725303858</v>
      </c>
      <c r="Z40" s="12">
        <f>Z39+(Z$43-Z$38)/5</f>
        <v>257.99183319174381</v>
      </c>
      <c r="AA40" s="16">
        <f t="shared" si="16"/>
        <v>101.90993252708961</v>
      </c>
    </row>
    <row r="41" spans="1:27" ht="14.4" x14ac:dyDescent="0.3">
      <c r="A41" s="10">
        <v>2038</v>
      </c>
      <c r="B41" s="12">
        <v>2796.9653685209814</v>
      </c>
      <c r="C41" s="16">
        <f t="shared" si="0"/>
        <v>1067.4739728373893</v>
      </c>
      <c r="D41" s="11"/>
      <c r="E41" s="12">
        <f>E40+(E$43-E$38)/5</f>
        <v>243.39051041157424</v>
      </c>
      <c r="F41" s="16">
        <f t="shared" si="2"/>
        <v>92.891044710128369</v>
      </c>
      <c r="G41" s="12"/>
      <c r="H41" s="12">
        <f>H40+(H$43-H$38)/5</f>
        <v>261.15458439308981</v>
      </c>
      <c r="I41" s="16">
        <f t="shared" si="4"/>
        <v>99.670780648315215</v>
      </c>
      <c r="K41" s="12">
        <f>K40+(K$43-K$38)/5</f>
        <v>259.74420799939605</v>
      </c>
      <c r="L41" s="16">
        <f t="shared" si="6"/>
        <v>99.132504376067885</v>
      </c>
      <c r="N41" s="12">
        <f>N40+(N$43-N$38)/5</f>
        <v>261.63607482653481</v>
      </c>
      <c r="O41" s="16">
        <f t="shared" si="8"/>
        <v>99.854543562099352</v>
      </c>
      <c r="Q41" s="12">
        <f>Q40+(Q$43-Q$38)/5</f>
        <v>258.68264594949864</v>
      </c>
      <c r="R41" s="16">
        <f t="shared" si="10"/>
        <v>98.727354612123321</v>
      </c>
      <c r="T41" s="12">
        <f>T40+(T$43-T$38)/5</f>
        <v>259.4245712732976</v>
      </c>
      <c r="U41" s="16">
        <f t="shared" si="12"/>
        <v>99.010513632201977</v>
      </c>
      <c r="W41" s="12">
        <f>W40+(W$43-W$38)/5</f>
        <v>261.61197771636841</v>
      </c>
      <c r="X41" s="16">
        <f t="shared" si="14"/>
        <v>99.845346795413306</v>
      </c>
      <c r="Z41" s="12">
        <f>Z40+(Z$43-Z$38)/5</f>
        <v>261.60563761951823</v>
      </c>
      <c r="AA41" s="16">
        <f t="shared" si="16"/>
        <v>99.842927069931903</v>
      </c>
    </row>
    <row r="42" spans="1:27" ht="14.4" x14ac:dyDescent="0.3">
      <c r="A42" s="10">
        <v>2039</v>
      </c>
      <c r="B42" s="12">
        <v>2866.5332907653037</v>
      </c>
      <c r="C42" s="16">
        <f t="shared" si="0"/>
        <v>1057.0288621394857</v>
      </c>
      <c r="D42" s="11"/>
      <c r="E42" s="12">
        <f>E41+(E$43-E$38)/5</f>
        <v>245.73824829075465</v>
      </c>
      <c r="F42" s="16">
        <f t="shared" si="2"/>
        <v>90.61552566360686</v>
      </c>
      <c r="G42" s="12"/>
      <c r="H42" s="12">
        <f>H41+(H$43-H$38)/5</f>
        <v>264.74492929483239</v>
      </c>
      <c r="I42" s="16">
        <f t="shared" si="4"/>
        <v>97.624204216028176</v>
      </c>
      <c r="K42" s="12">
        <f>K41+(K$43-K$38)/5</f>
        <v>263.22616930850108</v>
      </c>
      <c r="L42" s="16">
        <f t="shared" si="6"/>
        <v>97.06416427322111</v>
      </c>
      <c r="N42" s="12">
        <f>N41+(N$43-N$38)/5</f>
        <v>265.24425791399642</v>
      </c>
      <c r="O42" s="16">
        <f t="shared" si="8"/>
        <v>97.808330723070313</v>
      </c>
      <c r="Q42" s="12">
        <f>Q41+(Q$43-Q$38)/5</f>
        <v>262.02001903284082</v>
      </c>
      <c r="R42" s="16">
        <f t="shared" si="10"/>
        <v>96.619398584450749</v>
      </c>
      <c r="T42" s="12">
        <f>T41+(T$43-T$38)/5</f>
        <v>262.86655817512678</v>
      </c>
      <c r="U42" s="16">
        <f t="shared" si="12"/>
        <v>96.931558331281437</v>
      </c>
      <c r="W42" s="12">
        <f>W41+(W$43-W$38)/5</f>
        <v>265.22788255986524</v>
      </c>
      <c r="X42" s="16">
        <f t="shared" si="14"/>
        <v>97.802292341447412</v>
      </c>
      <c r="Z42" s="12">
        <f>Z41+(Z$43-Z$38)/5</f>
        <v>265.21944204729266</v>
      </c>
      <c r="AA42" s="16">
        <f t="shared" si="16"/>
        <v>97.799179918009244</v>
      </c>
    </row>
    <row r="43" spans="1:27" x14ac:dyDescent="0.25">
      <c r="A43" s="10">
        <v>2040</v>
      </c>
      <c r="B43" s="14">
        <v>2937.8315511324572</v>
      </c>
      <c r="C43" s="15">
        <f t="shared" si="0"/>
        <v>1046.6859556547683</v>
      </c>
      <c r="D43" s="18"/>
      <c r="E43" s="14">
        <f>E8</f>
        <v>248.08598616993501</v>
      </c>
      <c r="F43" s="15">
        <f t="shared" si="2"/>
        <v>88.387680845329214</v>
      </c>
      <c r="G43" s="14"/>
      <c r="H43" s="14">
        <f>H8</f>
        <v>268.33527419657503</v>
      </c>
      <c r="I43" s="15">
        <f t="shared" si="4"/>
        <v>95.602064999288743</v>
      </c>
      <c r="K43" s="14">
        <f>K8</f>
        <v>266.708130617606</v>
      </c>
      <c r="L43" s="15">
        <f t="shared" si="6"/>
        <v>95.02234887115192</v>
      </c>
      <c r="N43" s="14">
        <f>N8</f>
        <v>268.85244100145798</v>
      </c>
      <c r="O43" s="15">
        <f t="shared" si="8"/>
        <v>95.786320366548722</v>
      </c>
      <c r="Q43" s="14">
        <f>Q8</f>
        <v>265.35739211618301</v>
      </c>
      <c r="R43" s="15">
        <f t="shared" si="10"/>
        <v>94.541109904725602</v>
      </c>
      <c r="T43" s="14">
        <f>T8</f>
        <v>266.30854507695602</v>
      </c>
      <c r="U43" s="15">
        <f t="shared" si="12"/>
        <v>94.879985169829482</v>
      </c>
      <c r="W43" s="14">
        <f>W8</f>
        <v>268.843787403362</v>
      </c>
      <c r="X43" s="15">
        <f t="shared" si="14"/>
        <v>95.783237276373086</v>
      </c>
      <c r="Z43" s="14">
        <f>Z8</f>
        <v>268.83324647506703</v>
      </c>
      <c r="AA43" s="15">
        <f t="shared" si="16"/>
        <v>95.779481771193886</v>
      </c>
    </row>
    <row r="44" spans="1:27" ht="14.4" x14ac:dyDescent="0.3">
      <c r="A44" s="10">
        <v>2041</v>
      </c>
      <c r="B44" s="12">
        <v>3010.9031877055522</v>
      </c>
      <c r="C44" s="16">
        <f t="shared" si="0"/>
        <v>1036.4442533267052</v>
      </c>
      <c r="D44" s="11"/>
      <c r="E44" s="12">
        <f>E43+(E$48-E$43)/5</f>
        <v>250.222800347689</v>
      </c>
      <c r="F44" s="16">
        <f t="shared" si="2"/>
        <v>86.134281743315825</v>
      </c>
      <c r="G44" s="12"/>
      <c r="H44" s="12">
        <f>H43+(H$48-H$43)/5</f>
        <v>272.06189083325921</v>
      </c>
      <c r="I44" s="16">
        <f t="shared" si="4"/>
        <v>93.651959470077969</v>
      </c>
      <c r="K44" s="12">
        <f>K43+(K$48-K$43)/5</f>
        <v>270.337495392471</v>
      </c>
      <c r="L44" s="16">
        <f t="shared" si="6"/>
        <v>93.058370226702237</v>
      </c>
      <c r="N44" s="12">
        <f>N43+(N$48-N$43)/5</f>
        <v>272.602714179305</v>
      </c>
      <c r="O44" s="16">
        <f t="shared" si="8"/>
        <v>93.838127278914499</v>
      </c>
      <c r="Q44" s="12">
        <f>Q43+(Q$48-Q$43)/5</f>
        <v>268.83036309306021</v>
      </c>
      <c r="R44" s="16">
        <f t="shared" si="10"/>
        <v>92.539569550179081</v>
      </c>
      <c r="T44" s="12">
        <f>T43+(T$48-T$43)/5</f>
        <v>269.90114184254702</v>
      </c>
      <c r="U44" s="16">
        <f t="shared" si="12"/>
        <v>92.90816409218283</v>
      </c>
      <c r="W44" s="12">
        <f>W43+(W$48-W$43)/5</f>
        <v>272.5883531102038</v>
      </c>
      <c r="X44" s="16">
        <f t="shared" si="14"/>
        <v>93.833183763094283</v>
      </c>
      <c r="Z44" s="12">
        <f>Z43+(Z$48-Z$43)/5</f>
        <v>272.58607430647385</v>
      </c>
      <c r="AA44" s="16">
        <f t="shared" si="16"/>
        <v>93.832399329692365</v>
      </c>
    </row>
    <row r="45" spans="1:27" ht="14.4" x14ac:dyDescent="0.3">
      <c r="A45" s="10">
        <v>2042</v>
      </c>
      <c r="B45" s="12">
        <v>3085.792309038593</v>
      </c>
      <c r="C45" s="16">
        <f t="shared" si="0"/>
        <v>1026.3027648842017</v>
      </c>
      <c r="D45" s="11"/>
      <c r="E45" s="12">
        <f>E44+(E$48-E$43)/5</f>
        <v>252.35961452544299</v>
      </c>
      <c r="F45" s="16">
        <f t="shared" si="2"/>
        <v>83.932210659137482</v>
      </c>
      <c r="G45" s="12"/>
      <c r="H45" s="12">
        <f>H44+(H$48-H$43)/5</f>
        <v>275.7885074699434</v>
      </c>
      <c r="I45" s="16">
        <f t="shared" si="4"/>
        <v>91.724419336528427</v>
      </c>
      <c r="K45" s="12">
        <f>K44+(K$48-K$43)/5</f>
        <v>273.96686016733599</v>
      </c>
      <c r="L45" s="16">
        <f t="shared" si="6"/>
        <v>91.118558190969893</v>
      </c>
      <c r="N45" s="12">
        <f>N44+(N$48-N$43)/5</f>
        <v>276.35298735715202</v>
      </c>
      <c r="O45" s="16">
        <f t="shared" si="8"/>
        <v>91.912159537729522</v>
      </c>
      <c r="Q45" s="12">
        <f>Q44+(Q$48-Q$43)/5</f>
        <v>272.30333406993742</v>
      </c>
      <c r="R45" s="16">
        <f t="shared" si="10"/>
        <v>90.565286530976323</v>
      </c>
      <c r="T45" s="12">
        <f>T44+(T$48-T$43)/5</f>
        <v>273.49373860813802</v>
      </c>
      <c r="U45" s="16">
        <f t="shared" si="12"/>
        <v>90.961202829460646</v>
      </c>
      <c r="W45" s="12">
        <f>W44+(W$48-W$43)/5</f>
        <v>276.3329188170456</v>
      </c>
      <c r="X45" s="16">
        <f t="shared" si="14"/>
        <v>91.905484947823368</v>
      </c>
      <c r="Z45" s="12">
        <f>Z44+(Z$48-Z$43)/5</f>
        <v>276.33890213788067</v>
      </c>
      <c r="AA45" s="16">
        <f t="shared" si="16"/>
        <v>91.907474938756408</v>
      </c>
    </row>
    <row r="46" spans="1:27" ht="14.4" x14ac:dyDescent="0.3">
      <c r="A46" s="10">
        <v>2043</v>
      </c>
      <c r="B46" s="12">
        <v>3162.5441207819185</v>
      </c>
      <c r="C46" s="16">
        <f t="shared" si="0"/>
        <v>1016.2605097458522</v>
      </c>
      <c r="D46" s="11"/>
      <c r="E46" s="12">
        <f>E45+(E$48-E$43)/5</f>
        <v>254.49642870319698</v>
      </c>
      <c r="F46" s="16">
        <f t="shared" si="2"/>
        <v>81.780573008563806</v>
      </c>
      <c r="G46" s="12"/>
      <c r="H46" s="12">
        <f>H45+(H$48-H$43)/5</f>
        <v>279.51512410662758</v>
      </c>
      <c r="I46" s="16">
        <f t="shared" si="4"/>
        <v>89.820148480978176</v>
      </c>
      <c r="K46" s="12">
        <f>K45+(K$48-K$43)/5</f>
        <v>277.59622494220099</v>
      </c>
      <c r="L46" s="16">
        <f t="shared" si="6"/>
        <v>89.203524216299485</v>
      </c>
      <c r="N46" s="12">
        <f>N45+(N$48-N$43)/5</f>
        <v>280.10326053499904</v>
      </c>
      <c r="O46" s="16">
        <f t="shared" si="8"/>
        <v>90.009141836855562</v>
      </c>
      <c r="Q46" s="12">
        <f>Q45+(Q$48-Q$43)/5</f>
        <v>275.77630504681463</v>
      </c>
      <c r="R46" s="16">
        <f t="shared" si="10"/>
        <v>88.618706218527279</v>
      </c>
      <c r="T46" s="12">
        <f>T45+(T$48-T$43)/5</f>
        <v>277.08633537372901</v>
      </c>
      <c r="U46" s="16">
        <f t="shared" si="12"/>
        <v>89.039674918715207</v>
      </c>
      <c r="W46" s="12">
        <f>W45+(W$48-W$43)/5</f>
        <v>280.07748452388739</v>
      </c>
      <c r="X46" s="16">
        <f t="shared" si="14"/>
        <v>90.000858903498397</v>
      </c>
      <c r="Z46" s="12">
        <f>Z45+(Z$48-Z$43)/5</f>
        <v>280.09172996928748</v>
      </c>
      <c r="AA46" s="16">
        <f t="shared" si="16"/>
        <v>90.005436573580127</v>
      </c>
    </row>
    <row r="47" spans="1:27" ht="14.4" x14ac:dyDescent="0.3">
      <c r="A47" s="10">
        <v>2044</v>
      </c>
      <c r="B47" s="12">
        <v>3241.2049529698893</v>
      </c>
      <c r="C47" s="16">
        <f t="shared" si="0"/>
        <v>1006.3165169251292</v>
      </c>
      <c r="D47" s="11"/>
      <c r="E47" s="12">
        <f>E46+(E$48-E$43)/5</f>
        <v>256.633242880951</v>
      </c>
      <c r="F47" s="16">
        <f t="shared" si="2"/>
        <v>79.678476014459704</v>
      </c>
      <c r="G47" s="12"/>
      <c r="H47" s="12">
        <f>H46+(H$48-H$43)/5</f>
        <v>283.24174074331177</v>
      </c>
      <c r="I47" s="16">
        <f t="shared" si="4"/>
        <v>87.93977737552467</v>
      </c>
      <c r="K47" s="12">
        <f>K46+(K$48-K$43)/5</f>
        <v>281.22558971706599</v>
      </c>
      <c r="L47" s="16">
        <f t="shared" si="6"/>
        <v>87.313810765030738</v>
      </c>
      <c r="N47" s="12">
        <f>N46+(N$48-N$43)/5</f>
        <v>283.85353371284606</v>
      </c>
      <c r="O47" s="16">
        <f t="shared" si="8"/>
        <v>88.129724441234572</v>
      </c>
      <c r="Q47" s="12">
        <f>Q46+(Q$48-Q$43)/5</f>
        <v>279.24927602369183</v>
      </c>
      <c r="R47" s="16">
        <f t="shared" si="10"/>
        <v>86.700212692361688</v>
      </c>
      <c r="T47" s="12">
        <f>T46+(T$48-T$43)/5</f>
        <v>280.67893213932001</v>
      </c>
      <c r="U47" s="16">
        <f t="shared" si="12"/>
        <v>87.144086678596778</v>
      </c>
      <c r="W47" s="12">
        <f>W46+(W$48-W$43)/5</f>
        <v>283.82205023072919</v>
      </c>
      <c r="X47" s="16">
        <f t="shared" si="14"/>
        <v>88.119949574009496</v>
      </c>
      <c r="Z47" s="12">
        <f>Z46+(Z$48-Z$43)/5</f>
        <v>283.8445578006943</v>
      </c>
      <c r="AA47" s="16">
        <f t="shared" si="16"/>
        <v>88.126937635468238</v>
      </c>
    </row>
    <row r="48" spans="1:27" x14ac:dyDescent="0.25">
      <c r="A48" s="10">
        <v>2045</v>
      </c>
      <c r="B48" s="14">
        <v>3321.8222879872887</v>
      </c>
      <c r="C48" s="15">
        <f t="shared" si="0"/>
        <v>996.46982493649614</v>
      </c>
      <c r="D48" s="18"/>
      <c r="E48" s="14">
        <f>E9</f>
        <v>258.77005705870499</v>
      </c>
      <c r="F48" s="15">
        <f t="shared" si="2"/>
        <v>77.625029607568692</v>
      </c>
      <c r="G48" s="14"/>
      <c r="H48" s="14">
        <f>H9</f>
        <v>286.96835737999601</v>
      </c>
      <c r="I48" s="15">
        <f t="shared" si="4"/>
        <v>86.083867242043354</v>
      </c>
      <c r="K48" s="14">
        <f>K9</f>
        <v>284.85495449193098</v>
      </c>
      <c r="L48" s="15">
        <f t="shared" si="6"/>
        <v>85.449895276262353</v>
      </c>
      <c r="N48" s="14">
        <f>N9</f>
        <v>287.60380689069302</v>
      </c>
      <c r="O48" s="15">
        <f t="shared" si="8"/>
        <v>86.274487392004445</v>
      </c>
      <c r="Q48" s="14">
        <f>Q9</f>
        <v>282.72224700056898</v>
      </c>
      <c r="R48" s="15">
        <f t="shared" si="10"/>
        <v>84.810132376168767</v>
      </c>
      <c r="T48" s="14">
        <f>T9</f>
        <v>284.27152890491101</v>
      </c>
      <c r="U48" s="15">
        <f t="shared" si="12"/>
        <v>85.274881099657037</v>
      </c>
      <c r="W48" s="14">
        <f>W9</f>
        <v>287.56661593757099</v>
      </c>
      <c r="X48" s="15">
        <f t="shared" si="14"/>
        <v>86.263330966604826</v>
      </c>
      <c r="Z48" s="14">
        <f>Z9</f>
        <v>287.59738563210101</v>
      </c>
      <c r="AA48" s="15">
        <f t="shared" si="16"/>
        <v>86.272561163004113</v>
      </c>
    </row>
    <row r="49" spans="1:27" ht="14.4" x14ac:dyDescent="0.3">
      <c r="A49" s="10">
        <v>2046</v>
      </c>
      <c r="B49" s="12">
        <v>3404.444789231326</v>
      </c>
      <c r="C49" s="16">
        <f t="shared" si="0"/>
        <v>986.71948170244298</v>
      </c>
      <c r="D49" s="11"/>
      <c r="E49" s="12">
        <f>E48+(E$53-E$48)/5</f>
        <v>260.70064480072801</v>
      </c>
      <c r="F49" s="16">
        <f t="shared" si="2"/>
        <v>75.559576096209128</v>
      </c>
      <c r="G49" s="12"/>
      <c r="H49" s="12">
        <f>H48+(H$53-H$48)/5</f>
        <v>291.80156529878462</v>
      </c>
      <c r="I49" s="16">
        <f t="shared" si="4"/>
        <v>84.573640372234649</v>
      </c>
      <c r="K49" s="12">
        <f>K48+(K$53-K$48)/5</f>
        <v>289.85130854504018</v>
      </c>
      <c r="L49" s="16">
        <f t="shared" si="6"/>
        <v>84.008392159272461</v>
      </c>
      <c r="N49" s="12">
        <f>N48+(N$53-N$48)/5</f>
        <v>292.41843363391962</v>
      </c>
      <c r="O49" s="16">
        <f t="shared" si="8"/>
        <v>84.752428997577709</v>
      </c>
      <c r="Q49" s="12">
        <f>Q48+(Q$53-Q$48)/5</f>
        <v>287.56069543674221</v>
      </c>
      <c r="R49" s="16">
        <f t="shared" si="10"/>
        <v>83.344497539465479</v>
      </c>
      <c r="T49" s="12">
        <f>T48+(T$53-T$48)/5</f>
        <v>289.22747925523458</v>
      </c>
      <c r="U49" s="16">
        <f t="shared" si="12"/>
        <v>83.827586021527239</v>
      </c>
      <c r="W49" s="12">
        <f>W48+(W$53-W$48)/5</f>
        <v>292.337517850106</v>
      </c>
      <c r="X49" s="16">
        <f t="shared" si="14"/>
        <v>84.728976956140983</v>
      </c>
      <c r="Z49" s="12">
        <f>Z48+(Z$53-Z$48)/5</f>
        <v>292.39554182238624</v>
      </c>
      <c r="AA49" s="16">
        <f t="shared" si="16"/>
        <v>84.745794201653609</v>
      </c>
    </row>
    <row r="50" spans="1:27" ht="14.4" x14ac:dyDescent="0.3">
      <c r="A50" s="10">
        <v>2047</v>
      </c>
      <c r="B50" s="12">
        <v>3489.1223304865371</v>
      </c>
      <c r="C50" s="16">
        <f t="shared" si="0"/>
        <v>977.06454446142936</v>
      </c>
      <c r="D50" s="11"/>
      <c r="E50" s="12">
        <f>E49+(E$53-E$48)/5</f>
        <v>262.63123254275104</v>
      </c>
      <c r="F50" s="16">
        <f t="shared" si="2"/>
        <v>73.545046943064435</v>
      </c>
      <c r="G50" s="12"/>
      <c r="H50" s="12">
        <f>H49+(H$53-H$48)/5</f>
        <v>296.63477321757324</v>
      </c>
      <c r="I50" s="16">
        <f t="shared" si="4"/>
        <v>83.067113191423232</v>
      </c>
      <c r="K50" s="12">
        <f>K49+(K$53-K$48)/5</f>
        <v>294.84766259814938</v>
      </c>
      <c r="L50" s="16">
        <f t="shared" si="6"/>
        <v>82.566665727024343</v>
      </c>
      <c r="N50" s="12">
        <f>N49+(N$53-N$48)/5</f>
        <v>297.23306037714622</v>
      </c>
      <c r="O50" s="16">
        <f t="shared" si="8"/>
        <v>83.234652508092523</v>
      </c>
      <c r="Q50" s="12">
        <f>Q49+(Q$53-Q$48)/5</f>
        <v>292.39914387291543</v>
      </c>
      <c r="R50" s="16">
        <f t="shared" si="10"/>
        <v>81.881003085742748</v>
      </c>
      <c r="T50" s="12">
        <f>T49+(T$53-T$48)/5</f>
        <v>294.18342960555816</v>
      </c>
      <c r="U50" s="16">
        <f t="shared" si="12"/>
        <v>82.380659492547636</v>
      </c>
      <c r="W50" s="12">
        <f>W49+(W$53-W$48)/5</f>
        <v>297.10841976264101</v>
      </c>
      <c r="X50" s="16">
        <f t="shared" si="14"/>
        <v>83.1997491961138</v>
      </c>
      <c r="Z50" s="12">
        <f>Z49+(Z$53-Z$48)/5</f>
        <v>297.19369801267146</v>
      </c>
      <c r="AA50" s="16">
        <f t="shared" si="16"/>
        <v>83.223629801786586</v>
      </c>
    </row>
    <row r="51" spans="1:27" ht="14.4" x14ac:dyDescent="0.3">
      <c r="A51" s="10">
        <v>2048</v>
      </c>
      <c r="B51" s="12">
        <v>3575.9060260303145</v>
      </c>
      <c r="C51" s="16">
        <f t="shared" si="0"/>
        <v>967.504079676728</v>
      </c>
      <c r="E51" s="12">
        <f>E50+(E$53-E$48)/5</f>
        <v>264.56182028477406</v>
      </c>
      <c r="F51" s="16">
        <f t="shared" si="2"/>
        <v>71.580359939260418</v>
      </c>
      <c r="H51" s="12">
        <f>H50+(H$53-H$48)/5</f>
        <v>301.46798113636186</v>
      </c>
      <c r="I51" s="16">
        <f t="shared" si="4"/>
        <v>81.565762499952328</v>
      </c>
      <c r="K51" s="12">
        <f>K50+(K$53-K$48)/5</f>
        <v>299.84401665125858</v>
      </c>
      <c r="L51" s="16">
        <f t="shared" si="6"/>
        <v>81.12637951473117</v>
      </c>
      <c r="N51" s="12">
        <f>N50+(N$53-N$48)/5</f>
        <v>302.04768712037281</v>
      </c>
      <c r="O51" s="16">
        <f t="shared" si="8"/>
        <v>81.722608876915501</v>
      </c>
      <c r="Q51" s="12">
        <f>Q50+(Q$53-Q$48)/5</f>
        <v>297.23759230908865</v>
      </c>
      <c r="R51" s="16">
        <f t="shared" si="10"/>
        <v>80.421180282407505</v>
      </c>
      <c r="T51" s="12">
        <f>T50+(T$53-T$48)/5</f>
        <v>299.13937995588174</v>
      </c>
      <c r="U51" s="16">
        <f t="shared" si="12"/>
        <v>80.935731641855199</v>
      </c>
      <c r="W51" s="12">
        <f>W50+(W$53-W$48)/5</f>
        <v>301.87932167517602</v>
      </c>
      <c r="X51" s="16">
        <f t="shared" si="14"/>
        <v>81.677055595056657</v>
      </c>
      <c r="Z51" s="12">
        <f>Z50+(Z$53-Z$48)/5</f>
        <v>301.99185420295669</v>
      </c>
      <c r="AA51" s="16">
        <f t="shared" si="16"/>
        <v>81.707502614338367</v>
      </c>
    </row>
    <row r="52" spans="1:27" ht="14.4" x14ac:dyDescent="0.3">
      <c r="A52" s="10">
        <v>2049</v>
      </c>
      <c r="B52" s="12">
        <v>3664.8482614872469</v>
      </c>
      <c r="C52" s="16">
        <f t="shared" si="0"/>
        <v>958.03716294616288</v>
      </c>
      <c r="E52" s="12">
        <f>E51+(E$53-E$48)/5</f>
        <v>266.49240802679708</v>
      </c>
      <c r="F52" s="16">
        <f t="shared" si="2"/>
        <v>69.664447834212837</v>
      </c>
      <c r="H52" s="12">
        <f>H51+(H$53-H$48)/5</f>
        <v>306.30118905515047</v>
      </c>
      <c r="I52" s="16">
        <f t="shared" si="4"/>
        <v>80.07096098716714</v>
      </c>
      <c r="K52" s="12">
        <f>K51+(K$53-K$48)/5</f>
        <v>304.84037070436779</v>
      </c>
      <c r="L52" s="16">
        <f t="shared" si="6"/>
        <v>79.689084803350568</v>
      </c>
      <c r="N52" s="12">
        <f>N51+(N$53-N$48)/5</f>
        <v>306.86231386359941</v>
      </c>
      <c r="O52" s="16">
        <f t="shared" si="8"/>
        <v>80.217646028726534</v>
      </c>
      <c r="Q52" s="12">
        <f>Q51+(Q$53-Q$48)/5</f>
        <v>302.07604074526188</v>
      </c>
      <c r="R52" s="16">
        <f t="shared" si="10"/>
        <v>78.966454385251296</v>
      </c>
      <c r="T52" s="12">
        <f>T51+(T$53-T$48)/5</f>
        <v>304.09533030620531</v>
      </c>
      <c r="U52" s="16">
        <f t="shared" si="12"/>
        <v>79.494321926852592</v>
      </c>
      <c r="W52" s="12">
        <f>W51+(W$53-W$48)/5</f>
        <v>306.65022358771103</v>
      </c>
      <c r="X52" s="16">
        <f t="shared" si="14"/>
        <v>80.162202978509185</v>
      </c>
      <c r="Z52" s="12">
        <f>Z51+(Z$53-Z$48)/5</f>
        <v>306.79001039324191</v>
      </c>
      <c r="AA52" s="16">
        <f t="shared" si="16"/>
        <v>80.198744997450447</v>
      </c>
    </row>
    <row r="53" spans="1:27" x14ac:dyDescent="0.25">
      <c r="A53" s="10">
        <v>2050</v>
      </c>
      <c r="B53" s="21">
        <v>3756.0027254508832</v>
      </c>
      <c r="C53" s="22">
        <f t="shared" si="0"/>
        <v>948.66287891272657</v>
      </c>
      <c r="E53" s="21">
        <f>E10</f>
        <v>268.42299576881999</v>
      </c>
      <c r="F53" s="22">
        <f t="shared" si="2"/>
        <v>67.79625856151614</v>
      </c>
      <c r="H53" s="21">
        <f>H10</f>
        <v>311.13439697393898</v>
      </c>
      <c r="I53" s="22">
        <f t="shared" si="4"/>
        <v>78.583982583942316</v>
      </c>
      <c r="K53" s="21">
        <f>K10</f>
        <v>309.83672475747699</v>
      </c>
      <c r="L53" s="22">
        <f t="shared" si="6"/>
        <v>78.256226309322969</v>
      </c>
      <c r="N53" s="21">
        <f>N10</f>
        <v>311.67694060682601</v>
      </c>
      <c r="O53" s="22">
        <f t="shared" si="8"/>
        <v>78.721014168403855</v>
      </c>
      <c r="Q53" s="21">
        <f>Q10</f>
        <v>306.91448918143499</v>
      </c>
      <c r="R53" s="22">
        <f t="shared" si="10"/>
        <v>77.518150057236014</v>
      </c>
      <c r="T53" s="21">
        <f>T10</f>
        <v>309.051280656529</v>
      </c>
      <c r="U53" s="22">
        <f t="shared" si="12"/>
        <v>78.057844754117653</v>
      </c>
      <c r="W53" s="21">
        <f>W10</f>
        <v>311.42112550024598</v>
      </c>
      <c r="X53" s="22">
        <f t="shared" si="14"/>
        <v>78.65640231553347</v>
      </c>
      <c r="Z53" s="21">
        <f>Z10</f>
        <v>311.58816658352703</v>
      </c>
      <c r="AA53" s="22">
        <f t="shared" si="16"/>
        <v>78.698592294227666</v>
      </c>
    </row>
    <row r="54" spans="1:27" ht="14.4" x14ac:dyDescent="0.3">
      <c r="B54" s="23"/>
      <c r="C54" s="24"/>
      <c r="E54" s="23"/>
      <c r="F54" s="24"/>
      <c r="H54" s="9"/>
      <c r="I54" s="24"/>
      <c r="K54" s="9"/>
      <c r="L54" s="24"/>
      <c r="N54" s="9"/>
      <c r="O54" s="24"/>
      <c r="Q54" s="9"/>
      <c r="R54" s="24"/>
      <c r="T54" s="9"/>
      <c r="U54" s="24"/>
      <c r="W54" s="9"/>
      <c r="X54" s="24"/>
      <c r="Z54" s="9"/>
      <c r="AA54" s="24"/>
    </row>
    <row r="55" spans="1:27" ht="14.4" x14ac:dyDescent="0.3">
      <c r="A55" s="25">
        <v>2030</v>
      </c>
      <c r="B55" s="25"/>
      <c r="C55" s="25"/>
      <c r="E55" s="25"/>
      <c r="F55" s="25"/>
      <c r="H55" s="25"/>
      <c r="I55" s="25"/>
      <c r="K55" s="25"/>
      <c r="L55" s="25"/>
      <c r="N55" s="25"/>
      <c r="O55" s="25"/>
      <c r="Q55" s="25"/>
      <c r="R55" s="25"/>
      <c r="T55" s="25"/>
      <c r="U55" s="25"/>
      <c r="W55" s="25"/>
      <c r="X55" s="25"/>
      <c r="Z55" s="25"/>
      <c r="AA55" s="25"/>
    </row>
    <row r="56" spans="1:27" ht="14.4" x14ac:dyDescent="0.3">
      <c r="A56" s="25" t="s">
        <v>20</v>
      </c>
      <c r="B56" s="25"/>
      <c r="C56" s="25"/>
      <c r="E56" s="25"/>
      <c r="F56" s="25"/>
      <c r="H56" s="26">
        <f>H33-$E33</f>
        <v>8.9947838817579964</v>
      </c>
      <c r="I56" s="25" t="s">
        <v>20</v>
      </c>
      <c r="K56" s="26">
        <f>K33-$E33</f>
        <v>8.4231818490069941</v>
      </c>
      <c r="L56" s="25" t="s">
        <v>20</v>
      </c>
      <c r="N56" s="26">
        <f>N33-$E33</f>
        <v>9.1306832295669835</v>
      </c>
      <c r="O56" s="25" t="s">
        <v>20</v>
      </c>
      <c r="Q56" s="26">
        <f>Q33-$E33</f>
        <v>8.1220721884079978</v>
      </c>
      <c r="R56" s="25" t="s">
        <v>20</v>
      </c>
      <c r="T56" s="26">
        <f>T33-$E33</f>
        <v>8.322129220085003</v>
      </c>
      <c r="U56" s="25" t="s">
        <v>20</v>
      </c>
      <c r="W56" s="26">
        <f>W33-$E33</f>
        <v>9.1246057210119886</v>
      </c>
      <c r="X56" s="25" t="s">
        <v>20</v>
      </c>
      <c r="Z56" s="26">
        <f>Z33-$E33</f>
        <v>9.1134298421889923</v>
      </c>
      <c r="AA56" s="25" t="s">
        <v>20</v>
      </c>
    </row>
    <row r="57" spans="1:27" ht="14.4" x14ac:dyDescent="0.3">
      <c r="A57" s="25" t="s">
        <v>21</v>
      </c>
      <c r="B57" s="25"/>
      <c r="C57" s="25"/>
      <c r="E57" s="25"/>
      <c r="F57" s="25"/>
      <c r="H57" s="27">
        <f>(H33-$E33)/$B$33</f>
        <v>3.914378797565835E-3</v>
      </c>
      <c r="I57" s="25" t="s">
        <v>21</v>
      </c>
      <c r="K57" s="27">
        <f>(K33-$E33)/$B$33</f>
        <v>3.6656271980767376E-3</v>
      </c>
      <c r="L57" s="25" t="s">
        <v>21</v>
      </c>
      <c r="N57" s="27">
        <f>(N33-$E33)/$B$33</f>
        <v>3.973519910088325E-3</v>
      </c>
      <c r="O57" s="25" t="s">
        <v>21</v>
      </c>
      <c r="Q57" s="27">
        <f>(Q33-$E33)/$B$33</f>
        <v>3.5345893336116061E-3</v>
      </c>
      <c r="R57" s="25" t="s">
        <v>21</v>
      </c>
      <c r="T57" s="27">
        <f>(T33-$E33)/$B$33</f>
        <v>3.6216507920518249E-3</v>
      </c>
      <c r="U57" s="25" t="s">
        <v>21</v>
      </c>
      <c r="W57" s="27">
        <f>(W33-$E33)/$B$33</f>
        <v>3.9708750804912573E-3</v>
      </c>
      <c r="X57" s="25" t="s">
        <v>21</v>
      </c>
      <c r="Z57" s="27">
        <f>(Z33-$E33)/$B$33</f>
        <v>3.9660115258262447E-3</v>
      </c>
      <c r="AA57" s="25" t="s">
        <v>21</v>
      </c>
    </row>
    <row r="58" spans="1:27" ht="14.4" x14ac:dyDescent="0.3">
      <c r="A58" s="28" t="s">
        <v>22</v>
      </c>
      <c r="B58" s="28"/>
      <c r="C58" s="28"/>
      <c r="E58" s="28"/>
      <c r="F58" s="28"/>
      <c r="H58" s="27">
        <f>(SUM(I13:I33)-SUM($F13:$F33))/SUM($C13:$C33)</f>
        <v>1.8565266345990194E-3</v>
      </c>
      <c r="I58" s="28" t="s">
        <v>23</v>
      </c>
      <c r="K58" s="27">
        <f>(SUM(L13:L33)-SUM($F13:$F33))/SUM($C13:$C33)</f>
        <v>1.8268696735636151E-3</v>
      </c>
      <c r="L58" s="28" t="s">
        <v>23</v>
      </c>
      <c r="N58" s="27">
        <f>(SUM(O13:O33)-SUM($F13:$F33))/SUM($C13:$C33)</f>
        <v>1.864423141144474E-3</v>
      </c>
      <c r="O58" s="28" t="s">
        <v>23</v>
      </c>
      <c r="Q58" s="27">
        <f>(SUM(R13:R33)-SUM($F13:$F33))/SUM($C13:$C33)</f>
        <v>1.8072451353730009E-3</v>
      </c>
      <c r="R58" s="28" t="s">
        <v>23</v>
      </c>
      <c r="T58" s="27">
        <f>(SUM(U13:U33)-SUM($F13:$F33))/SUM($C13:$C33)</f>
        <v>1.8233610563964319E-3</v>
      </c>
      <c r="U58" s="28" t="s">
        <v>23</v>
      </c>
      <c r="W58" s="27">
        <f>(SUM(X13:X33)-SUM($F13:$F33))/SUM($C13:$C33)</f>
        <v>1.8639094440070897E-3</v>
      </c>
      <c r="X58" s="28" t="s">
        <v>23</v>
      </c>
      <c r="Z58" s="27">
        <f>(SUM(AA13:AA33)-SUM($F13:$F33))/SUM($C13:$C33)</f>
        <v>1.8635385187034197E-3</v>
      </c>
      <c r="AA58" s="28" t="s">
        <v>23</v>
      </c>
    </row>
    <row r="59" spans="1:27" ht="14.4" x14ac:dyDescent="0.3">
      <c r="B59" s="23"/>
      <c r="C59" s="29"/>
      <c r="E59" s="23"/>
      <c r="F59" s="29"/>
      <c r="H59" s="29"/>
      <c r="I59" s="5"/>
      <c r="K59" s="29"/>
      <c r="L59" s="5"/>
      <c r="N59" s="29"/>
      <c r="O59" s="5"/>
      <c r="Q59" s="29"/>
      <c r="R59" s="5"/>
      <c r="T59" s="29"/>
      <c r="U59" s="5"/>
      <c r="W59" s="29"/>
      <c r="X59" s="5"/>
      <c r="Z59" s="29"/>
      <c r="AA59" s="5"/>
    </row>
    <row r="60" spans="1:27" ht="14.4" x14ac:dyDescent="0.3">
      <c r="A60" s="30">
        <v>2050</v>
      </c>
      <c r="B60" s="30"/>
      <c r="C60" s="30"/>
      <c r="E60" s="30"/>
      <c r="F60" s="30"/>
      <c r="H60" s="30"/>
      <c r="I60" s="30"/>
      <c r="K60" s="30"/>
      <c r="L60" s="30"/>
      <c r="N60" s="30"/>
      <c r="O60" s="30"/>
      <c r="Q60" s="30"/>
      <c r="R60" s="30"/>
      <c r="T60" s="30"/>
      <c r="U60" s="30"/>
      <c r="W60" s="30"/>
      <c r="X60" s="30"/>
      <c r="Z60" s="30"/>
      <c r="AA60" s="30"/>
    </row>
    <row r="61" spans="1:27" ht="14.4" x14ac:dyDescent="0.3">
      <c r="A61" s="30" t="s">
        <v>20</v>
      </c>
      <c r="B61" s="30"/>
      <c r="C61" s="30"/>
      <c r="E61" s="30"/>
      <c r="F61" s="30"/>
      <c r="H61" s="31">
        <f>H53-$E53</f>
        <v>42.711401205118989</v>
      </c>
      <c r="I61" s="30" t="s">
        <v>20</v>
      </c>
      <c r="K61" s="31">
        <f>K53-$E53</f>
        <v>41.413728988656999</v>
      </c>
      <c r="L61" s="30" t="s">
        <v>20</v>
      </c>
      <c r="N61" s="31">
        <f>N53-$E53</f>
        <v>43.253944838006021</v>
      </c>
      <c r="O61" s="30" t="s">
        <v>20</v>
      </c>
      <c r="Q61" s="31">
        <f>Q53-$E53</f>
        <v>38.491493412615</v>
      </c>
      <c r="R61" s="30" t="s">
        <v>20</v>
      </c>
      <c r="T61" s="31">
        <f>T53-$E53</f>
        <v>40.628284887709015</v>
      </c>
      <c r="U61" s="30" t="s">
        <v>20</v>
      </c>
      <c r="W61" s="31">
        <f>W53-$E53</f>
        <v>42.99812973142599</v>
      </c>
      <c r="X61" s="30" t="s">
        <v>20</v>
      </c>
      <c r="Z61" s="31">
        <f>Z53-$E53</f>
        <v>43.165170814707039</v>
      </c>
      <c r="AA61" s="30" t="s">
        <v>20</v>
      </c>
    </row>
    <row r="62" spans="1:27" ht="14.4" x14ac:dyDescent="0.3">
      <c r="A62" s="30" t="s">
        <v>21</v>
      </c>
      <c r="B62" s="30"/>
      <c r="C62" s="30"/>
      <c r="E62" s="30"/>
      <c r="F62" s="30"/>
      <c r="H62" s="32">
        <f>(H53-$E53)/$B$53</f>
        <v>1.1371504316464991E-2</v>
      </c>
      <c r="I62" s="30" t="s">
        <v>21</v>
      </c>
      <c r="K62" s="32">
        <f>(K53-$E53)/$B$53</f>
        <v>1.1026011431790311E-2</v>
      </c>
      <c r="L62" s="30" t="s">
        <v>21</v>
      </c>
      <c r="N62" s="32">
        <f>(N53-$E53)/$B$53</f>
        <v>1.1515951398255089E-2</v>
      </c>
      <c r="O62" s="30" t="s">
        <v>21</v>
      </c>
      <c r="Q62" s="32">
        <f>(Q53-$E53)/$B$53</f>
        <v>1.0247994004848425E-2</v>
      </c>
      <c r="R62" s="30" t="s">
        <v>21</v>
      </c>
      <c r="T62" s="32">
        <f>(T53-$E53)/$B$53</f>
        <v>1.0816894410754683E-2</v>
      </c>
      <c r="U62" s="30" t="s">
        <v>21</v>
      </c>
      <c r="W62" s="32">
        <f>(W53-$E53)/$B$53</f>
        <v>1.1447843059342922E-2</v>
      </c>
      <c r="X62" s="30" t="s">
        <v>21</v>
      </c>
      <c r="Z62" s="32">
        <f>(Z53-$E53)/$B$53</f>
        <v>1.1492316158936053E-2</v>
      </c>
      <c r="AA62" s="30" t="s">
        <v>21</v>
      </c>
    </row>
    <row r="63" spans="1:27" ht="14.4" x14ac:dyDescent="0.3">
      <c r="A63" s="33" t="s">
        <v>24</v>
      </c>
      <c r="B63" s="33"/>
      <c r="C63" s="33"/>
      <c r="E63" s="33"/>
      <c r="F63" s="33"/>
      <c r="H63" s="32">
        <f>(SUM(I13:I53)-SUM($F13:$F53))/SUM($C13:$C53)</f>
        <v>4.2001706439510275E-3</v>
      </c>
      <c r="I63" s="33" t="s">
        <v>23</v>
      </c>
      <c r="K63" s="32">
        <f>(SUM(L13:L53)-SUM($F13:$F53))/SUM($C13:$C53)</f>
        <v>3.975125061176402E-3</v>
      </c>
      <c r="L63" s="33" t="s">
        <v>23</v>
      </c>
      <c r="N63" s="32">
        <f>(SUM(O13:O53)-SUM($F13:$F53))/SUM($C13:$C53)</f>
        <v>4.2746458542708516E-3</v>
      </c>
      <c r="O63" s="33" t="s">
        <v>23</v>
      </c>
      <c r="Q63" s="32">
        <f>(SUM(R13:R53)-SUM($F13:$F53))/SUM($C13:$C53)</f>
        <v>3.76407545502632E-3</v>
      </c>
      <c r="R63" s="33" t="s">
        <v>23</v>
      </c>
      <c r="T63" s="32">
        <f>(SUM(U13:U53)-SUM($F13:$F53))/SUM($C13:$C53)</f>
        <v>3.9159361681691766E-3</v>
      </c>
      <c r="U63" s="33" t="s">
        <v>23</v>
      </c>
      <c r="W63" s="32">
        <f>(SUM(X13:X53)-SUM($F13:$F53))/SUM($C13:$C53)</f>
        <v>4.2663918675630071E-3</v>
      </c>
      <c r="X63" s="33" t="s">
        <v>23</v>
      </c>
      <c r="Z63" s="32">
        <f>(SUM(AA13:AA53)-SUM($F13:$F53))/SUM($C13:$C53)</f>
        <v>4.2693128811688011E-3</v>
      </c>
      <c r="AA63" s="33" t="s">
        <v>23</v>
      </c>
    </row>
    <row r="64" spans="1:27" ht="14.4" x14ac:dyDescent="0.3">
      <c r="B64" s="9"/>
      <c r="C64" s="9"/>
      <c r="E64" s="9"/>
      <c r="F64" s="9"/>
      <c r="H64" s="9"/>
      <c r="I64" s="9"/>
      <c r="K64" s="9"/>
      <c r="L64" s="9"/>
      <c r="N64" s="9"/>
      <c r="O64" s="9"/>
      <c r="Q64" s="9"/>
      <c r="R64" s="9"/>
      <c r="T64" s="9"/>
      <c r="U64" s="9"/>
      <c r="W64" s="9"/>
      <c r="X64" s="9"/>
      <c r="Z64" s="9"/>
      <c r="AA64" s="9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69" customWidth="1"/>
    <col min="2" max="2" width="2.5" style="69" customWidth="1"/>
    <col min="3" max="3" width="6.5" style="69" customWidth="1"/>
    <col min="4" max="4" width="18.8984375" style="69" customWidth="1"/>
    <col min="5" max="5" width="51.8984375" style="69" customWidth="1"/>
    <col min="6" max="10" width="5.8984375" style="69" customWidth="1"/>
    <col min="11" max="11" width="27.09765625" style="69" customWidth="1"/>
    <col min="12" max="12" width="8.8984375" style="69" customWidth="1"/>
    <col min="13" max="13" width="5.8984375" style="69" customWidth="1"/>
    <col min="14" max="18" width="2.3984375" style="69" customWidth="1"/>
    <col min="19" max="19" width="6.5" style="69" customWidth="1"/>
    <col min="20" max="20" width="35.19921875" style="69" customWidth="1"/>
    <col min="21" max="21" width="15" style="69" customWidth="1"/>
    <col min="22" max="29" width="5.8984375" style="69" customWidth="1"/>
    <col min="30" max="30" width="9" style="69"/>
    <col min="31" max="31" width="3" style="69" customWidth="1"/>
    <col min="32" max="32" width="19.69921875" style="69" customWidth="1"/>
    <col min="33" max="33" width="11" style="69" customWidth="1"/>
    <col min="34" max="34" width="11" style="69" bestFit="1" customWidth="1"/>
    <col min="35" max="35" width="6.5" style="69" customWidth="1"/>
    <col min="36" max="36" width="30.8984375" style="69" customWidth="1"/>
    <col min="37" max="37" width="15" style="69" customWidth="1"/>
    <col min="38" max="45" width="5.8984375" style="69" customWidth="1"/>
    <col min="46" max="47" width="9" style="69"/>
    <col min="48" max="48" width="2.09765625" style="69" customWidth="1"/>
    <col min="49" max="49" width="30.5" style="69" customWidth="1"/>
    <col min="50" max="50" width="11" style="69" customWidth="1"/>
    <col min="51" max="51" width="6.5" style="69" customWidth="1"/>
    <col min="52" max="52" width="31" style="69" customWidth="1"/>
    <col min="53" max="53" width="15" style="69" customWidth="1"/>
    <col min="54" max="61" width="5.8984375" style="69" customWidth="1"/>
    <col min="62" max="64" width="9" style="69"/>
    <col min="65" max="65" width="2.09765625" style="69" customWidth="1"/>
    <col min="66" max="66" width="22.59765625" style="69" customWidth="1"/>
    <col min="67" max="67" width="6.5" style="69" customWidth="1"/>
    <col min="68" max="68" width="27.5" style="69" customWidth="1"/>
    <col min="69" max="69" width="15" style="69" customWidth="1"/>
    <col min="70" max="77" width="5.8984375" style="69" customWidth="1"/>
    <col min="78" max="80" width="9" style="69"/>
    <col min="81" max="81" width="24.19921875" style="69" customWidth="1"/>
    <col min="82" max="82" width="2.09765625" style="69" customWidth="1"/>
    <col min="83" max="83" width="6.5" style="69" customWidth="1"/>
    <col min="84" max="84" width="9" style="69" customWidth="1"/>
    <col min="85" max="85" width="15" style="69" customWidth="1"/>
    <col min="86" max="93" width="5.8984375" style="69" customWidth="1"/>
    <col min="94" max="98" width="9" style="69"/>
    <col min="99" max="99" width="6.5" style="69" customWidth="1"/>
    <col min="100" max="100" width="33.3984375" style="69" customWidth="1"/>
    <col min="101" max="101" width="15" style="69" customWidth="1"/>
    <col min="102" max="109" width="5.8984375" style="69" customWidth="1"/>
    <col min="110" max="110" width="9" style="69"/>
    <col min="111" max="111" width="26.3984375" style="69" customWidth="1"/>
    <col min="112" max="113" width="9" style="69"/>
    <col min="114" max="114" width="6.5" style="69" customWidth="1"/>
    <col min="115" max="115" width="31" style="69" customWidth="1"/>
    <col min="116" max="116" width="15" style="69" customWidth="1"/>
    <col min="117" max="124" width="5.8984375" style="69" customWidth="1"/>
    <col min="125" max="129" width="9" style="69"/>
    <col min="130" max="130" width="4.19921875" style="69" customWidth="1"/>
    <col min="131" max="132" width="9" style="69"/>
    <col min="133" max="133" width="6.5" style="69" customWidth="1"/>
    <col min="134" max="134" width="30" style="69" customWidth="1"/>
    <col min="135" max="135" width="15" style="69" customWidth="1"/>
    <col min="136" max="143" width="7.8984375" style="69" customWidth="1"/>
    <col min="144" max="146" width="9" style="69"/>
    <col min="147" max="153" width="1.5" style="69" customWidth="1"/>
    <col min="154" max="154" width="8" style="69" customWidth="1"/>
    <col min="155" max="155" width="6.5" style="69" customWidth="1"/>
    <col min="156" max="156" width="30" style="69" customWidth="1"/>
    <col min="157" max="157" width="15" style="69" customWidth="1"/>
    <col min="158" max="165" width="7.8984375" style="69" customWidth="1"/>
    <col min="166" max="168" width="8" style="69" customWidth="1"/>
    <col min="169" max="175" width="1.5" style="69" customWidth="1"/>
    <col min="176" max="176" width="8" style="69" customWidth="1"/>
    <col min="177" max="177" width="6.5" style="69" customWidth="1"/>
    <col min="178" max="178" width="20.8984375" style="69" customWidth="1"/>
    <col min="179" max="182" width="5.8984375" style="69" customWidth="1"/>
    <col min="183" max="183" width="4.3984375" style="69" customWidth="1"/>
    <col min="184" max="186" width="5.8984375" style="69" customWidth="1"/>
    <col min="187" max="187" width="23.69921875" style="69" customWidth="1"/>
    <col min="188" max="188" width="26.59765625" style="69" customWidth="1"/>
    <col min="189" max="195" width="1.5" style="69" customWidth="1"/>
    <col min="196" max="196" width="8" style="69" customWidth="1"/>
    <col min="197" max="197" width="6.5" style="69" customWidth="1"/>
    <col min="198" max="198" width="43.09765625" style="69" customWidth="1"/>
    <col min="199" max="202" width="5.8984375" style="69" customWidth="1"/>
    <col min="203" max="203" width="4.3984375" style="69" customWidth="1"/>
    <col min="204" max="206" width="5.8984375" style="69" customWidth="1"/>
    <col min="207" max="207" width="23.69921875" style="69" customWidth="1"/>
    <col min="208" max="208" width="26.59765625" style="69" customWidth="1"/>
    <col min="209" max="209" width="6.5" style="69" customWidth="1"/>
    <col min="210" max="210" width="29.69921875" style="69" customWidth="1"/>
    <col min="211" max="211" width="15" style="69" customWidth="1"/>
    <col min="212" max="219" width="5.8984375" style="69" customWidth="1"/>
    <col min="220" max="223" width="8" style="69" customWidth="1"/>
    <col min="224" max="227" width="3.69921875" style="69" customWidth="1"/>
    <col min="228" max="228" width="9" style="69"/>
    <col min="229" max="229" width="6.5" style="69" customWidth="1"/>
    <col min="230" max="230" width="33.3984375" style="69" customWidth="1"/>
    <col min="231" max="238" width="5.8984375" style="69" customWidth="1"/>
    <col min="239" max="244" width="9" style="69"/>
    <col min="245" max="247" width="3.8984375" style="69" customWidth="1"/>
    <col min="248" max="248" width="9" style="69"/>
    <col min="249" max="249" width="6.5" style="69" customWidth="1"/>
    <col min="250" max="250" width="27.09765625" style="69" customWidth="1"/>
    <col min="251" max="258" width="5.8984375" style="69" customWidth="1"/>
    <col min="259" max="264" width="9" style="69"/>
    <col min="265" max="268" width="4.69921875" style="69" customWidth="1"/>
    <col min="269" max="269" width="6.5" style="69" customWidth="1"/>
    <col min="270" max="270" width="27.5" style="69" customWidth="1"/>
    <col min="271" max="278" width="5.8984375" style="69" customWidth="1"/>
    <col min="279" max="284" width="9" style="69"/>
    <col min="285" max="288" width="4.59765625" style="69" customWidth="1"/>
    <col min="289" max="289" width="6.5" style="69" customWidth="1"/>
    <col min="290" max="290" width="33.3984375" style="69" customWidth="1"/>
    <col min="291" max="298" width="5.8984375" style="69" customWidth="1"/>
    <col min="299" max="309" width="9" style="69"/>
    <col min="310" max="310" width="6.5" style="69" customWidth="1"/>
    <col min="311" max="311" width="30.19921875" style="69" customWidth="1"/>
    <col min="312" max="319" width="5.8984375" style="69" customWidth="1"/>
    <col min="320" max="328" width="9" style="69"/>
    <col min="329" max="329" width="6.5" style="69" customWidth="1"/>
    <col min="330" max="330" width="31" style="69" customWidth="1"/>
    <col min="331" max="338" width="5.8984375" style="69" customWidth="1"/>
    <col min="339" max="348" width="9" style="69"/>
    <col min="349" max="349" width="6.5" style="69" customWidth="1"/>
    <col min="350" max="350" width="29.69921875" style="69" customWidth="1"/>
    <col min="351" max="358" width="11" style="69" customWidth="1"/>
    <col min="359" max="16384" width="9" style="69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70"/>
      <c r="AW7" s="71"/>
      <c r="AX7" s="71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847673719442.69458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72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72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72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72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72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72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72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72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72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72"/>
      <c r="FU53" s="45" t="s">
        <v>45</v>
      </c>
      <c r="FV53" s="45" t="s">
        <v>50</v>
      </c>
      <c r="FW53" s="46">
        <v>2020</v>
      </c>
      <c r="FX53" s="46">
        <v>2030</v>
      </c>
      <c r="FY53" s="46">
        <v>2040</v>
      </c>
      <c r="FZ53" s="72"/>
      <c r="GA53" s="72"/>
      <c r="GB53" s="72"/>
      <c r="GD53" s="72"/>
      <c r="GE53" s="72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72"/>
      <c r="GV53" s="72"/>
      <c r="GX53" s="72"/>
      <c r="GY53" s="72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72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72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72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72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72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72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72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72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773.92561587058367</v>
      </c>
      <c r="G54" s="48">
        <v>752.01252900532631</v>
      </c>
      <c r="H54" s="48">
        <v>702.01622963014881</v>
      </c>
      <c r="I54" s="48">
        <v>648.25811014213093</v>
      </c>
      <c r="J54" s="48">
        <v>567.1108272586556</v>
      </c>
      <c r="K54" s="48">
        <v>527.5116423109007</v>
      </c>
      <c r="L54" s="48">
        <v>486.09123957230901</v>
      </c>
      <c r="M54" s="48">
        <v>416.52868816271285</v>
      </c>
      <c r="N54" s="71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71"/>
      <c r="AI54" s="40">
        <v>7</v>
      </c>
      <c r="AJ54" s="40" t="s">
        <v>53</v>
      </c>
      <c r="AK54" s="48">
        <v>4.9000000000000004</v>
      </c>
      <c r="AL54" s="48">
        <v>1.0287634668761135E-2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71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71"/>
      <c r="BO54" s="40">
        <v>2</v>
      </c>
      <c r="BP54" s="40" t="s">
        <v>55</v>
      </c>
      <c r="BQ54" s="48">
        <v>11.08</v>
      </c>
      <c r="BR54" s="48">
        <v>11.248617826794455</v>
      </c>
      <c r="BS54" s="48">
        <v>12.098460581543394</v>
      </c>
      <c r="BT54" s="48">
        <v>13.08448809798543</v>
      </c>
      <c r="BU54" s="48">
        <v>13.614504944171282</v>
      </c>
      <c r="BV54" s="48">
        <v>11.279672812965853</v>
      </c>
      <c r="BW54" s="48">
        <v>7.1986923502888338</v>
      </c>
      <c r="BX54" s="48">
        <v>5.12843827273299</v>
      </c>
      <c r="BY54" s="48">
        <v>3.6395827373656564</v>
      </c>
      <c r="BZ54" s="71"/>
      <c r="CE54" s="40">
        <v>9</v>
      </c>
      <c r="CF54" s="40" t="s">
        <v>56</v>
      </c>
      <c r="CG54" s="48">
        <v>0</v>
      </c>
      <c r="CH54" s="48">
        <v>0.3252122523171625</v>
      </c>
      <c r="CI54" s="48">
        <v>0.95371507016445567</v>
      </c>
      <c r="CJ54" s="48">
        <v>2.2406818284000862</v>
      </c>
      <c r="CK54" s="48">
        <v>4.1454105484458585</v>
      </c>
      <c r="CL54" s="48">
        <v>7.7893705671685636</v>
      </c>
      <c r="CM54" s="48">
        <v>12.64643309485273</v>
      </c>
      <c r="CN54" s="48">
        <v>21.679296241139362</v>
      </c>
      <c r="CO54" s="48">
        <v>35.853872013242018</v>
      </c>
      <c r="CP54" s="71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71"/>
      <c r="DJ54" s="40">
        <v>2</v>
      </c>
      <c r="DK54" s="40" t="s">
        <v>58</v>
      </c>
      <c r="DL54" s="48">
        <v>0</v>
      </c>
      <c r="DM54" s="48">
        <v>6.1762259339390067</v>
      </c>
      <c r="DN54" s="48">
        <v>5.1885402075195319</v>
      </c>
      <c r="DO54" s="48">
        <v>2.7455559975301456</v>
      </c>
      <c r="DP54" s="48">
        <v>1.5677858917668517</v>
      </c>
      <c r="DQ54" s="48">
        <v>0</v>
      </c>
      <c r="DR54" s="48">
        <v>0</v>
      </c>
      <c r="DS54" s="48">
        <v>0</v>
      </c>
      <c r="DT54" s="48">
        <v>0</v>
      </c>
      <c r="DU54" s="71"/>
      <c r="EC54" s="40">
        <v>174</v>
      </c>
      <c r="ED54" s="40" t="s">
        <v>59</v>
      </c>
      <c r="EE54" s="49">
        <v>26.7</v>
      </c>
      <c r="EF54" s="49">
        <v>25.460000000070345</v>
      </c>
      <c r="EG54" s="49">
        <v>24.120000000162225</v>
      </c>
      <c r="EH54" s="49">
        <v>22.780000000281991</v>
      </c>
      <c r="EI54" s="49">
        <v>21.44000000042449</v>
      </c>
      <c r="EJ54" s="49">
        <v>20.10000000058049</v>
      </c>
      <c r="EK54" s="49">
        <v>18.760000000729441</v>
      </c>
      <c r="EL54" s="49">
        <v>17.420000000833269</v>
      </c>
      <c r="EM54" s="49">
        <v>16.080000000963185</v>
      </c>
      <c r="EN54" s="73"/>
      <c r="EY54" s="40">
        <v>174</v>
      </c>
      <c r="EZ54" s="40" t="s">
        <v>59</v>
      </c>
      <c r="FA54" s="49">
        <v>2.86</v>
      </c>
      <c r="FB54" s="49">
        <v>2.6600000000142701</v>
      </c>
      <c r="FC54" s="49">
        <v>2.5200000000313905</v>
      </c>
      <c r="FD54" s="49">
        <v>2.3800000000505515</v>
      </c>
      <c r="FE54" s="49">
        <v>2.2400000000715594</v>
      </c>
      <c r="FF54" s="49">
        <v>2.1000000000945973</v>
      </c>
      <c r="FG54" s="49">
        <v>1.9600000001171527</v>
      </c>
      <c r="FH54" s="49">
        <v>1.8200000001380021</v>
      </c>
      <c r="FI54" s="49">
        <v>1.6800000001610882</v>
      </c>
      <c r="FJ54" s="73"/>
      <c r="FU54" s="40">
        <v>6</v>
      </c>
      <c r="FV54" s="40" t="s">
        <v>60</v>
      </c>
      <c r="FW54" s="48">
        <v>4.9999998852380025E-4</v>
      </c>
      <c r="FX54" s="48">
        <v>3.048441535453009</v>
      </c>
      <c r="FY54" s="48">
        <v>1.5320311396929771E-3</v>
      </c>
      <c r="FZ54" s="71"/>
      <c r="GA54" s="71"/>
      <c r="GB54" s="71"/>
      <c r="GD54" s="71"/>
      <c r="GE54" s="71"/>
      <c r="GO54" s="40">
        <v>9</v>
      </c>
      <c r="GP54" s="40" t="s">
        <v>61</v>
      </c>
      <c r="GQ54" s="48">
        <v>1.1180343872523684</v>
      </c>
      <c r="GR54" s="48">
        <v>0</v>
      </c>
      <c r="GS54" s="48">
        <v>0</v>
      </c>
      <c r="GT54" s="48">
        <v>0</v>
      </c>
      <c r="GU54" s="71"/>
      <c r="GV54" s="71"/>
      <c r="GX54" s="71"/>
      <c r="GY54" s="71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71"/>
      <c r="HU54" s="40">
        <v>2</v>
      </c>
      <c r="HV54" s="40" t="s">
        <v>63</v>
      </c>
      <c r="HW54" s="48">
        <v>0.90465657457047732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71"/>
      <c r="IO54" s="40">
        <v>2</v>
      </c>
      <c r="IP54" s="40" t="s">
        <v>58</v>
      </c>
      <c r="IQ54" s="48">
        <v>5.6403461137258173</v>
      </c>
      <c r="IR54" s="48">
        <v>4.7383568717228783</v>
      </c>
      <c r="IS54" s="48">
        <v>2.5073380194188175</v>
      </c>
      <c r="IT54" s="48">
        <v>1.4317570562289363</v>
      </c>
      <c r="IU54" s="48">
        <v>0</v>
      </c>
      <c r="IV54" s="48">
        <v>0</v>
      </c>
      <c r="IW54" s="48">
        <v>0</v>
      </c>
      <c r="IX54" s="48">
        <v>0</v>
      </c>
      <c r="IY54" s="71"/>
      <c r="JI54" s="40">
        <v>9</v>
      </c>
      <c r="JJ54" s="40" t="s">
        <v>64</v>
      </c>
      <c r="JK54" s="48">
        <v>0</v>
      </c>
      <c r="JL54" s="48">
        <v>0</v>
      </c>
      <c r="JM54" s="48">
        <v>0.12744617353585816</v>
      </c>
      <c r="JN54" s="48">
        <v>0.12744617353585816</v>
      </c>
      <c r="JO54" s="48">
        <v>0.12744617353585816</v>
      </c>
      <c r="JP54" s="48">
        <v>0.12744617353360413</v>
      </c>
      <c r="JQ54" s="48">
        <v>0</v>
      </c>
      <c r="JR54" s="48">
        <v>0</v>
      </c>
      <c r="JS54" s="71"/>
      <c r="KC54" s="40">
        <v>3</v>
      </c>
      <c r="KD54" s="40" t="s">
        <v>65</v>
      </c>
      <c r="KE54" s="48">
        <v>0.39271120724510911</v>
      </c>
      <c r="KF54" s="48">
        <v>1.1825937165480909</v>
      </c>
      <c r="KG54" s="48">
        <v>1.1825937165480909</v>
      </c>
      <c r="KH54" s="48">
        <v>1.1825937165480909</v>
      </c>
      <c r="KI54" s="48">
        <v>1.1825937165480909</v>
      </c>
      <c r="KJ54" s="48">
        <v>0.78988250930298187</v>
      </c>
      <c r="KK54" s="48">
        <v>0</v>
      </c>
      <c r="KL54" s="48">
        <v>0</v>
      </c>
      <c r="KM54" s="71"/>
      <c r="KX54" s="40">
        <v>2</v>
      </c>
      <c r="KY54" s="40" t="s">
        <v>66</v>
      </c>
      <c r="KZ54" s="48">
        <v>1.1666912600099233</v>
      </c>
      <c r="LA54" s="48">
        <v>2.7983513792312484</v>
      </c>
      <c r="LB54" s="48">
        <v>9.3513333224669299</v>
      </c>
      <c r="LC54" s="48">
        <v>16.965741936056126</v>
      </c>
      <c r="LD54" s="48">
        <v>34.739970870037851</v>
      </c>
      <c r="LE54" s="48">
        <v>55.287216399443437</v>
      </c>
      <c r="LF54" s="48">
        <v>78.712014147639209</v>
      </c>
      <c r="LG54" s="48">
        <v>77.502459462216621</v>
      </c>
      <c r="LH54" s="71"/>
      <c r="LQ54" s="40">
        <v>72</v>
      </c>
      <c r="LR54" s="40" t="s">
        <v>67</v>
      </c>
      <c r="LS54" s="48">
        <v>0.12731164321875144</v>
      </c>
      <c r="LT54" s="48">
        <v>0.41432013967779913</v>
      </c>
      <c r="LU54" s="48">
        <v>1.0451481668978553</v>
      </c>
      <c r="LV54" s="48">
        <v>1.9201299608479381</v>
      </c>
      <c r="LW54" s="48">
        <v>3.5926469738633324</v>
      </c>
      <c r="LX54" s="48">
        <v>5.2381635853319475</v>
      </c>
      <c r="LY54" s="48">
        <v>8.6132917211092597</v>
      </c>
      <c r="LZ54" s="48">
        <v>10.688592092553108</v>
      </c>
      <c r="MA54" s="71"/>
      <c r="MK54" s="40">
        <v>72</v>
      </c>
      <c r="ML54" s="40" t="s">
        <v>67</v>
      </c>
      <c r="MM54" s="48">
        <v>1.3582974163834898E-2</v>
      </c>
      <c r="MN54" s="48">
        <v>4.9195087265101675E-2</v>
      </c>
      <c r="MO54" s="48">
        <v>0.1119355391342645</v>
      </c>
      <c r="MP54" s="48">
        <v>0.21297966427392709</v>
      </c>
      <c r="MQ54" s="48">
        <v>0.37571223825275474</v>
      </c>
      <c r="MR54" s="48">
        <v>0.54706009341598061</v>
      </c>
      <c r="MS54" s="48">
        <v>0.88502068731089933</v>
      </c>
      <c r="MT54" s="48">
        <v>1.050329440929453</v>
      </c>
      <c r="MU54" s="71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29.999999999990752</v>
      </c>
      <c r="I55" s="48">
        <v>37.999999999963414</v>
      </c>
      <c r="J55" s="48">
        <v>45.99999999997776</v>
      </c>
      <c r="K55" s="48">
        <v>53.999999999987388</v>
      </c>
      <c r="L55" s="48">
        <v>61.999999999995438</v>
      </c>
      <c r="M55" s="48">
        <v>69.999999999999375</v>
      </c>
      <c r="N55" s="71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71"/>
      <c r="AI55" s="40">
        <v>9</v>
      </c>
      <c r="AJ55" s="40" t="s">
        <v>70</v>
      </c>
      <c r="AK55" s="48">
        <v>1</v>
      </c>
      <c r="AL55" s="48">
        <v>0.51306186776540474</v>
      </c>
      <c r="AM55" s="48">
        <v>0.43693960734544102</v>
      </c>
      <c r="AN55" s="48">
        <v>0.54781416016344187</v>
      </c>
      <c r="AO55" s="48">
        <v>0.23554079650994361</v>
      </c>
      <c r="AP55" s="48">
        <v>0.1026063399188249</v>
      </c>
      <c r="AQ55" s="48">
        <v>0</v>
      </c>
      <c r="AR55" s="48">
        <v>0</v>
      </c>
      <c r="AS55" s="48">
        <v>0</v>
      </c>
      <c r="AT55" s="71"/>
      <c r="AY55" s="40">
        <v>11</v>
      </c>
      <c r="AZ55" s="40" t="s">
        <v>67</v>
      </c>
      <c r="BA55" s="48">
        <v>0</v>
      </c>
      <c r="BB55" s="48">
        <v>0.13994134275985318</v>
      </c>
      <c r="BC55" s="48">
        <v>0.41251942844695155</v>
      </c>
      <c r="BD55" s="48">
        <v>1.0765855122739809</v>
      </c>
      <c r="BE55" s="48">
        <v>1.8453052631093818</v>
      </c>
      <c r="BF55" s="48">
        <v>3.4898077726206376</v>
      </c>
      <c r="BG55" s="48">
        <v>5.09783375391621</v>
      </c>
      <c r="BH55" s="48">
        <v>8.0116236038088342</v>
      </c>
      <c r="BI55" s="48">
        <v>10.130105419062255</v>
      </c>
      <c r="BJ55" s="71"/>
      <c r="BO55" s="40">
        <v>3</v>
      </c>
      <c r="BP55" s="40" t="s">
        <v>71</v>
      </c>
      <c r="BQ55" s="48">
        <v>17.34</v>
      </c>
      <c r="BR55" s="48">
        <v>17.593991941920478</v>
      </c>
      <c r="BS55" s="48">
        <v>18.923233351808584</v>
      </c>
      <c r="BT55" s="48">
        <v>20.465481457920284</v>
      </c>
      <c r="BU55" s="48">
        <v>21.405890948055085</v>
      </c>
      <c r="BV55" s="48">
        <v>22.153336289072744</v>
      </c>
      <c r="BW55" s="48">
        <v>23.478879849257609</v>
      </c>
      <c r="BX55" s="48">
        <v>20.229244585715545</v>
      </c>
      <c r="BY55" s="48">
        <v>11.049602372161949</v>
      </c>
      <c r="BZ55" s="71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3.5259853777135137</v>
      </c>
      <c r="CP55" s="71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71"/>
      <c r="DJ55" s="40">
        <v>3</v>
      </c>
      <c r="DK55" s="40" t="s">
        <v>65</v>
      </c>
      <c r="DL55" s="48">
        <v>0</v>
      </c>
      <c r="DM55" s="48">
        <v>5.3322911714280656E-2</v>
      </c>
      <c r="DN55" s="48">
        <v>0.1605743334490545</v>
      </c>
      <c r="DO55" s="48">
        <v>0.1605743334490545</v>
      </c>
      <c r="DP55" s="48">
        <v>0.1605743334490545</v>
      </c>
      <c r="DQ55" s="48">
        <v>0.1605743334490545</v>
      </c>
      <c r="DR55" s="48">
        <v>0.10725142173477382</v>
      </c>
      <c r="DS55" s="48">
        <v>0</v>
      </c>
      <c r="DT55" s="48">
        <v>0</v>
      </c>
      <c r="DU55" s="71"/>
      <c r="EC55" s="40">
        <v>175</v>
      </c>
      <c r="ED55" s="40" t="s">
        <v>74</v>
      </c>
      <c r="EE55" s="49">
        <v>0</v>
      </c>
      <c r="EF55" s="49">
        <v>2.9598856163112513E-10</v>
      </c>
      <c r="EG55" s="49">
        <v>6.5484496312178724E-10</v>
      </c>
      <c r="EH55" s="49">
        <v>1.0810077839031047E-9</v>
      </c>
      <c r="EI55" s="49">
        <v>1.5510432287336847E-9</v>
      </c>
      <c r="EJ55" s="49">
        <v>2.075614882231904E-9</v>
      </c>
      <c r="EK55" s="49">
        <v>2.6332347209160061E-9</v>
      </c>
      <c r="EL55" s="49">
        <v>2.8346479771604544E-9</v>
      </c>
      <c r="EM55" s="49">
        <v>3.0230698929967729E-9</v>
      </c>
      <c r="EN55" s="73"/>
      <c r="EY55" s="40">
        <v>175</v>
      </c>
      <c r="EZ55" s="40" t="s">
        <v>74</v>
      </c>
      <c r="FA55" s="49">
        <v>0</v>
      </c>
      <c r="FB55" s="49">
        <v>0</v>
      </c>
      <c r="FC55" s="49">
        <v>0</v>
      </c>
      <c r="FD55" s="49">
        <v>0</v>
      </c>
      <c r="FE55" s="49">
        <v>0</v>
      </c>
      <c r="FF55" s="49">
        <v>1.1374993790136485E-10</v>
      </c>
      <c r="FG55" s="49">
        <v>1.4190355212166101E-10</v>
      </c>
      <c r="FH55" s="49">
        <v>1.4772088227118893E-10</v>
      </c>
      <c r="FI55" s="49">
        <v>1.5098712118641722E-10</v>
      </c>
      <c r="FJ55" s="73"/>
      <c r="FW55" s="71"/>
      <c r="FX55" s="71"/>
      <c r="FY55" s="71"/>
      <c r="FZ55" s="71"/>
      <c r="GA55" s="71"/>
      <c r="GB55" s="71"/>
      <c r="GD55" s="71"/>
      <c r="GE55" s="71"/>
      <c r="GO55" s="40">
        <v>15</v>
      </c>
      <c r="GP55" s="40" t="s">
        <v>76</v>
      </c>
      <c r="GQ55" s="48">
        <v>0.94071868936586489</v>
      </c>
      <c r="GR55" s="48">
        <v>2.4999999999988693</v>
      </c>
      <c r="GS55" s="48">
        <v>1.6392484419193425</v>
      </c>
      <c r="GT55" s="48">
        <v>0.55700936803419443</v>
      </c>
      <c r="GU55" s="71"/>
      <c r="GV55" s="71"/>
      <c r="GX55" s="71"/>
      <c r="GY55" s="71"/>
      <c r="HA55" s="40">
        <v>11</v>
      </c>
      <c r="HB55" s="40" t="s">
        <v>67</v>
      </c>
      <c r="HC55" s="48">
        <v>0</v>
      </c>
      <c r="HD55" s="48">
        <v>5.1872047058544264E-2</v>
      </c>
      <c r="HE55" s="48">
        <v>0.18787121663375655</v>
      </c>
      <c r="HF55" s="48">
        <v>0.42747085310341065</v>
      </c>
      <c r="HG55" s="48">
        <v>0.81334846363360747</v>
      </c>
      <c r="HH55" s="48">
        <v>1.4348082141691672</v>
      </c>
      <c r="HI55" s="48">
        <v>2.0891688791605278</v>
      </c>
      <c r="HJ55" s="48">
        <v>3.3798072635820215</v>
      </c>
      <c r="HK55" s="48">
        <v>4.0111051916692206</v>
      </c>
      <c r="HL55" s="71"/>
      <c r="HU55" s="40">
        <v>3</v>
      </c>
      <c r="HV55" s="40" t="s">
        <v>77</v>
      </c>
      <c r="HW55" s="48">
        <v>3.9312282889672886E-3</v>
      </c>
      <c r="HX55" s="48">
        <v>4.1996892475153826</v>
      </c>
      <c r="HY55" s="48">
        <v>20.925106731226908</v>
      </c>
      <c r="HZ55" s="48">
        <v>33.380856632835645</v>
      </c>
      <c r="IA55" s="48">
        <v>32.782234143554341</v>
      </c>
      <c r="IB55" s="48">
        <v>33.380856630704862</v>
      </c>
      <c r="IC55" s="48">
        <v>29.206848018848877</v>
      </c>
      <c r="ID55" s="48">
        <v>16.197558780744416</v>
      </c>
      <c r="IE55" s="71"/>
      <c r="IO55" s="40">
        <v>3</v>
      </c>
      <c r="IP55" s="40" t="s">
        <v>65</v>
      </c>
      <c r="IQ55" s="48">
        <v>0.14168482887584233</v>
      </c>
      <c r="IR55" s="48">
        <v>0.42666362779451694</v>
      </c>
      <c r="IS55" s="48">
        <v>0.42666362779451694</v>
      </c>
      <c r="IT55" s="48">
        <v>0.42666362779451694</v>
      </c>
      <c r="IU55" s="48">
        <v>0.42666362779451694</v>
      </c>
      <c r="IV55" s="48">
        <v>0.28497879891867461</v>
      </c>
      <c r="IW55" s="48">
        <v>0</v>
      </c>
      <c r="IX55" s="48">
        <v>0</v>
      </c>
      <c r="IY55" s="71"/>
      <c r="JI55" s="40">
        <v>10</v>
      </c>
      <c r="JJ55" s="40" t="s">
        <v>78</v>
      </c>
      <c r="JK55" s="48">
        <v>0</v>
      </c>
      <c r="JL55" s="48">
        <v>0</v>
      </c>
      <c r="JM55" s="48">
        <v>0.71356303853159109</v>
      </c>
      <c r="JN55" s="48">
        <v>0.71356303853159109</v>
      </c>
      <c r="JO55" s="48">
        <v>0.71356303853159109</v>
      </c>
      <c r="JP55" s="48">
        <v>0.71356303853159109</v>
      </c>
      <c r="JQ55" s="48">
        <v>0</v>
      </c>
      <c r="JR55" s="48">
        <v>0</v>
      </c>
      <c r="JS55" s="71"/>
      <c r="KC55" s="40">
        <v>4</v>
      </c>
      <c r="KD55" s="40" t="s">
        <v>79</v>
      </c>
      <c r="KE55" s="48">
        <v>0</v>
      </c>
      <c r="KF55" s="48">
        <v>0</v>
      </c>
      <c r="KG55" s="48">
        <v>0.39271120724295605</v>
      </c>
      <c r="KH55" s="48">
        <v>1.1825937165444329</v>
      </c>
      <c r="KI55" s="48">
        <v>1.6130853845499202</v>
      </c>
      <c r="KJ55" s="48">
        <v>1.6130853845499202</v>
      </c>
      <c r="KK55" s="48">
        <v>1.2989164187555553</v>
      </c>
      <c r="KL55" s="48">
        <v>0.58846816986578276</v>
      </c>
      <c r="KM55" s="71"/>
      <c r="KX55" s="40">
        <v>12</v>
      </c>
      <c r="KY55" s="40" t="s">
        <v>80</v>
      </c>
      <c r="KZ55" s="48">
        <v>0</v>
      </c>
      <c r="LA55" s="48">
        <v>0</v>
      </c>
      <c r="LB55" s="48">
        <v>0.46080283571842223</v>
      </c>
      <c r="LC55" s="48">
        <v>0.39360242234604781</v>
      </c>
      <c r="LD55" s="48">
        <v>0.16320100479059868</v>
      </c>
      <c r="LE55" s="48">
        <v>0.23040141847377879</v>
      </c>
      <c r="LF55" s="48">
        <v>0</v>
      </c>
      <c r="LG55" s="48">
        <v>0</v>
      </c>
      <c r="LH55" s="71"/>
      <c r="LQ55" s="40">
        <v>75</v>
      </c>
      <c r="LR55" s="40" t="s">
        <v>81</v>
      </c>
      <c r="LS55" s="48">
        <v>0.55727784111065104</v>
      </c>
      <c r="LT55" s="48">
        <v>1.3281364186061699</v>
      </c>
      <c r="LU55" s="48">
        <v>2.7376164929469335</v>
      </c>
      <c r="LV55" s="48">
        <v>4.851486940410112</v>
      </c>
      <c r="LW55" s="48">
        <v>6.7924442055901526</v>
      </c>
      <c r="LX55" s="48">
        <v>7.1709970331013384</v>
      </c>
      <c r="LY55" s="48">
        <v>10.311813778689306</v>
      </c>
      <c r="LZ55" s="48">
        <v>11.075659432827381</v>
      </c>
      <c r="MA55" s="71"/>
      <c r="MK55" s="40">
        <v>75</v>
      </c>
      <c r="ML55" s="40" t="s">
        <v>81</v>
      </c>
      <c r="MM55" s="48">
        <v>2.0374461244946934E-2</v>
      </c>
      <c r="MN55" s="48">
        <v>5.3187734824446269E-2</v>
      </c>
      <c r="MO55" s="48">
        <v>0.10603384005699876</v>
      </c>
      <c r="MP55" s="48">
        <v>0.19114302099505756</v>
      </c>
      <c r="MQ55" s="48">
        <v>0.26459204910232931</v>
      </c>
      <c r="MR55" s="48">
        <v>0.26513164095501107</v>
      </c>
      <c r="MS55" s="48">
        <v>0.37812418678172594</v>
      </c>
      <c r="MT55" s="48">
        <v>0.38737947041274434</v>
      </c>
      <c r="MU55" s="71"/>
    </row>
    <row r="56" spans="3:359" x14ac:dyDescent="0.45">
      <c r="C56" s="40">
        <v>19</v>
      </c>
      <c r="D56" s="40" t="s">
        <v>82</v>
      </c>
      <c r="E56" s="48">
        <v>1023.8</v>
      </c>
      <c r="F56" s="48">
        <v>836.10370640665406</v>
      </c>
      <c r="G56" s="48">
        <v>966.03181149731267</v>
      </c>
      <c r="H56" s="48">
        <v>993.28239647330065</v>
      </c>
      <c r="I56" s="48">
        <v>903.53240289979124</v>
      </c>
      <c r="J56" s="48">
        <v>823.30738761147893</v>
      </c>
      <c r="K56" s="48">
        <v>729.63806816266481</v>
      </c>
      <c r="L56" s="48">
        <v>625.53289495075137</v>
      </c>
      <c r="M56" s="48">
        <v>407.48578414364175</v>
      </c>
      <c r="N56" s="71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71"/>
      <c r="AI56" s="40">
        <v>10</v>
      </c>
      <c r="AJ56" s="40" t="s">
        <v>84</v>
      </c>
      <c r="AK56" s="48">
        <v>107.7</v>
      </c>
      <c r="AL56" s="48">
        <v>127.54881796817104</v>
      </c>
      <c r="AM56" s="48">
        <v>43.909480404588038</v>
      </c>
      <c r="AN56" s="48">
        <v>3.8467474329610876</v>
      </c>
      <c r="AO56" s="48">
        <v>0.31027954261211438</v>
      </c>
      <c r="AP56" s="48">
        <v>0</v>
      </c>
      <c r="AQ56" s="48">
        <v>0</v>
      </c>
      <c r="AR56" s="48">
        <v>0</v>
      </c>
      <c r="AS56" s="48">
        <v>0</v>
      </c>
      <c r="AT56" s="71"/>
      <c r="AY56" s="40">
        <v>14</v>
      </c>
      <c r="AZ56" s="40" t="s">
        <v>81</v>
      </c>
      <c r="BA56" s="48">
        <v>0</v>
      </c>
      <c r="BB56" s="48">
        <v>0.64215037702812894</v>
      </c>
      <c r="BC56" s="48">
        <v>1.3816891841175751</v>
      </c>
      <c r="BD56" s="48">
        <v>2.8457750170709604</v>
      </c>
      <c r="BE56" s="48">
        <v>4.7324093728692329</v>
      </c>
      <c r="BF56" s="48">
        <v>6.6489706695094908</v>
      </c>
      <c r="BG56" s="48">
        <v>7.1262437837667347</v>
      </c>
      <c r="BH56" s="48">
        <v>9.8516406191350114</v>
      </c>
      <c r="BI56" s="48">
        <v>10.743504038534816</v>
      </c>
      <c r="BJ56" s="71"/>
      <c r="BO56" s="40">
        <v>4</v>
      </c>
      <c r="BP56" s="40" t="s">
        <v>85</v>
      </c>
      <c r="BQ56" s="48">
        <v>3.21</v>
      </c>
      <c r="BR56" s="48">
        <v>3.6924712358530343</v>
      </c>
      <c r="BS56" s="48">
        <v>4.1896776279923831</v>
      </c>
      <c r="BT56" s="48">
        <v>4.5769097584558684</v>
      </c>
      <c r="BU56" s="48">
        <v>4.8867319966840217</v>
      </c>
      <c r="BV56" s="48">
        <v>5.0559477213402761</v>
      </c>
      <c r="BW56" s="48">
        <v>5.0377898044267546</v>
      </c>
      <c r="BX56" s="48">
        <v>4.3094798079197902</v>
      </c>
      <c r="BY56" s="48">
        <v>2.5686550244575175</v>
      </c>
      <c r="BZ56" s="71"/>
      <c r="CE56" s="40">
        <v>15</v>
      </c>
      <c r="CF56" s="40" t="s">
        <v>51</v>
      </c>
      <c r="CG56" s="48">
        <v>444.8</v>
      </c>
      <c r="CH56" s="48">
        <v>386.02496830492782</v>
      </c>
      <c r="CI56" s="48">
        <v>397.69551178525325</v>
      </c>
      <c r="CJ56" s="48">
        <v>394.47254139811361</v>
      </c>
      <c r="CK56" s="48">
        <v>370.73933795529462</v>
      </c>
      <c r="CL56" s="48">
        <v>331.42448386176</v>
      </c>
      <c r="CM56" s="48">
        <v>300.54921396685165</v>
      </c>
      <c r="CN56" s="48">
        <v>260.70640056375709</v>
      </c>
      <c r="CO56" s="48">
        <v>197.82577957483977</v>
      </c>
      <c r="CP56" s="71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71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5.3322911713988307E-2</v>
      </c>
      <c r="DP56" s="48">
        <v>0.16057433344855782</v>
      </c>
      <c r="DQ56" s="48">
        <v>0.21902713230760007</v>
      </c>
      <c r="DR56" s="48">
        <v>0.21902713230760007</v>
      </c>
      <c r="DS56" s="48">
        <v>0.17636880293640941</v>
      </c>
      <c r="DT56" s="48">
        <v>7.9903083205956155E-2</v>
      </c>
      <c r="DU56" s="71"/>
      <c r="EC56" s="40">
        <v>176</v>
      </c>
      <c r="ED56" s="40" t="s">
        <v>342</v>
      </c>
      <c r="EE56" s="49">
        <v>0</v>
      </c>
      <c r="EF56" s="49">
        <v>1.1279708078944772E-10</v>
      </c>
      <c r="EG56" s="49">
        <v>2.530333243723191E-10</v>
      </c>
      <c r="EH56" s="49">
        <v>4.255113761745964E-10</v>
      </c>
      <c r="EI56" s="49">
        <v>5.2955881416013692E-10</v>
      </c>
      <c r="EJ56" s="49">
        <v>6.4520687249645901E-10</v>
      </c>
      <c r="EK56" s="49">
        <v>7.6081750157213181E-10</v>
      </c>
      <c r="EL56" s="49">
        <v>8.3373243761693907E-10</v>
      </c>
      <c r="EM56" s="49">
        <v>9.0844382985225915E-10</v>
      </c>
      <c r="EN56" s="73"/>
      <c r="EY56" s="40">
        <v>176</v>
      </c>
      <c r="EZ56" s="40" t="s">
        <v>342</v>
      </c>
      <c r="FA56" s="49">
        <v>0</v>
      </c>
      <c r="FB56" s="49">
        <v>0</v>
      </c>
      <c r="FC56" s="49">
        <v>0</v>
      </c>
      <c r="FD56" s="49">
        <v>0</v>
      </c>
      <c r="FE56" s="49">
        <v>0</v>
      </c>
      <c r="FF56" s="49">
        <v>1.0648533596942656E-10</v>
      </c>
      <c r="FG56" s="49">
        <v>1.2553346935949074E-10</v>
      </c>
      <c r="FH56" s="49">
        <v>1.3735103402770521E-10</v>
      </c>
      <c r="FI56" s="49">
        <v>1.4870449238413236E-10</v>
      </c>
      <c r="FJ56" s="73"/>
      <c r="FW56" s="71"/>
      <c r="FX56" s="71"/>
      <c r="FY56" s="71"/>
      <c r="FZ56" s="71"/>
      <c r="GA56" s="71"/>
      <c r="GB56" s="71"/>
      <c r="GD56" s="71"/>
      <c r="GE56" s="71"/>
      <c r="GO56" s="40">
        <v>21</v>
      </c>
      <c r="GP56" s="40" t="s">
        <v>88</v>
      </c>
      <c r="GQ56" s="48">
        <v>0</v>
      </c>
      <c r="GR56" s="48">
        <v>0</v>
      </c>
      <c r="GS56" s="48">
        <v>0.86075155807972836</v>
      </c>
      <c r="GT56" s="48">
        <v>1.9429906319629382</v>
      </c>
      <c r="GU56" s="71"/>
      <c r="GV56" s="71"/>
      <c r="GX56" s="71"/>
      <c r="GY56" s="71"/>
      <c r="HA56" s="40">
        <v>14</v>
      </c>
      <c r="HB56" s="40" t="s">
        <v>81</v>
      </c>
      <c r="HC56" s="48">
        <v>0</v>
      </c>
      <c r="HD56" s="48">
        <v>7.7808070584740568E-2</v>
      </c>
      <c r="HE56" s="48">
        <v>0.20311874634178867</v>
      </c>
      <c r="HF56" s="48">
        <v>0.4049328427553982</v>
      </c>
      <c r="HG56" s="48">
        <v>0.72995646317040697</v>
      </c>
      <c r="HH56" s="48">
        <v>1.0104511027412351</v>
      </c>
      <c r="HI56" s="48">
        <v>1.0125117511409971</v>
      </c>
      <c r="HJ56" s="48">
        <v>1.4440192092051944</v>
      </c>
      <c r="HK56" s="48">
        <v>1.4793642302777235</v>
      </c>
      <c r="HL56" s="71"/>
      <c r="HU56" s="40">
        <v>5</v>
      </c>
      <c r="HV56" s="40" t="s">
        <v>89</v>
      </c>
      <c r="HW56" s="48">
        <v>0</v>
      </c>
      <c r="HX56" s="48">
        <v>0</v>
      </c>
      <c r="HY56" s="48">
        <v>0</v>
      </c>
      <c r="HZ56" s="48">
        <v>0.55742170253895473</v>
      </c>
      <c r="IA56" s="48">
        <v>27.444050298601312</v>
      </c>
      <c r="IB56" s="48">
        <v>63.583543713690503</v>
      </c>
      <c r="IC56" s="48">
        <v>67.19329181311555</v>
      </c>
      <c r="ID56" s="48">
        <v>76.407886133346992</v>
      </c>
      <c r="IE56" s="71"/>
      <c r="IO56" s="40">
        <v>4</v>
      </c>
      <c r="IP56" s="40" t="s">
        <v>79</v>
      </c>
      <c r="IQ56" s="48">
        <v>0</v>
      </c>
      <c r="IR56" s="48">
        <v>0</v>
      </c>
      <c r="IS56" s="48">
        <v>0.1416848288750655</v>
      </c>
      <c r="IT56" s="48">
        <v>0.42666362779319711</v>
      </c>
      <c r="IU56" s="48">
        <v>0.58197912984293654</v>
      </c>
      <c r="IV56" s="48">
        <v>0.58197912984293654</v>
      </c>
      <c r="IW56" s="48">
        <v>0.46863126674288408</v>
      </c>
      <c r="IX56" s="48">
        <v>0.21231126183336577</v>
      </c>
      <c r="IY56" s="71"/>
      <c r="JI56" s="40">
        <v>16</v>
      </c>
      <c r="JJ56" s="40" t="s">
        <v>90</v>
      </c>
      <c r="JK56" s="48">
        <v>0</v>
      </c>
      <c r="JL56" s="48">
        <v>0</v>
      </c>
      <c r="JM56" s="48">
        <v>0</v>
      </c>
      <c r="JN56" s="48">
        <v>6.6267826969459917E-2</v>
      </c>
      <c r="JO56" s="48">
        <v>6.6267826969459917E-2</v>
      </c>
      <c r="JP56" s="48">
        <v>6.6267826969459917E-2</v>
      </c>
      <c r="JQ56" s="48">
        <v>6.6267826963500837E-2</v>
      </c>
      <c r="JR56" s="48">
        <v>0</v>
      </c>
      <c r="JS56" s="71"/>
      <c r="KC56" s="40">
        <v>15</v>
      </c>
      <c r="KD56" s="40" t="s">
        <v>91</v>
      </c>
      <c r="KE56" s="48">
        <v>0</v>
      </c>
      <c r="KF56" s="48">
        <v>0</v>
      </c>
      <c r="KG56" s="48">
        <v>6.6478035802855925E-2</v>
      </c>
      <c r="KH56" s="48">
        <v>0.20018911092553279</v>
      </c>
      <c r="KI56" s="48">
        <v>0.46912984292157472</v>
      </c>
      <c r="KJ56" s="48">
        <v>1.0100657172329099</v>
      </c>
      <c r="KK56" s="48">
        <v>1.7438451995540309</v>
      </c>
      <c r="KL56" s="48">
        <v>1.6639205558880583</v>
      </c>
      <c r="KM56" s="71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3.8628267786331061</v>
      </c>
      <c r="LH56" s="71"/>
      <c r="LQ56" s="40">
        <v>80</v>
      </c>
      <c r="LR56" s="40" t="s">
        <v>93</v>
      </c>
      <c r="LS56" s="48">
        <v>0</v>
      </c>
      <c r="LT56" s="48">
        <v>0</v>
      </c>
      <c r="LU56" s="48">
        <v>0</v>
      </c>
      <c r="LV56" s="48">
        <v>0</v>
      </c>
      <c r="LW56" s="48">
        <v>0.43544972946834642</v>
      </c>
      <c r="LX56" s="48">
        <v>1.2890311692645302</v>
      </c>
      <c r="LY56" s="48">
        <v>2.9346321475469703</v>
      </c>
      <c r="LZ56" s="48">
        <v>5.2457595628009104</v>
      </c>
      <c r="MA56" s="71"/>
      <c r="MK56" s="40">
        <v>80</v>
      </c>
      <c r="ML56" s="40" t="s">
        <v>93</v>
      </c>
      <c r="MM56" s="48">
        <v>0</v>
      </c>
      <c r="MN56" s="48">
        <v>0</v>
      </c>
      <c r="MO56" s="48">
        <v>0</v>
      </c>
      <c r="MP56" s="48">
        <v>0</v>
      </c>
      <c r="MQ56" s="48">
        <v>3.2084969922115208E-2</v>
      </c>
      <c r="MR56" s="48">
        <v>9.615888878503169E-2</v>
      </c>
      <c r="MS56" s="48">
        <v>0.21209643467811762</v>
      </c>
      <c r="MT56" s="48">
        <v>0.39881501171444089</v>
      </c>
      <c r="MU56" s="71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375.05390193287337</v>
      </c>
      <c r="G57" s="48">
        <v>146.31707697067472</v>
      </c>
      <c r="H57" s="48">
        <v>49.886951176519702</v>
      </c>
      <c r="I57" s="48">
        <v>52.316264341709811</v>
      </c>
      <c r="J57" s="48">
        <v>47.743601006495773</v>
      </c>
      <c r="K57" s="48">
        <v>47.455243797187642</v>
      </c>
      <c r="L57" s="48">
        <v>42.159776566948629</v>
      </c>
      <c r="M57" s="48">
        <v>27.477991146658521</v>
      </c>
      <c r="N57" s="71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71"/>
      <c r="AI57" s="40">
        <v>14</v>
      </c>
      <c r="AJ57" s="40" t="s">
        <v>96</v>
      </c>
      <c r="AK57" s="48">
        <v>174</v>
      </c>
      <c r="AL57" s="48">
        <v>110.32718312168318</v>
      </c>
      <c r="AM57" s="48">
        <v>160.20686538702284</v>
      </c>
      <c r="AN57" s="48">
        <v>140.8723874531085</v>
      </c>
      <c r="AO57" s="48">
        <v>48.930851842545714</v>
      </c>
      <c r="AP57" s="48">
        <v>16.838567610901752</v>
      </c>
      <c r="AQ57" s="48">
        <v>0</v>
      </c>
      <c r="AR57" s="48">
        <v>0</v>
      </c>
      <c r="AS57" s="48">
        <v>0</v>
      </c>
      <c r="AT57" s="71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0.44909123967435127</v>
      </c>
      <c r="BG57" s="48">
        <v>1.3247483927379182</v>
      </c>
      <c r="BH57" s="48">
        <v>2.8467286604175426</v>
      </c>
      <c r="BI57" s="48">
        <v>5.0372630749987382</v>
      </c>
      <c r="BJ57" s="71"/>
      <c r="BO57" s="40">
        <v>5</v>
      </c>
      <c r="BP57" s="40" t="s">
        <v>97</v>
      </c>
      <c r="BQ57" s="48">
        <v>0</v>
      </c>
      <c r="BR57" s="48">
        <v>2.8287875520792007E-2</v>
      </c>
      <c r="BS57" s="48">
        <v>6.0940139916835993E-2</v>
      </c>
      <c r="BT57" s="48">
        <v>8.5073542043571149E-2</v>
      </c>
      <c r="BU57" s="48">
        <v>6.753006392756479E-2</v>
      </c>
      <c r="BV57" s="48">
        <v>3.4877799531832947E-2</v>
      </c>
      <c r="BW57" s="48">
        <v>1.074439740511879E-2</v>
      </c>
      <c r="BX57" s="48">
        <v>0</v>
      </c>
      <c r="BY57" s="48">
        <v>0</v>
      </c>
      <c r="BZ57" s="71"/>
      <c r="CE57" s="40">
        <v>19</v>
      </c>
      <c r="CF57" s="40" t="s">
        <v>82</v>
      </c>
      <c r="CG57" s="48">
        <v>0</v>
      </c>
      <c r="CH57" s="48">
        <v>3.0312118612842429</v>
      </c>
      <c r="CI57" s="48">
        <v>8.2162529839439262</v>
      </c>
      <c r="CJ57" s="48">
        <v>19.285875286612409</v>
      </c>
      <c r="CK57" s="48">
        <v>34.474271929459881</v>
      </c>
      <c r="CL57" s="48">
        <v>52.227419229426374</v>
      </c>
      <c r="CM57" s="48">
        <v>58.628555896752438</v>
      </c>
      <c r="CN57" s="48">
        <v>55.229460844297392</v>
      </c>
      <c r="CO57" s="48">
        <v>48.349349625097716</v>
      </c>
      <c r="CP57" s="71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71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0.27785547438709124</v>
      </c>
      <c r="DP57" s="48">
        <v>0.27785547438709124</v>
      </c>
      <c r="DQ57" s="48">
        <v>0.27785547438709124</v>
      </c>
      <c r="DR57" s="48">
        <v>0.27785547438709124</v>
      </c>
      <c r="DS57" s="48">
        <v>0</v>
      </c>
      <c r="DT57" s="48">
        <v>0</v>
      </c>
      <c r="DU57" s="71"/>
      <c r="EC57" s="40">
        <v>177</v>
      </c>
      <c r="ED57" s="40" t="s">
        <v>343</v>
      </c>
      <c r="EE57" s="49">
        <v>0</v>
      </c>
      <c r="EF57" s="49">
        <v>0</v>
      </c>
      <c r="EG57" s="49">
        <v>0</v>
      </c>
      <c r="EH57" s="49">
        <v>1.3864415044933289E-10</v>
      </c>
      <c r="EI57" s="49">
        <v>1.6941769329891001E-10</v>
      </c>
      <c r="EJ57" s="49">
        <v>2.09922218137497E-10</v>
      </c>
      <c r="EK57" s="49">
        <v>2.6743380180054766E-10</v>
      </c>
      <c r="EL57" s="49">
        <v>3.3863019067053351E-10</v>
      </c>
      <c r="EM57" s="49">
        <v>4.2850447764277066E-10</v>
      </c>
      <c r="EN57" s="73"/>
      <c r="EY57" s="40">
        <v>177</v>
      </c>
      <c r="EZ57" s="40" t="s">
        <v>343</v>
      </c>
      <c r="FA57" s="49">
        <v>0</v>
      </c>
      <c r="FB57" s="49">
        <v>0</v>
      </c>
      <c r="FC57" s="49">
        <v>0</v>
      </c>
      <c r="FD57" s="49">
        <v>1.3661392422403628E-10</v>
      </c>
      <c r="FE57" s="49">
        <v>1.6595631166863662E-10</v>
      </c>
      <c r="FF57" s="49">
        <v>2.0451083722625735E-10</v>
      </c>
      <c r="FG57" s="49">
        <v>2.5951633072439783E-10</v>
      </c>
      <c r="FH57" s="49">
        <v>3.2679887501578468E-10</v>
      </c>
      <c r="FI57" s="49">
        <v>4.0050848001740677E-10</v>
      </c>
      <c r="FJ57" s="73"/>
      <c r="FZ57" s="71"/>
      <c r="GA57" s="71"/>
      <c r="GB57" s="71"/>
      <c r="GD57" s="71"/>
      <c r="GE57" s="71"/>
      <c r="GQ57" s="71"/>
      <c r="GR57" s="71"/>
      <c r="GS57" s="71"/>
      <c r="GT57" s="71"/>
      <c r="GU57" s="71"/>
      <c r="GV57" s="71"/>
      <c r="GX57" s="71"/>
      <c r="GY57" s="71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0</v>
      </c>
      <c r="HG57" s="48">
        <v>0</v>
      </c>
      <c r="HH57" s="48">
        <v>0.12252935547085288</v>
      </c>
      <c r="HI57" s="48">
        <v>0.3672213716959784</v>
      </c>
      <c r="HJ57" s="48">
        <v>0.80997549637292399</v>
      </c>
      <c r="HK57" s="48">
        <v>1.5230354417065806</v>
      </c>
      <c r="HL57" s="71"/>
      <c r="HW57" s="71"/>
      <c r="HX57" s="71"/>
      <c r="HY57" s="71"/>
      <c r="HZ57" s="71"/>
      <c r="IA57" s="71"/>
      <c r="IB57" s="71"/>
      <c r="IC57" s="71"/>
      <c r="ID57" s="71"/>
      <c r="IE57" s="71"/>
      <c r="IO57" s="40">
        <v>5</v>
      </c>
      <c r="IP57" s="40" t="s">
        <v>99</v>
      </c>
      <c r="IQ57" s="48">
        <v>0</v>
      </c>
      <c r="IR57" s="48">
        <v>0</v>
      </c>
      <c r="IS57" s="48">
        <v>0.25374736317930663</v>
      </c>
      <c r="IT57" s="48">
        <v>0.25374736317930663</v>
      </c>
      <c r="IU57" s="48">
        <v>0.25374736317930663</v>
      </c>
      <c r="IV57" s="48">
        <v>0.25374736317930663</v>
      </c>
      <c r="IW57" s="48">
        <v>0</v>
      </c>
      <c r="IX57" s="48">
        <v>0</v>
      </c>
      <c r="IY57" s="71"/>
      <c r="JI57" s="40">
        <v>24</v>
      </c>
      <c r="JJ57" s="40" t="s">
        <v>101</v>
      </c>
      <c r="JK57" s="48">
        <v>0</v>
      </c>
      <c r="JL57" s="48">
        <v>0</v>
      </c>
      <c r="JM57" s="48">
        <v>0</v>
      </c>
      <c r="JN57" s="48">
        <v>0</v>
      </c>
      <c r="JO57" s="48">
        <v>0.30734130143403848</v>
      </c>
      <c r="JP57" s="48">
        <v>0.78858981148244633</v>
      </c>
      <c r="JQ57" s="48">
        <v>2.0675767164499672</v>
      </c>
      <c r="JR57" s="48">
        <v>4.6400762204750778</v>
      </c>
      <c r="JS57" s="71"/>
      <c r="KC57" s="40">
        <v>18</v>
      </c>
      <c r="KD57" s="40" t="s">
        <v>102</v>
      </c>
      <c r="KE57" s="48">
        <v>0.18822548105642983</v>
      </c>
      <c r="KF57" s="48">
        <v>0.56681415525057033</v>
      </c>
      <c r="KG57" s="48">
        <v>1.3282912061966785</v>
      </c>
      <c r="KH57" s="48">
        <v>1.1400657251402486</v>
      </c>
      <c r="KI57" s="48">
        <v>0.76147705094610807</v>
      </c>
      <c r="KJ57" s="48">
        <v>0</v>
      </c>
      <c r="KK57" s="48">
        <v>0</v>
      </c>
      <c r="KL57" s="48">
        <v>0</v>
      </c>
      <c r="KM57" s="71"/>
      <c r="KX57" s="40">
        <v>20</v>
      </c>
      <c r="KY57" s="40" t="s">
        <v>103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4.5238769782792083</v>
      </c>
      <c r="LF57" s="48">
        <v>22.269575957742124</v>
      </c>
      <c r="LG57" s="48">
        <v>58.773507151281592</v>
      </c>
      <c r="LH57" s="71"/>
      <c r="LQ57" s="40">
        <v>83</v>
      </c>
      <c r="LR57" s="40" t="s">
        <v>104</v>
      </c>
      <c r="LS57" s="48">
        <v>0</v>
      </c>
      <c r="LT57" s="48">
        <v>0</v>
      </c>
      <c r="LU57" s="48">
        <v>2.3110351903032735</v>
      </c>
      <c r="LV57" s="48">
        <v>4.5334681348175963</v>
      </c>
      <c r="LW57" s="48">
        <v>10.30675819252086</v>
      </c>
      <c r="LX57" s="48">
        <v>20.586360275333824</v>
      </c>
      <c r="LY57" s="48">
        <v>37.038665103012569</v>
      </c>
      <c r="LZ57" s="48">
        <v>49.799643285187948</v>
      </c>
      <c r="MA57" s="71"/>
      <c r="MK57" s="40">
        <v>83</v>
      </c>
      <c r="ML57" s="40" t="s">
        <v>104</v>
      </c>
      <c r="MM57" s="48">
        <v>0</v>
      </c>
      <c r="MN57" s="48">
        <v>0</v>
      </c>
      <c r="MO57" s="48">
        <v>6.1869468641906199E-2</v>
      </c>
      <c r="MP57" s="48">
        <v>0.12832647541263834</v>
      </c>
      <c r="MQ57" s="48">
        <v>0.30004893522272763</v>
      </c>
      <c r="MR57" s="48">
        <v>0.57660967398039753</v>
      </c>
      <c r="MS57" s="48">
        <v>1.0220135093573002</v>
      </c>
      <c r="MT57" s="48">
        <v>1.3435909379364082</v>
      </c>
      <c r="MU57" s="71"/>
    </row>
    <row r="58" spans="3:359" x14ac:dyDescent="0.45">
      <c r="C58" s="40">
        <v>22</v>
      </c>
      <c r="D58" s="40" t="s">
        <v>105</v>
      </c>
      <c r="E58" s="48">
        <v>0</v>
      </c>
      <c r="F58" s="48">
        <v>0.38825126193474124</v>
      </c>
      <c r="G58" s="48">
        <v>0</v>
      </c>
      <c r="H58" s="48">
        <v>0</v>
      </c>
      <c r="I58" s="48">
        <v>0</v>
      </c>
      <c r="J58" s="48">
        <v>50.281386824956108</v>
      </c>
      <c r="K58" s="48">
        <v>61.499999998200195</v>
      </c>
      <c r="L58" s="48">
        <v>42.250000002359521</v>
      </c>
      <c r="M58" s="48">
        <v>22.999999997760167</v>
      </c>
      <c r="N58" s="71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71"/>
      <c r="AI58" s="40">
        <v>15</v>
      </c>
      <c r="AJ58" s="40" t="s">
        <v>106</v>
      </c>
      <c r="AK58" s="48">
        <v>0</v>
      </c>
      <c r="AL58" s="48">
        <v>0</v>
      </c>
      <c r="AM58" s="48">
        <v>3.2779848640648765</v>
      </c>
      <c r="AN58" s="48">
        <v>40.407057942193049</v>
      </c>
      <c r="AO58" s="48">
        <v>100.95372242562139</v>
      </c>
      <c r="AP58" s="48">
        <v>104.07508262488504</v>
      </c>
      <c r="AQ58" s="48">
        <v>115.16084282587305</v>
      </c>
      <c r="AR58" s="48">
        <v>149.9585949775545</v>
      </c>
      <c r="AS58" s="48">
        <v>116.12098901828914</v>
      </c>
      <c r="AT58" s="71"/>
      <c r="AY58" s="40">
        <v>22</v>
      </c>
      <c r="AZ58" s="40" t="s">
        <v>104</v>
      </c>
      <c r="BA58" s="48">
        <v>0</v>
      </c>
      <c r="BB58" s="48">
        <v>0</v>
      </c>
      <c r="BC58" s="48">
        <v>0</v>
      </c>
      <c r="BD58" s="48">
        <v>2.6486200058025018</v>
      </c>
      <c r="BE58" s="48">
        <v>4.7916029001028475</v>
      </c>
      <c r="BF58" s="48">
        <v>10.642228460654245</v>
      </c>
      <c r="BG58" s="48">
        <v>21.448129841712642</v>
      </c>
      <c r="BH58" s="48">
        <v>36.807939661555984</v>
      </c>
      <c r="BI58" s="48">
        <v>50.408665561681261</v>
      </c>
      <c r="BJ58" s="71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71"/>
      <c r="DJ58" s="40">
        <v>7</v>
      </c>
      <c r="DK58" s="40" t="s">
        <v>109</v>
      </c>
      <c r="DL58" s="48">
        <v>0</v>
      </c>
      <c r="DM58" s="48">
        <v>0.13047662487756947</v>
      </c>
      <c r="DN58" s="48">
        <v>0.39291172212547798</v>
      </c>
      <c r="DO58" s="48">
        <v>0.92076244122708328</v>
      </c>
      <c r="DP58" s="48">
        <v>0.92076244122708328</v>
      </c>
      <c r="DQ58" s="48">
        <v>0.92076244122708328</v>
      </c>
      <c r="DR58" s="48">
        <v>0.79028581634951378</v>
      </c>
      <c r="DS58" s="48">
        <v>0.5278507191016053</v>
      </c>
      <c r="DT58" s="48">
        <v>0</v>
      </c>
      <c r="DU58" s="71"/>
      <c r="EC58" s="40">
        <v>178</v>
      </c>
      <c r="ED58" s="40" t="s">
        <v>344</v>
      </c>
      <c r="EE58" s="49">
        <v>0</v>
      </c>
      <c r="EF58" s="49">
        <v>0</v>
      </c>
      <c r="EG58" s="49">
        <v>1.3017217318307459E-10</v>
      </c>
      <c r="EH58" s="49">
        <v>2.0885793649855115E-10</v>
      </c>
      <c r="EI58" s="49">
        <v>2.4737886565632794E-10</v>
      </c>
      <c r="EJ58" s="49">
        <v>2.9163566601077646E-10</v>
      </c>
      <c r="EK58" s="49">
        <v>3.4412582985387566E-10</v>
      </c>
      <c r="EL58" s="49">
        <v>3.8456447563516396E-10</v>
      </c>
      <c r="EM58" s="49">
        <v>4.2928009320277346E-10</v>
      </c>
      <c r="EN58" s="73"/>
      <c r="EY58" s="40">
        <v>178</v>
      </c>
      <c r="EZ58" s="40" t="s">
        <v>344</v>
      </c>
      <c r="FA58" s="49">
        <v>0</v>
      </c>
      <c r="FB58" s="49">
        <v>0</v>
      </c>
      <c r="FC58" s="49">
        <v>1.2547838949181092E-10</v>
      </c>
      <c r="FD58" s="49">
        <v>1.9582435376345498E-10</v>
      </c>
      <c r="FE58" s="49">
        <v>2.0451314885345878E-10</v>
      </c>
      <c r="FF58" s="49">
        <v>2.1813918084161101E-10</v>
      </c>
      <c r="FG58" s="49">
        <v>2.4953187733737971E-10</v>
      </c>
      <c r="FH58" s="49">
        <v>2.9962733703545781E-10</v>
      </c>
      <c r="FI58" s="49">
        <v>3.384257852834193E-10</v>
      </c>
      <c r="FJ58" s="73"/>
      <c r="FW58" s="71"/>
      <c r="FX58" s="71"/>
      <c r="FY58" s="71"/>
      <c r="FZ58" s="71"/>
      <c r="GA58" s="71"/>
      <c r="GB58" s="71"/>
      <c r="GD58" s="71"/>
      <c r="GE58" s="71"/>
      <c r="GQ58" s="71"/>
      <c r="GR58" s="71"/>
      <c r="GS58" s="71"/>
      <c r="GT58" s="71"/>
      <c r="GU58" s="71"/>
      <c r="GV58" s="71"/>
      <c r="GX58" s="71"/>
      <c r="GY58" s="71"/>
      <c r="HA58" s="40">
        <v>22</v>
      </c>
      <c r="HB58" s="40" t="s">
        <v>104</v>
      </c>
      <c r="HC58" s="48">
        <v>0</v>
      </c>
      <c r="HD58" s="48">
        <v>0</v>
      </c>
      <c r="HE58" s="48">
        <v>0</v>
      </c>
      <c r="HF58" s="48">
        <v>0.2362734368902018</v>
      </c>
      <c r="HG58" s="48">
        <v>0.49006623226780421</v>
      </c>
      <c r="HH58" s="48">
        <v>1.1458574756903739</v>
      </c>
      <c r="HI58" s="48">
        <v>2.2020158311689331</v>
      </c>
      <c r="HJ58" s="48">
        <v>3.9029694242518045</v>
      </c>
      <c r="HK58" s="48">
        <v>5.1310421060533002</v>
      </c>
      <c r="HL58" s="71"/>
      <c r="HW58" s="71"/>
      <c r="HX58" s="71"/>
      <c r="HY58" s="71"/>
      <c r="HZ58" s="71"/>
      <c r="IA58" s="71"/>
      <c r="IO58" s="40">
        <v>7</v>
      </c>
      <c r="IP58" s="40" t="s">
        <v>109</v>
      </c>
      <c r="IQ58" s="48">
        <v>0.58572547566075339</v>
      </c>
      <c r="IR58" s="48">
        <v>1.7638286210313747</v>
      </c>
      <c r="IS58" s="48">
        <v>4.1334148500878678</v>
      </c>
      <c r="IT58" s="48">
        <v>4.1334148500878678</v>
      </c>
      <c r="IU58" s="48">
        <v>4.1334148500878678</v>
      </c>
      <c r="IV58" s="48">
        <v>3.5476893744271143</v>
      </c>
      <c r="IW58" s="48">
        <v>2.3695862290564929</v>
      </c>
      <c r="IX58" s="48">
        <v>0</v>
      </c>
      <c r="IY58" s="71"/>
      <c r="JI58" s="40">
        <v>52</v>
      </c>
      <c r="JJ58" s="40" t="s">
        <v>111</v>
      </c>
      <c r="JK58" s="48">
        <v>0.36074541785563047</v>
      </c>
      <c r="JL58" s="48">
        <v>1.2038901801237401</v>
      </c>
      <c r="JM58" s="48">
        <v>2.8997554578133995</v>
      </c>
      <c r="JN58" s="48">
        <v>6.310746273125317</v>
      </c>
      <c r="JO58" s="48">
        <v>12.810721748142228</v>
      </c>
      <c r="JP58" s="48">
        <v>12.572691198227382</v>
      </c>
      <c r="JQ58" s="48">
        <v>12.682487185602657</v>
      </c>
      <c r="JR58" s="48">
        <v>13.495580611336317</v>
      </c>
      <c r="JS58" s="71"/>
      <c r="KC58" s="40">
        <v>19</v>
      </c>
      <c r="KD58" s="40" t="s">
        <v>112</v>
      </c>
      <c r="KE58" s="48">
        <v>0</v>
      </c>
      <c r="KF58" s="48">
        <v>0</v>
      </c>
      <c r="KG58" s="48">
        <v>0.18822548105687309</v>
      </c>
      <c r="KH58" s="48">
        <v>0.56681415525102352</v>
      </c>
      <c r="KI58" s="48">
        <v>1.3282912061970054</v>
      </c>
      <c r="KJ58" s="48">
        <v>1.290646109985631</v>
      </c>
      <c r="KK58" s="48">
        <v>1.0643479903013022</v>
      </c>
      <c r="KL58" s="48">
        <v>0.60918164075678571</v>
      </c>
      <c r="KM58" s="71"/>
      <c r="KZ58" s="71"/>
      <c r="LA58" s="71"/>
      <c r="LB58" s="71"/>
      <c r="LC58" s="71"/>
      <c r="LD58" s="71"/>
      <c r="LE58" s="71"/>
      <c r="LF58" s="71"/>
      <c r="LG58" s="71"/>
      <c r="LH58" s="71"/>
      <c r="LQ58" s="40">
        <v>91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1.9670914843686131</v>
      </c>
      <c r="LX58" s="48">
        <v>5.1414720916836876</v>
      </c>
      <c r="LY58" s="48">
        <v>10.484863884165975</v>
      </c>
      <c r="LZ58" s="48">
        <v>18.573878353209196</v>
      </c>
      <c r="MA58" s="71"/>
      <c r="MK58" s="40">
        <v>91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4.7054827933889605E-2</v>
      </c>
      <c r="MR58" s="48">
        <v>0.12308715836232598</v>
      </c>
      <c r="MS58" s="48">
        <v>0.24553798684075839</v>
      </c>
      <c r="MT58" s="48">
        <v>0.44274627061359562</v>
      </c>
      <c r="MU58" s="71"/>
    </row>
    <row r="59" spans="3:359" x14ac:dyDescent="0.45">
      <c r="C59" s="40">
        <v>23</v>
      </c>
      <c r="D59" s="40" t="s">
        <v>114</v>
      </c>
      <c r="E59" s="48">
        <v>28.9</v>
      </c>
      <c r="F59" s="48">
        <v>24.666202321155204</v>
      </c>
      <c r="G59" s="48">
        <v>32.104020963373408</v>
      </c>
      <c r="H59" s="48">
        <v>70.13249999999536</v>
      </c>
      <c r="I59" s="48">
        <v>84.158999999993341</v>
      </c>
      <c r="J59" s="48">
        <v>98.185499999994803</v>
      </c>
      <c r="K59" s="48">
        <v>112.21199999999682</v>
      </c>
      <c r="L59" s="48">
        <v>126.23849999999864</v>
      </c>
      <c r="M59" s="48">
        <v>140.26499999999967</v>
      </c>
      <c r="N59" s="71"/>
      <c r="S59" s="40">
        <v>9</v>
      </c>
      <c r="T59" s="40" t="s">
        <v>70</v>
      </c>
      <c r="U59" s="48">
        <v>3.9795199999999999</v>
      </c>
      <c r="V59" s="48">
        <v>3.3164682957083191</v>
      </c>
      <c r="W59" s="48">
        <v>2.8244086067860326</v>
      </c>
      <c r="X59" s="48">
        <v>2.4832761933857803</v>
      </c>
      <c r="Y59" s="48">
        <v>1.5225524135872897</v>
      </c>
      <c r="Z59" s="48">
        <v>0.66325466002925404</v>
      </c>
      <c r="AA59" s="48">
        <v>0</v>
      </c>
      <c r="AB59" s="48">
        <v>0</v>
      </c>
      <c r="AC59" s="48">
        <v>0</v>
      </c>
      <c r="AD59" s="71"/>
      <c r="AI59" s="40">
        <v>17</v>
      </c>
      <c r="AJ59" s="40" t="s">
        <v>115</v>
      </c>
      <c r="AK59" s="48">
        <v>62.1</v>
      </c>
      <c r="AL59" s="48">
        <v>53.453403813732685</v>
      </c>
      <c r="AM59" s="48">
        <v>53.453403813733011</v>
      </c>
      <c r="AN59" s="48">
        <v>42.690557656974619</v>
      </c>
      <c r="AO59" s="48">
        <v>42.690557656973212</v>
      </c>
      <c r="AP59" s="48">
        <v>22.021010932252747</v>
      </c>
      <c r="AQ59" s="48">
        <v>7.2832631422517604</v>
      </c>
      <c r="AR59" s="48">
        <v>7.2832631422516192</v>
      </c>
      <c r="AS59" s="48">
        <v>7.2759798791083465</v>
      </c>
      <c r="AT59" s="71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2.1712565949190563</v>
      </c>
      <c r="BG59" s="48">
        <v>5.6877064030077129</v>
      </c>
      <c r="BH59" s="48">
        <v>10.811537651899727</v>
      </c>
      <c r="BI59" s="48">
        <v>18.910327956320003</v>
      </c>
      <c r="BJ59" s="71"/>
      <c r="BO59" s="40">
        <v>7</v>
      </c>
      <c r="BP59" s="40" t="s">
        <v>116</v>
      </c>
      <c r="BQ59" s="48">
        <v>0</v>
      </c>
      <c r="BR59" s="48">
        <v>5.918816581683E-2</v>
      </c>
      <c r="BS59" s="48">
        <v>0.12732307062486672</v>
      </c>
      <c r="BT59" s="48">
        <v>0.16860815260699674</v>
      </c>
      <c r="BU59" s="48">
        <v>0.10941998679018336</v>
      </c>
      <c r="BV59" s="48">
        <v>4.1285081982155913E-2</v>
      </c>
      <c r="BW59" s="48">
        <v>0</v>
      </c>
      <c r="BX59" s="48">
        <v>0</v>
      </c>
      <c r="BY59" s="48">
        <v>0</v>
      </c>
      <c r="BZ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71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0.13047662487717412</v>
      </c>
      <c r="DP59" s="48">
        <v>0.3929117221243652</v>
      </c>
      <c r="DQ59" s="48">
        <v>0.92076244122374362</v>
      </c>
      <c r="DR59" s="48">
        <v>1.1433397564285019</v>
      </c>
      <c r="DS59" s="48">
        <v>2.0084488921835315</v>
      </c>
      <c r="DT59" s="48">
        <v>2.7239435829094987</v>
      </c>
      <c r="DU59" s="71"/>
      <c r="EC59" s="40">
        <v>179</v>
      </c>
      <c r="ED59" s="40" t="s">
        <v>345</v>
      </c>
      <c r="EE59" s="49">
        <v>0</v>
      </c>
      <c r="EF59" s="49">
        <v>0</v>
      </c>
      <c r="EG59" s="49">
        <v>1.074792448182456E-10</v>
      </c>
      <c r="EH59" s="49">
        <v>1.8094317142690055E-10</v>
      </c>
      <c r="EI59" s="49">
        <v>2.2340574042232738E-10</v>
      </c>
      <c r="EJ59" s="49">
        <v>2.7749420113446729E-10</v>
      </c>
      <c r="EK59" s="49">
        <v>3.4697775703251041E-10</v>
      </c>
      <c r="EL59" s="49">
        <v>4.2082611979864658E-10</v>
      </c>
      <c r="EM59" s="49">
        <v>5.0589991796875454E-10</v>
      </c>
      <c r="EN59" s="73"/>
      <c r="EY59" s="40">
        <v>179</v>
      </c>
      <c r="EZ59" s="40" t="s">
        <v>345</v>
      </c>
      <c r="FA59" s="49">
        <v>0</v>
      </c>
      <c r="FB59" s="49">
        <v>0</v>
      </c>
      <c r="FC59" s="49">
        <v>0</v>
      </c>
      <c r="FD59" s="49">
        <v>0</v>
      </c>
      <c r="FE59" s="49">
        <v>1.0848496452395223E-10</v>
      </c>
      <c r="FF59" s="49">
        <v>1.3426517626739223E-10</v>
      </c>
      <c r="FG59" s="49">
        <v>1.6797370045396368E-10</v>
      </c>
      <c r="FH59" s="49">
        <v>2.0377915721490565E-10</v>
      </c>
      <c r="FI59" s="49">
        <v>2.41484900950529E-10</v>
      </c>
      <c r="FJ59" s="73"/>
      <c r="FW59" s="71"/>
      <c r="FX59" s="71"/>
      <c r="FY59" s="71"/>
      <c r="FZ59" s="71"/>
      <c r="GA59" s="71"/>
      <c r="GB59" s="71"/>
      <c r="GC59" s="71"/>
      <c r="GD59" s="71"/>
      <c r="GE59" s="71"/>
      <c r="GQ59" s="71"/>
      <c r="GR59" s="71"/>
      <c r="GS59" s="71"/>
      <c r="GT59" s="71"/>
      <c r="GU59" s="71"/>
      <c r="GV59" s="71"/>
      <c r="GW59" s="71"/>
      <c r="GX59" s="71"/>
      <c r="GY59" s="71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0.17969777601559547</v>
      </c>
      <c r="HI59" s="48">
        <v>0.47005779396037944</v>
      </c>
      <c r="HJ59" s="48">
        <v>0.9376855064611348</v>
      </c>
      <c r="HK59" s="48">
        <v>1.6908046137208683</v>
      </c>
      <c r="HL59" s="71"/>
      <c r="IO59" s="40">
        <v>8</v>
      </c>
      <c r="IP59" s="40" t="s">
        <v>118</v>
      </c>
      <c r="IQ59" s="48">
        <v>0</v>
      </c>
      <c r="IR59" s="48">
        <v>0</v>
      </c>
      <c r="IS59" s="48">
        <v>0.58572547565897848</v>
      </c>
      <c r="IT59" s="48">
        <v>1.7638286210263796</v>
      </c>
      <c r="IU59" s="48">
        <v>4.1334148500728762</v>
      </c>
      <c r="IV59" s="48">
        <v>5.1325915527345982</v>
      </c>
      <c r="IW59" s="48">
        <v>9.0161719297871681</v>
      </c>
      <c r="IX59" s="48">
        <v>12.228114823400878</v>
      </c>
      <c r="IY59" s="71"/>
      <c r="JI59" s="40">
        <v>60</v>
      </c>
      <c r="JJ59" s="40" t="s">
        <v>120</v>
      </c>
      <c r="JK59" s="48">
        <v>0</v>
      </c>
      <c r="JL59" s="48">
        <v>0.43248639823583118</v>
      </c>
      <c r="JM59" s="48">
        <v>1.3023710238266484</v>
      </c>
      <c r="JN59" s="48">
        <v>3.052019717804189</v>
      </c>
      <c r="JO59" s="48">
        <v>6.5711881940347112</v>
      </c>
      <c r="JP59" s="48">
        <v>9.6335136564866382</v>
      </c>
      <c r="JQ59" s="48">
        <v>10.251776121049851</v>
      </c>
      <c r="JR59" s="48">
        <v>12.202858233867815</v>
      </c>
      <c r="JS59" s="71"/>
      <c r="KC59" s="40">
        <v>28</v>
      </c>
      <c r="KD59" s="40" t="s">
        <v>121</v>
      </c>
      <c r="KE59" s="48">
        <v>0</v>
      </c>
      <c r="KF59" s="48">
        <v>2.3651891545671013E-2</v>
      </c>
      <c r="KG59" s="48">
        <v>7.1224293582314982E-2</v>
      </c>
      <c r="KH59" s="48">
        <v>8.6701355819414169E-2</v>
      </c>
      <c r="KI59" s="48">
        <v>6.304946428807337E-2</v>
      </c>
      <c r="KJ59" s="48">
        <v>1.54770622514294E-2</v>
      </c>
      <c r="KK59" s="48">
        <v>0</v>
      </c>
      <c r="KL59" s="48">
        <v>0</v>
      </c>
      <c r="KM59" s="71"/>
      <c r="KZ59" s="71"/>
      <c r="LA59" s="71"/>
      <c r="LB59" s="71"/>
      <c r="LC59" s="71"/>
      <c r="LD59" s="71"/>
      <c r="LH59" s="71"/>
      <c r="LQ59" s="40">
        <v>93</v>
      </c>
      <c r="LR59" s="40" t="s">
        <v>122</v>
      </c>
      <c r="LS59" s="48">
        <v>24.571674000000254</v>
      </c>
      <c r="LT59" s="48">
        <v>18.201240000000258</v>
      </c>
      <c r="LU59" s="48">
        <v>12.740868000000276</v>
      </c>
      <c r="LV59" s="48">
        <v>8.797265333426763</v>
      </c>
      <c r="LW59" s="48">
        <v>4.8536636670881474</v>
      </c>
      <c r="LX59" s="48">
        <v>0</v>
      </c>
      <c r="LY59" s="48">
        <v>0</v>
      </c>
      <c r="LZ59" s="48">
        <v>0</v>
      </c>
      <c r="MA59" s="71"/>
      <c r="MK59" s="40">
        <v>94</v>
      </c>
      <c r="ML59" s="40" t="s">
        <v>123</v>
      </c>
      <c r="MM59" s="48">
        <v>0.86796700000012028</v>
      </c>
      <c r="MN59" s="48">
        <v>0.64397600000009858</v>
      </c>
      <c r="MO59" s="48">
        <v>0.44798300000011565</v>
      </c>
      <c r="MP59" s="48">
        <v>0.30798800003085852</v>
      </c>
      <c r="MQ59" s="48">
        <v>0.16799300039706572</v>
      </c>
      <c r="MR59" s="48">
        <v>0</v>
      </c>
      <c r="MS59" s="48">
        <v>0</v>
      </c>
      <c r="MT59" s="48">
        <v>0</v>
      </c>
      <c r="MU59" s="71"/>
    </row>
    <row r="60" spans="3:359" x14ac:dyDescent="0.45">
      <c r="C60" s="40">
        <v>26</v>
      </c>
      <c r="D60" s="40" t="s">
        <v>124</v>
      </c>
      <c r="E60" s="48">
        <v>17</v>
      </c>
      <c r="F60" s="48">
        <v>2.2352917069843586E-2</v>
      </c>
      <c r="G60" s="48">
        <v>1.9476517548947043E-2</v>
      </c>
      <c r="H60" s="48">
        <v>6.345020996065516E-2</v>
      </c>
      <c r="I60" s="48">
        <v>5.5486268741356655E-2</v>
      </c>
      <c r="J60" s="48">
        <v>2.8045719165085956E-2</v>
      </c>
      <c r="K60" s="48">
        <v>6.0622595560473874E-4</v>
      </c>
      <c r="L60" s="48">
        <v>75.817141994764967</v>
      </c>
      <c r="M60" s="48">
        <v>95.145451603472026</v>
      </c>
      <c r="N60" s="71"/>
      <c r="S60" s="40">
        <v>10</v>
      </c>
      <c r="T60" s="40" t="s">
        <v>84</v>
      </c>
      <c r="U60" s="48">
        <v>27.420480000000001</v>
      </c>
      <c r="V60" s="48">
        <v>17.848392405643349</v>
      </c>
      <c r="W60" s="48">
        <v>12.195480844361732</v>
      </c>
      <c r="X60" s="48">
        <v>6.2971382360953463</v>
      </c>
      <c r="Y60" s="48">
        <v>2.0056689673373249</v>
      </c>
      <c r="Z60" s="48">
        <v>0</v>
      </c>
      <c r="AA60" s="48">
        <v>0</v>
      </c>
      <c r="AB60" s="48">
        <v>0</v>
      </c>
      <c r="AC60" s="48">
        <v>0</v>
      </c>
      <c r="AD60" s="71"/>
      <c r="AI60" s="40">
        <v>18</v>
      </c>
      <c r="AJ60" s="40" t="s">
        <v>125</v>
      </c>
      <c r="AK60" s="48">
        <v>0</v>
      </c>
      <c r="AL60" s="48">
        <v>3.9312303435125456E-3</v>
      </c>
      <c r="AM60" s="48">
        <v>7.8624603237050245E-3</v>
      </c>
      <c r="AN60" s="48">
        <v>26.740242469448976</v>
      </c>
      <c r="AO60" s="48">
        <v>85.708727787495874</v>
      </c>
      <c r="AP60" s="48">
        <v>144.67721310581393</v>
      </c>
      <c r="AQ60" s="48">
        <v>203.64569842374351</v>
      </c>
      <c r="AR60" s="48">
        <v>262.61418374194767</v>
      </c>
      <c r="AS60" s="48">
        <v>275.18626481137926</v>
      </c>
      <c r="AT60" s="71"/>
      <c r="AY60" s="40">
        <v>34</v>
      </c>
      <c r="AZ60" s="40" t="s">
        <v>122</v>
      </c>
      <c r="BA60" s="48">
        <v>34.1</v>
      </c>
      <c r="BB60" s="48">
        <v>25.848630918818621</v>
      </c>
      <c r="BC60" s="48">
        <v>19.147134013948953</v>
      </c>
      <c r="BD60" s="48">
        <v>13.40299380976923</v>
      </c>
      <c r="BE60" s="48">
        <v>9.2544474055403825</v>
      </c>
      <c r="BF60" s="48">
        <v>0</v>
      </c>
      <c r="BG60" s="48">
        <v>0</v>
      </c>
      <c r="BH60" s="48">
        <v>0</v>
      </c>
      <c r="BI60" s="48">
        <v>0</v>
      </c>
      <c r="BJ60" s="71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71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71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71"/>
      <c r="EC60" s="40">
        <v>181</v>
      </c>
      <c r="ED60" s="40" t="s">
        <v>75</v>
      </c>
      <c r="EE60" s="49">
        <v>0</v>
      </c>
      <c r="EF60" s="49">
        <v>0.27958320421130495</v>
      </c>
      <c r="EG60" s="49">
        <v>1.4407670962460226</v>
      </c>
      <c r="EH60" s="49">
        <v>4.9587711515608914</v>
      </c>
      <c r="EI60" s="49">
        <v>9.881017434432426</v>
      </c>
      <c r="EJ60" s="49">
        <v>23.341469013139733</v>
      </c>
      <c r="EK60" s="49">
        <v>30.446585629855846</v>
      </c>
      <c r="EL60" s="49">
        <v>30.446585631469077</v>
      </c>
      <c r="EM60" s="49">
        <v>30.446585644006781</v>
      </c>
      <c r="EN60" s="73"/>
      <c r="EY60" s="40">
        <v>181</v>
      </c>
      <c r="EZ60" s="40" t="s">
        <v>75</v>
      </c>
      <c r="FA60" s="49">
        <v>0</v>
      </c>
      <c r="FB60" s="49">
        <v>6.9895801052826237E-2</v>
      </c>
      <c r="FC60" s="49">
        <v>0.36019177406150565</v>
      </c>
      <c r="FD60" s="49">
        <v>1.2396927878902229</v>
      </c>
      <c r="FE60" s="49">
        <v>2.4702543586081065</v>
      </c>
      <c r="FF60" s="49">
        <v>5.8353672532849332</v>
      </c>
      <c r="FG60" s="49">
        <v>7.6116464074639616</v>
      </c>
      <c r="FH60" s="49">
        <v>7.6116464078672692</v>
      </c>
      <c r="FI60" s="49">
        <v>7.6116464110016953</v>
      </c>
      <c r="FJ60" s="73"/>
      <c r="GE60" s="71"/>
      <c r="GY60" s="71"/>
      <c r="HA60" s="40">
        <v>34</v>
      </c>
      <c r="HB60" s="40" t="s">
        <v>123</v>
      </c>
      <c r="HC60" s="48">
        <v>3.9</v>
      </c>
      <c r="HD60" s="48">
        <v>3.100976503682765</v>
      </c>
      <c r="HE60" s="48">
        <v>2.3007262314535009</v>
      </c>
      <c r="HF60" s="48">
        <v>1.6005041171495484</v>
      </c>
      <c r="HG60" s="48">
        <v>1.100345464185307</v>
      </c>
      <c r="HH60" s="48">
        <v>0</v>
      </c>
      <c r="HI60" s="48">
        <v>0</v>
      </c>
      <c r="HJ60" s="48">
        <v>0</v>
      </c>
      <c r="HK60" s="48">
        <v>0</v>
      </c>
      <c r="HL60" s="71"/>
      <c r="IO60" s="40">
        <v>12</v>
      </c>
      <c r="IP60" s="40" t="s">
        <v>129</v>
      </c>
      <c r="IQ60" s="48">
        <v>0.75151058415868266</v>
      </c>
      <c r="IR60" s="48">
        <v>0.76602825757548232</v>
      </c>
      <c r="IS60" s="48">
        <v>0.74840627707112561</v>
      </c>
      <c r="IT60" s="48">
        <v>0.74170414028349563</v>
      </c>
      <c r="IU60" s="48">
        <v>0.72617375889704583</v>
      </c>
      <c r="IV60" s="48">
        <v>0.71705070428511453</v>
      </c>
      <c r="IW60" s="48">
        <v>0.70554477853397768</v>
      </c>
      <c r="IX60" s="48">
        <v>0.69403885278268496</v>
      </c>
      <c r="IY60" s="71"/>
      <c r="JI60" s="40">
        <v>86</v>
      </c>
      <c r="JJ60" s="40" t="s">
        <v>130</v>
      </c>
      <c r="JK60" s="48">
        <v>0.54247771315479576</v>
      </c>
      <c r="JL60" s="48">
        <v>2.42285599260628</v>
      </c>
      <c r="JM60" s="48">
        <v>6.2049683605311223</v>
      </c>
      <c r="JN60" s="48">
        <v>13.812147255571839</v>
      </c>
      <c r="JO60" s="48">
        <v>13.269669542417047</v>
      </c>
      <c r="JP60" s="48">
        <v>11.389291262965559</v>
      </c>
      <c r="JQ60" s="48">
        <v>7.6071788950407164</v>
      </c>
      <c r="JR60" s="48">
        <v>0</v>
      </c>
      <c r="JS60" s="71"/>
      <c r="KC60" s="40">
        <v>34</v>
      </c>
      <c r="KD60" s="40" t="s">
        <v>131</v>
      </c>
      <c r="KE60" s="48">
        <v>0.22200926240976857</v>
      </c>
      <c r="KF60" s="48">
        <v>0.66854918805110686</v>
      </c>
      <c r="KG60" s="48">
        <v>1.5667004769952202</v>
      </c>
      <c r="KH60" s="48">
        <v>3.1511942650645324</v>
      </c>
      <c r="KI60" s="48">
        <v>2.7046543394231946</v>
      </c>
      <c r="KJ60" s="48">
        <v>1.8065030504790811</v>
      </c>
      <c r="KK60" s="48">
        <v>0</v>
      </c>
      <c r="KL60" s="48">
        <v>0</v>
      </c>
      <c r="KM60" s="71"/>
      <c r="LD60" s="71"/>
      <c r="LH60" s="71"/>
      <c r="LQ60" s="40">
        <v>95</v>
      </c>
      <c r="LR60" s="40" t="s">
        <v>132</v>
      </c>
      <c r="LS60" s="48">
        <v>250.15178385860449</v>
      </c>
      <c r="LT60" s="48">
        <v>277.98312729865745</v>
      </c>
      <c r="LU60" s="48">
        <v>277.72387044047531</v>
      </c>
      <c r="LV60" s="48">
        <v>276.97757371959204</v>
      </c>
      <c r="LW60" s="48">
        <v>266.1460735538837</v>
      </c>
      <c r="LX60" s="48">
        <v>231.93368468118416</v>
      </c>
      <c r="LY60" s="48">
        <v>178.80225535318633</v>
      </c>
      <c r="LZ60" s="48">
        <v>120.57629365006542</v>
      </c>
      <c r="MA60" s="71"/>
      <c r="MK60" s="40">
        <v>96</v>
      </c>
      <c r="ML60" s="40" t="s">
        <v>133</v>
      </c>
      <c r="MM60" s="48">
        <v>15.08868461550508</v>
      </c>
      <c r="MN60" s="48">
        <v>14.603693242411676</v>
      </c>
      <c r="MO60" s="48">
        <v>15.772850683112106</v>
      </c>
      <c r="MP60" s="48">
        <v>15.725031970829981</v>
      </c>
      <c r="MQ60" s="48">
        <v>15.524459837284349</v>
      </c>
      <c r="MR60" s="48">
        <v>13.762785120954785</v>
      </c>
      <c r="MS60" s="48">
        <v>9.0625652181555925</v>
      </c>
      <c r="MT60" s="48">
        <v>5.3531410155736179</v>
      </c>
      <c r="MU60" s="71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3.1248968732038622</v>
      </c>
      <c r="I61" s="48">
        <v>2.6704964946934329</v>
      </c>
      <c r="J61" s="48">
        <v>1.1125523366897268</v>
      </c>
      <c r="K61" s="48">
        <v>1.5669527175469218</v>
      </c>
      <c r="L61" s="48">
        <v>15.502512031323606</v>
      </c>
      <c r="M61" s="48">
        <v>37.040069151098052</v>
      </c>
      <c r="N61" s="71"/>
      <c r="S61" s="40">
        <v>14</v>
      </c>
      <c r="T61" s="40" t="s">
        <v>96</v>
      </c>
      <c r="U61" s="48">
        <v>34.1</v>
      </c>
      <c r="V61" s="48">
        <v>30.236004904065464</v>
      </c>
      <c r="W61" s="48">
        <v>25.749431816174269</v>
      </c>
      <c r="X61" s="48">
        <v>25.689325500429732</v>
      </c>
      <c r="Y61" s="48">
        <v>13.882033788101799</v>
      </c>
      <c r="Z61" s="48">
        <v>6.0478774585543453</v>
      </c>
      <c r="AA61" s="48">
        <v>0</v>
      </c>
      <c r="AB61" s="48">
        <v>0</v>
      </c>
      <c r="AC61" s="48">
        <v>0</v>
      </c>
      <c r="AD61" s="71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3.9312323535651674E-3</v>
      </c>
      <c r="AO61" s="48">
        <v>3.9312328038240288E-3</v>
      </c>
      <c r="AP61" s="48">
        <v>3.9312328032402371E-3</v>
      </c>
      <c r="AQ61" s="48">
        <v>3.9312328026784582E-3</v>
      </c>
      <c r="AR61" s="48">
        <v>3.9312328025818914E-3</v>
      </c>
      <c r="AS61" s="48">
        <v>9.4349576498829553</v>
      </c>
      <c r="AT61" s="71"/>
      <c r="AY61" s="40">
        <v>35</v>
      </c>
      <c r="AZ61" s="40" t="s">
        <v>132</v>
      </c>
      <c r="BA61" s="48">
        <v>294.89999999999998</v>
      </c>
      <c r="BB61" s="48">
        <v>314.34554198388082</v>
      </c>
      <c r="BC61" s="48">
        <v>327.33078792995229</v>
      </c>
      <c r="BD61" s="48">
        <v>313.25491683662381</v>
      </c>
      <c r="BE61" s="48">
        <v>290.93211193097807</v>
      </c>
      <c r="BF61" s="48">
        <v>270.36347212371641</v>
      </c>
      <c r="BG61" s="48">
        <v>220.2521392805449</v>
      </c>
      <c r="BH61" s="48">
        <v>106.02006842679866</v>
      </c>
      <c r="BI61" s="48">
        <v>0</v>
      </c>
      <c r="BJ61" s="71"/>
      <c r="BO61" s="40">
        <v>9</v>
      </c>
      <c r="BP61" s="40" t="s">
        <v>136</v>
      </c>
      <c r="BQ61" s="48">
        <v>0.17100000000000001</v>
      </c>
      <c r="BR61" s="48">
        <v>0.16083849085880983</v>
      </c>
      <c r="BS61" s="48">
        <v>0.14806661046615446</v>
      </c>
      <c r="BT61" s="48">
        <v>0.11951031256921846</v>
      </c>
      <c r="BU61" s="48">
        <v>7.267715504379027E-2</v>
      </c>
      <c r="BV61" s="48">
        <v>2.844636876980482E-2</v>
      </c>
      <c r="BW61" s="48">
        <v>0</v>
      </c>
      <c r="BX61" s="48">
        <v>0</v>
      </c>
      <c r="BY61" s="48">
        <v>0</v>
      </c>
      <c r="BZ61" s="71"/>
      <c r="CU61" s="40">
        <v>13</v>
      </c>
      <c r="CV61" s="40" t="s">
        <v>137</v>
      </c>
      <c r="CW61" s="48">
        <v>0</v>
      </c>
      <c r="CX61" s="48">
        <v>19.400000000000183</v>
      </c>
      <c r="CY61" s="48">
        <v>17.400000000000137</v>
      </c>
      <c r="CZ61" s="48">
        <v>15.700000000000051</v>
      </c>
      <c r="DA61" s="48">
        <v>14.300000000000065</v>
      </c>
      <c r="DB61" s="48">
        <v>14.300000000000061</v>
      </c>
      <c r="DC61" s="48">
        <v>14.30000000000005</v>
      </c>
      <c r="DD61" s="48">
        <v>14.300000000000029</v>
      </c>
      <c r="DE61" s="48">
        <v>14.300000000000008</v>
      </c>
      <c r="DF61" s="71"/>
      <c r="DJ61" s="40">
        <v>12</v>
      </c>
      <c r="DK61" s="40" t="s">
        <v>129</v>
      </c>
      <c r="DL61" s="48">
        <v>0</v>
      </c>
      <c r="DM61" s="48">
        <v>0.82291758997137665</v>
      </c>
      <c r="DN61" s="48">
        <v>0.83881470316176354</v>
      </c>
      <c r="DO61" s="48">
        <v>0.81951831794397967</v>
      </c>
      <c r="DP61" s="48">
        <v>0.81217935776272088</v>
      </c>
      <c r="DQ61" s="48">
        <v>0.79517331115303647</v>
      </c>
      <c r="DR61" s="48">
        <v>0.78518340246421581</v>
      </c>
      <c r="DS61" s="48">
        <v>0.772584207071492</v>
      </c>
      <c r="DT61" s="48">
        <v>0.75998501167859789</v>
      </c>
      <c r="DU61" s="71"/>
      <c r="EC61" s="40">
        <v>182</v>
      </c>
      <c r="ED61" s="40" t="s">
        <v>87</v>
      </c>
      <c r="EE61" s="49">
        <v>40.1</v>
      </c>
      <c r="EF61" s="49">
        <v>51.514988854804621</v>
      </c>
      <c r="EG61" s="49">
        <v>38.144975865381014</v>
      </c>
      <c r="EH61" s="49">
        <v>55.34973586268714</v>
      </c>
      <c r="EI61" s="49">
        <v>78.51091734404956</v>
      </c>
      <c r="EJ61" s="49">
        <v>97.471206725916346</v>
      </c>
      <c r="EK61" s="49">
        <v>161.01267336097061</v>
      </c>
      <c r="EL61" s="49">
        <v>221.87279626857421</v>
      </c>
      <c r="EM61" s="49">
        <v>309.10117416705538</v>
      </c>
      <c r="EN61" s="73"/>
      <c r="EY61" s="40">
        <v>182</v>
      </c>
      <c r="EZ61" s="40" t="s">
        <v>87</v>
      </c>
      <c r="FA61" s="49">
        <v>0</v>
      </c>
      <c r="FB61" s="49">
        <v>25.75749442740231</v>
      </c>
      <c r="FC61" s="49">
        <v>19.072487932690507</v>
      </c>
      <c r="FD61" s="49">
        <v>27.67486793134357</v>
      </c>
      <c r="FE61" s="49">
        <v>39.25545867202478</v>
      </c>
      <c r="FF61" s="49">
        <v>48.735603362958173</v>
      </c>
      <c r="FG61" s="49">
        <v>80.506336680485305</v>
      </c>
      <c r="FH61" s="49">
        <v>110.9363981342871</v>
      </c>
      <c r="FI61" s="49">
        <v>154.55058708352769</v>
      </c>
      <c r="FJ61" s="73"/>
      <c r="FW61" s="71"/>
      <c r="FX61" s="71"/>
      <c r="FY61" s="71"/>
      <c r="FZ61" s="71"/>
      <c r="GA61" s="71"/>
      <c r="GB61" s="71"/>
      <c r="GC61" s="71"/>
      <c r="GD61" s="71"/>
      <c r="GE61" s="71"/>
      <c r="GQ61" s="71"/>
      <c r="GR61" s="71"/>
      <c r="GS61" s="71"/>
      <c r="GT61" s="71"/>
      <c r="GU61" s="71"/>
      <c r="GV61" s="71"/>
      <c r="GW61" s="71"/>
      <c r="GX61" s="71"/>
      <c r="GY61" s="71"/>
      <c r="HA61" s="40">
        <v>35</v>
      </c>
      <c r="HB61" s="40" t="s">
        <v>133</v>
      </c>
      <c r="HC61" s="48">
        <v>49.3</v>
      </c>
      <c r="HD61" s="48">
        <v>58.899423209686972</v>
      </c>
      <c r="HE61" s="48">
        <v>61.41117855979595</v>
      </c>
      <c r="HF61" s="48">
        <v>62.8148320698023</v>
      </c>
      <c r="HG61" s="48">
        <v>52.79127496260184</v>
      </c>
      <c r="HH61" s="48">
        <v>43.824288777250842</v>
      </c>
      <c r="HI61" s="48">
        <v>27.523266983002529</v>
      </c>
      <c r="HJ61" s="48">
        <v>6.3424861442873093</v>
      </c>
      <c r="HK61" s="48">
        <v>0</v>
      </c>
      <c r="HL61" s="71"/>
      <c r="IO61" s="40">
        <v>13</v>
      </c>
      <c r="IP61" s="40" t="s">
        <v>138</v>
      </c>
      <c r="IQ61" s="48">
        <v>3.5896340077639901</v>
      </c>
      <c r="IR61" s="48">
        <v>3.7702654809384564</v>
      </c>
      <c r="IS61" s="48">
        <v>3.7345889940741817</v>
      </c>
      <c r="IT61" s="48">
        <v>3.4171155963863842</v>
      </c>
      <c r="IU61" s="48">
        <v>2.8978146613328049</v>
      </c>
      <c r="IV61" s="48">
        <v>1.6782078649996117</v>
      </c>
      <c r="IW61" s="48">
        <v>7.3132225674388523E-3</v>
      </c>
      <c r="IX61" s="48">
        <v>0</v>
      </c>
      <c r="IY61" s="71"/>
      <c r="JI61" s="40">
        <v>87</v>
      </c>
      <c r="JJ61" s="40" t="s">
        <v>139</v>
      </c>
      <c r="JK61" s="48">
        <v>0</v>
      </c>
      <c r="JL61" s="48">
        <v>0</v>
      </c>
      <c r="JM61" s="48">
        <v>1.3317395456592998</v>
      </c>
      <c r="JN61" s="48">
        <v>4.0103434527123669</v>
      </c>
      <c r="JO61" s="48">
        <v>9.3979726736583995</v>
      </c>
      <c r="JP61" s="48">
        <v>10.087059107358707</v>
      </c>
      <c r="JQ61" s="48">
        <v>15.607706630000493</v>
      </c>
      <c r="JR61" s="48">
        <v>29.798133093333771</v>
      </c>
      <c r="JS61" s="71"/>
      <c r="KC61" s="40">
        <v>41</v>
      </c>
      <c r="KD61" s="40" t="s">
        <v>140</v>
      </c>
      <c r="KE61" s="48">
        <v>0.20353242524676293</v>
      </c>
      <c r="KF61" s="48">
        <v>0.61290883165675969</v>
      </c>
      <c r="KG61" s="48">
        <v>1.4363110090821827</v>
      </c>
      <c r="KH61" s="48">
        <v>2.8889344716028895</v>
      </c>
      <c r="KI61" s="48">
        <v>5.8106791136731379</v>
      </c>
      <c r="KJ61" s="48">
        <v>4.9872769362477136</v>
      </c>
      <c r="KK61" s="48">
        <v>3.3311210484802452</v>
      </c>
      <c r="KL61" s="48">
        <v>0</v>
      </c>
      <c r="KM61" s="71"/>
      <c r="LD61" s="71"/>
      <c r="LH61" s="71"/>
      <c r="LQ61" s="40">
        <v>99</v>
      </c>
      <c r="LR61" s="40" t="s">
        <v>141</v>
      </c>
      <c r="LS61" s="48">
        <v>2.5020000000736293</v>
      </c>
      <c r="LT61" s="48">
        <v>1.2510000003405572</v>
      </c>
      <c r="LU61" s="48">
        <v>8.3945636185185801</v>
      </c>
      <c r="LV61" s="48">
        <v>8.3945636187711656</v>
      </c>
      <c r="LW61" s="48">
        <v>8.3945636186107482</v>
      </c>
      <c r="LX61" s="48">
        <v>0</v>
      </c>
      <c r="LY61" s="48">
        <v>0</v>
      </c>
      <c r="LZ61" s="48">
        <v>0</v>
      </c>
      <c r="MA61" s="71"/>
      <c r="MK61" s="40">
        <v>100</v>
      </c>
      <c r="ML61" s="40" t="s">
        <v>142</v>
      </c>
      <c r="MM61" s="48">
        <v>0.66533333337084632</v>
      </c>
      <c r="MN61" s="48">
        <v>0.33266666676347867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71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8.2489864595603954</v>
      </c>
      <c r="N62" s="71"/>
      <c r="S62" s="40">
        <v>15</v>
      </c>
      <c r="T62" s="40" t="s">
        <v>106</v>
      </c>
      <c r="U62" s="48">
        <v>0</v>
      </c>
      <c r="V62" s="48">
        <v>0</v>
      </c>
      <c r="W62" s="48">
        <v>0.44154349699584239</v>
      </c>
      <c r="X62" s="48">
        <v>5.4415434969958172</v>
      </c>
      <c r="Y62" s="48">
        <v>14.272722002524899</v>
      </c>
      <c r="Z62" s="48">
        <v>16.452133744644957</v>
      </c>
      <c r="AA62" s="48">
        <v>23.087720921630723</v>
      </c>
      <c r="AB62" s="48">
        <v>23.087720922007623</v>
      </c>
      <c r="AC62" s="48">
        <v>31.275596135125078</v>
      </c>
      <c r="AD62" s="71"/>
      <c r="AI62" s="40">
        <v>29</v>
      </c>
      <c r="AJ62" s="40" t="s">
        <v>387</v>
      </c>
      <c r="AK62" s="48">
        <v>0</v>
      </c>
      <c r="AL62" s="48">
        <v>0</v>
      </c>
      <c r="AM62" s="48">
        <v>3.9312314389351134E-3</v>
      </c>
      <c r="AN62" s="48">
        <v>7.8624618562445053E-3</v>
      </c>
      <c r="AO62" s="48">
        <v>1.1793691916660194E-2</v>
      </c>
      <c r="AP62" s="48">
        <v>1.5724921794032502E-2</v>
      </c>
      <c r="AQ62" s="48">
        <v>15.740654338574377</v>
      </c>
      <c r="AR62" s="48">
        <v>18.680630296206463</v>
      </c>
      <c r="AS62" s="48">
        <v>65.855418550301138</v>
      </c>
      <c r="AT62" s="71"/>
      <c r="AY62" s="40">
        <v>37</v>
      </c>
      <c r="AZ62" s="40" t="s">
        <v>141</v>
      </c>
      <c r="BA62" s="48">
        <v>0</v>
      </c>
      <c r="BB62" s="48">
        <v>9.7104819884780813</v>
      </c>
      <c r="BC62" s="48">
        <v>5.1365481957332735</v>
      </c>
      <c r="BD62" s="48">
        <v>31.51511544913015</v>
      </c>
      <c r="BE62" s="48">
        <v>34.467690327229015</v>
      </c>
      <c r="BF62" s="48">
        <v>34.467690326541543</v>
      </c>
      <c r="BG62" s="48">
        <v>0</v>
      </c>
      <c r="BH62" s="48">
        <v>0</v>
      </c>
      <c r="BI62" s="48">
        <v>0</v>
      </c>
      <c r="BJ62" s="71"/>
      <c r="BO62" s="40">
        <v>12</v>
      </c>
      <c r="BP62" s="40" t="s">
        <v>145</v>
      </c>
      <c r="BQ62" s="48">
        <v>0</v>
      </c>
      <c r="BR62" s="48">
        <v>7.2150000000032008E-2</v>
      </c>
      <c r="BS62" s="48">
        <v>0.11115000000004208</v>
      </c>
      <c r="BT62" s="48">
        <v>8.229000000002927E-2</v>
      </c>
      <c r="BU62" s="48">
        <v>2.3400000000006034E-2</v>
      </c>
      <c r="BV62" s="48">
        <v>1.4878368517124432</v>
      </c>
      <c r="BW62" s="48">
        <v>4.1099137532860581</v>
      </c>
      <c r="BX62" s="48">
        <v>3.514779012608003</v>
      </c>
      <c r="BY62" s="48">
        <v>1.5732461409534331</v>
      </c>
      <c r="BZ62" s="71"/>
      <c r="CU62" s="40">
        <v>16</v>
      </c>
      <c r="CV62" s="40" t="s">
        <v>58</v>
      </c>
      <c r="CW62" s="48">
        <v>0</v>
      </c>
      <c r="CX62" s="48">
        <v>4.7116857969757655</v>
      </c>
      <c r="CY62" s="48">
        <v>3.9582054582022188</v>
      </c>
      <c r="CZ62" s="48">
        <v>2.0945148925460551</v>
      </c>
      <c r="DA62" s="48">
        <v>1.1960240117423475</v>
      </c>
      <c r="DB62" s="48">
        <v>0</v>
      </c>
      <c r="DC62" s="48">
        <v>0</v>
      </c>
      <c r="DD62" s="48">
        <v>0</v>
      </c>
      <c r="DE62" s="48">
        <v>0</v>
      </c>
      <c r="DF62" s="71"/>
      <c r="DJ62" s="40">
        <v>13</v>
      </c>
      <c r="DK62" s="40" t="s">
        <v>138</v>
      </c>
      <c r="DL62" s="48">
        <v>0</v>
      </c>
      <c r="DM62" s="48">
        <v>0.46225735088717945</v>
      </c>
      <c r="DN62" s="48">
        <v>0.48551828113685941</v>
      </c>
      <c r="DO62" s="48">
        <v>0.4809240193622128</v>
      </c>
      <c r="DP62" s="48">
        <v>0.44004118521396846</v>
      </c>
      <c r="DQ62" s="48">
        <v>0.37316788447302957</v>
      </c>
      <c r="DR62" s="48">
        <v>0.21611226109259501</v>
      </c>
      <c r="DS62" s="48">
        <v>9.4176478247107306E-4</v>
      </c>
      <c r="DT62" s="48">
        <v>0</v>
      </c>
      <c r="DU62" s="71"/>
      <c r="EC62" s="40">
        <v>183</v>
      </c>
      <c r="ED62" s="40" t="s">
        <v>100</v>
      </c>
      <c r="EE62" s="49">
        <v>13.1</v>
      </c>
      <c r="EF62" s="49">
        <v>9.363584516261513</v>
      </c>
      <c r="EG62" s="49">
        <v>14.223546209824333</v>
      </c>
      <c r="EH62" s="49">
        <v>11.751868749830333</v>
      </c>
      <c r="EI62" s="49">
        <v>12.541737007847237</v>
      </c>
      <c r="EJ62" s="49">
        <v>19.050569447742028</v>
      </c>
      <c r="EK62" s="49">
        <v>37.065936898782383</v>
      </c>
      <c r="EL62" s="49">
        <v>53.055406950068338</v>
      </c>
      <c r="EM62" s="49">
        <v>59.130505116556918</v>
      </c>
      <c r="EN62" s="73"/>
      <c r="EY62" s="40">
        <v>183</v>
      </c>
      <c r="EZ62" s="40" t="s">
        <v>100</v>
      </c>
      <c r="FA62" s="49">
        <v>0</v>
      </c>
      <c r="FB62" s="49">
        <v>4.6817922581307565</v>
      </c>
      <c r="FC62" s="49">
        <v>7.1117731049121664</v>
      </c>
      <c r="FD62" s="49">
        <v>5.8759343749151665</v>
      </c>
      <c r="FE62" s="49">
        <v>6.2708685039236185</v>
      </c>
      <c r="FF62" s="49">
        <v>9.5252847238710139</v>
      </c>
      <c r="FG62" s="49">
        <v>18.532968449391191</v>
      </c>
      <c r="FH62" s="49">
        <v>26.527703475034169</v>
      </c>
      <c r="FI62" s="49">
        <v>29.565252558278459</v>
      </c>
      <c r="FJ62" s="73"/>
      <c r="FW62" s="71"/>
      <c r="FX62" s="71"/>
      <c r="FY62" s="71"/>
      <c r="FZ62" s="71"/>
      <c r="GA62" s="71"/>
      <c r="GE62" s="71"/>
      <c r="GQ62" s="71"/>
      <c r="GR62" s="71"/>
      <c r="GS62" s="71"/>
      <c r="GT62" s="71"/>
      <c r="GU62" s="71"/>
      <c r="GY62" s="71"/>
      <c r="HA62" s="40">
        <v>37</v>
      </c>
      <c r="HB62" s="40" t="s">
        <v>142</v>
      </c>
      <c r="HC62" s="48">
        <v>0</v>
      </c>
      <c r="HD62" s="48">
        <v>0.85117626843807404</v>
      </c>
      <c r="HE62" s="48">
        <v>1.894760325816353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71"/>
      <c r="IO62" s="40">
        <v>15</v>
      </c>
      <c r="IP62" s="40" t="s">
        <v>91</v>
      </c>
      <c r="IQ62" s="48">
        <v>0</v>
      </c>
      <c r="IR62" s="48">
        <v>0</v>
      </c>
      <c r="IS62" s="48">
        <v>6.6185598683053889E-2</v>
      </c>
      <c r="IT62" s="48">
        <v>0.19930847830292628</v>
      </c>
      <c r="IU62" s="48">
        <v>0.46706613904674876</v>
      </c>
      <c r="IV62" s="48">
        <v>1.0056224344916096</v>
      </c>
      <c r="IW62" s="48">
        <v>1.7361740182175278</v>
      </c>
      <c r="IX62" s="48">
        <v>1.6566009633479548</v>
      </c>
      <c r="IY62" s="71"/>
      <c r="JI62" s="40">
        <v>95</v>
      </c>
      <c r="JJ62" s="40" t="s">
        <v>146</v>
      </c>
      <c r="JK62" s="48">
        <v>0</v>
      </c>
      <c r="JL62" s="48">
        <v>0</v>
      </c>
      <c r="JM62" s="48">
        <v>0</v>
      </c>
      <c r="JN62" s="48">
        <v>0</v>
      </c>
      <c r="JO62" s="48">
        <v>0</v>
      </c>
      <c r="JP62" s="48">
        <v>0</v>
      </c>
      <c r="JQ62" s="48">
        <v>0</v>
      </c>
      <c r="JR62" s="48">
        <v>3.5259853777110468</v>
      </c>
      <c r="JS62" s="71"/>
      <c r="KC62" s="40">
        <v>46</v>
      </c>
      <c r="KD62" s="40" t="s">
        <v>147</v>
      </c>
      <c r="KE62" s="48">
        <v>3.3684581262189539E-2</v>
      </c>
      <c r="KF62" s="48">
        <v>0.10143630589155798</v>
      </c>
      <c r="KG62" s="48">
        <v>0.23770922419009316</v>
      </c>
      <c r="KH62" s="48">
        <v>0.47811815660886126</v>
      </c>
      <c r="KI62" s="48">
        <v>0.96166639076865523</v>
      </c>
      <c r="KJ62" s="48">
        <v>1.0370032856308675</v>
      </c>
      <c r="KK62" s="48">
        <v>1.0415278972578514</v>
      </c>
      <c r="KL62" s="48">
        <v>1.0427638635084695</v>
      </c>
      <c r="KM62" s="71"/>
      <c r="LD62" s="71"/>
      <c r="LH62" s="71"/>
      <c r="LQ62" s="40">
        <v>101</v>
      </c>
      <c r="LR62" s="40" t="s">
        <v>148</v>
      </c>
      <c r="LS62" s="48">
        <v>24.571674000000435</v>
      </c>
      <c r="LT62" s="48">
        <v>18.201240000000048</v>
      </c>
      <c r="LU62" s="48">
        <v>12.740867999999949</v>
      </c>
      <c r="LV62" s="48">
        <v>8.7972653333783182</v>
      </c>
      <c r="LW62" s="48">
        <v>4.8536636668507622</v>
      </c>
      <c r="LX62" s="48">
        <v>0</v>
      </c>
      <c r="LY62" s="48">
        <v>11.268608478863287</v>
      </c>
      <c r="LZ62" s="48">
        <v>24.298747777358898</v>
      </c>
      <c r="MA62" s="71"/>
      <c r="MK62" s="40">
        <v>102</v>
      </c>
      <c r="ML62" s="40" t="s">
        <v>149</v>
      </c>
      <c r="MM62" s="48">
        <v>1.9599260000007486</v>
      </c>
      <c r="MN62" s="48">
        <v>1.4839440000000892</v>
      </c>
      <c r="MO62" s="48">
        <v>0.97996299999996439</v>
      </c>
      <c r="MP62" s="48">
        <v>0.66264100002869075</v>
      </c>
      <c r="MQ62" s="48">
        <v>0.31732100028939136</v>
      </c>
      <c r="MR62" s="48">
        <v>2.9690772366274305</v>
      </c>
      <c r="MS62" s="48">
        <v>5.7033330913989566</v>
      </c>
      <c r="MT62" s="48">
        <v>5.9859711837723006</v>
      </c>
      <c r="MU62" s="71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141.65187595642084</v>
      </c>
      <c r="G63" s="48">
        <v>141.67370474724163</v>
      </c>
      <c r="H63" s="48">
        <v>182.11444230281109</v>
      </c>
      <c r="I63" s="48">
        <v>332.77291417093005</v>
      </c>
      <c r="J63" s="48">
        <v>427.23751452305044</v>
      </c>
      <c r="K63" s="48">
        <v>582.3687517313324</v>
      </c>
      <c r="L63" s="48">
        <v>737.41732827568035</v>
      </c>
      <c r="M63" s="48">
        <v>930.6353877460781</v>
      </c>
      <c r="N63" s="71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71"/>
      <c r="AI63" s="40">
        <v>33</v>
      </c>
      <c r="AJ63" s="40" t="s">
        <v>151</v>
      </c>
      <c r="AK63" s="48">
        <v>1.4</v>
      </c>
      <c r="AL63" s="48">
        <v>3.4807786429262459E-2</v>
      </c>
      <c r="AM63" s="48">
        <v>0.11138491669596098</v>
      </c>
      <c r="AN63" s="48">
        <v>0.20884671879699943</v>
      </c>
      <c r="AO63" s="48">
        <v>4.0950336997713631E-2</v>
      </c>
      <c r="AP63" s="48">
        <v>6.9615572285488042E-3</v>
      </c>
      <c r="AQ63" s="48">
        <v>0</v>
      </c>
      <c r="AR63" s="48">
        <v>0</v>
      </c>
      <c r="AS63" s="48">
        <v>0</v>
      </c>
      <c r="AT63" s="71"/>
      <c r="AY63" s="40">
        <v>38</v>
      </c>
      <c r="AZ63" s="40" t="s">
        <v>148</v>
      </c>
      <c r="BA63" s="48">
        <v>34.4</v>
      </c>
      <c r="BB63" s="48">
        <v>25.853103000294887</v>
      </c>
      <c r="BC63" s="48">
        <v>19.150446666888847</v>
      </c>
      <c r="BD63" s="48">
        <v>13.40531266681695</v>
      </c>
      <c r="BE63" s="48">
        <v>9.2560485209545291</v>
      </c>
      <c r="BF63" s="48">
        <v>0</v>
      </c>
      <c r="BG63" s="48">
        <v>0</v>
      </c>
      <c r="BH63" s="48">
        <v>41.335274116008527</v>
      </c>
      <c r="BI63" s="48">
        <v>92.484567670084559</v>
      </c>
      <c r="BJ63" s="71"/>
      <c r="BO63" s="40">
        <v>13</v>
      </c>
      <c r="BP63" s="40" t="s">
        <v>152</v>
      </c>
      <c r="BQ63" s="48">
        <v>0</v>
      </c>
      <c r="BR63" s="48">
        <v>0.11285000000002521</v>
      </c>
      <c r="BS63" s="48">
        <v>0.17385000000003642</v>
      </c>
      <c r="BT63" s="48">
        <v>0.12871000000002639</v>
      </c>
      <c r="BU63" s="48">
        <v>3.6600000000006752E-2</v>
      </c>
      <c r="BV63" s="48">
        <v>0</v>
      </c>
      <c r="BW63" s="48">
        <v>0</v>
      </c>
      <c r="BX63" s="48">
        <v>4.6209954201939683</v>
      </c>
      <c r="BY63" s="48">
        <v>12.764768267087955</v>
      </c>
      <c r="BZ63" s="71"/>
      <c r="CU63" s="40">
        <v>17</v>
      </c>
      <c r="CV63" s="40" t="s">
        <v>65</v>
      </c>
      <c r="CW63" s="48">
        <v>0</v>
      </c>
      <c r="CX63" s="48">
        <v>0.27278191153989434</v>
      </c>
      <c r="CY63" s="48">
        <v>0.82144376993476742</v>
      </c>
      <c r="CZ63" s="48">
        <v>0.82144376993476742</v>
      </c>
      <c r="DA63" s="48">
        <v>0.82144376993476742</v>
      </c>
      <c r="DB63" s="48">
        <v>0.82144376993476742</v>
      </c>
      <c r="DC63" s="48">
        <v>0.54866185839487314</v>
      </c>
      <c r="DD63" s="48">
        <v>0</v>
      </c>
      <c r="DE63" s="48">
        <v>0</v>
      </c>
      <c r="DF63" s="71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1.7083842002801105E-2</v>
      </c>
      <c r="DP63" s="48">
        <v>5.1445550405177586E-2</v>
      </c>
      <c r="DQ63" s="48">
        <v>0.12055921957499793</v>
      </c>
      <c r="DR63" s="48">
        <v>0.25957149481410657</v>
      </c>
      <c r="DS63" s="48">
        <v>0.44814163816260583</v>
      </c>
      <c r="DT63" s="48">
        <v>0.42760222288010763</v>
      </c>
      <c r="DU63" s="71"/>
      <c r="EC63" s="40">
        <v>184</v>
      </c>
      <c r="ED63" s="40" t="s">
        <v>110</v>
      </c>
      <c r="EE63" s="49">
        <v>0</v>
      </c>
      <c r="EF63" s="49">
        <v>3.1984924220531679</v>
      </c>
      <c r="EG63" s="49">
        <v>8.5579804998020403</v>
      </c>
      <c r="EH63" s="49">
        <v>29.752527437420675</v>
      </c>
      <c r="EI63" s="49">
        <v>51.817730124370406</v>
      </c>
      <c r="EJ63" s="49">
        <v>120.11331900820137</v>
      </c>
      <c r="EK63" s="49">
        <v>173.77526715008545</v>
      </c>
      <c r="EL63" s="49">
        <v>283.13823518012384</v>
      </c>
      <c r="EM63" s="49">
        <v>375.0606531910006</v>
      </c>
      <c r="EN63" s="73"/>
      <c r="EY63" s="40">
        <v>184</v>
      </c>
      <c r="EZ63" s="40" t="s">
        <v>110</v>
      </c>
      <c r="FA63" s="49">
        <v>0</v>
      </c>
      <c r="FB63" s="49">
        <v>3.1984924220531679</v>
      </c>
      <c r="FC63" s="49">
        <v>8.5579804998020403</v>
      </c>
      <c r="FD63" s="49">
        <v>29.752527437420675</v>
      </c>
      <c r="FE63" s="49">
        <v>51.817730124370406</v>
      </c>
      <c r="FF63" s="49">
        <v>120.11331900820137</v>
      </c>
      <c r="FG63" s="49">
        <v>173.77526715008545</v>
      </c>
      <c r="FH63" s="49">
        <v>283.13823518012384</v>
      </c>
      <c r="FI63" s="49">
        <v>375.0606531910006</v>
      </c>
      <c r="FJ63" s="73"/>
      <c r="FW63" s="71"/>
      <c r="FX63" s="71"/>
      <c r="FY63" s="71"/>
      <c r="FZ63" s="71"/>
      <c r="GA63" s="71"/>
      <c r="GB63" s="71"/>
      <c r="GC63" s="71"/>
      <c r="GD63" s="71"/>
      <c r="GE63" s="71"/>
      <c r="GQ63" s="71"/>
      <c r="GR63" s="71"/>
      <c r="GS63" s="71"/>
      <c r="GT63" s="71"/>
      <c r="GU63" s="71"/>
      <c r="GV63" s="71"/>
      <c r="GW63" s="71"/>
      <c r="GX63" s="71"/>
      <c r="GY63" s="71"/>
      <c r="HA63" s="40">
        <v>38</v>
      </c>
      <c r="HB63" s="40" t="s">
        <v>149</v>
      </c>
      <c r="HC63" s="48">
        <v>8.8000000000000007</v>
      </c>
      <c r="HD63" s="48">
        <v>7.0121947173855288</v>
      </c>
      <c r="HE63" s="48">
        <v>5.333133259191265</v>
      </c>
      <c r="HF63" s="48">
        <v>3.5060973586907123</v>
      </c>
      <c r="HG63" s="48">
        <v>2.3707873256069023</v>
      </c>
      <c r="HH63" s="48">
        <v>0</v>
      </c>
      <c r="HI63" s="48">
        <v>11.223619996256863</v>
      </c>
      <c r="HJ63" s="48">
        <v>26.108327767292124</v>
      </c>
      <c r="HK63" s="48">
        <v>26.662180262820041</v>
      </c>
      <c r="HL63" s="71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6.6185598695383985E-2</v>
      </c>
      <c r="IU63" s="48">
        <v>6.6185598695383985E-2</v>
      </c>
      <c r="IV63" s="48">
        <v>6.6185598695383985E-2</v>
      </c>
      <c r="IW63" s="48">
        <v>6.6185598689432287E-2</v>
      </c>
      <c r="IX63" s="48">
        <v>0</v>
      </c>
      <c r="IY63" s="71"/>
      <c r="JI63" s="40">
        <v>105</v>
      </c>
      <c r="JJ63" s="40" t="s">
        <v>153</v>
      </c>
      <c r="JK63" s="48">
        <v>0</v>
      </c>
      <c r="JL63" s="48">
        <v>8.469451526523504E-2</v>
      </c>
      <c r="JM63" s="48">
        <v>8.1365932506456335</v>
      </c>
      <c r="JN63" s="48">
        <v>5.356299576643238</v>
      </c>
      <c r="JO63" s="48">
        <v>16.120417616723135</v>
      </c>
      <c r="JP63" s="48">
        <v>50.575220285697036</v>
      </c>
      <c r="JQ63" s="48">
        <v>47.374411509991432</v>
      </c>
      <c r="JR63" s="48">
        <v>28.091948761455072</v>
      </c>
      <c r="JS63" s="71"/>
      <c r="KC63" s="40">
        <v>47</v>
      </c>
      <c r="KD63" s="40" t="s">
        <v>154</v>
      </c>
      <c r="KE63" s="48">
        <v>0.50022746419478448</v>
      </c>
      <c r="KF63" s="48">
        <v>0.51254084504094433</v>
      </c>
      <c r="KG63" s="48">
        <v>0.51621252529191397</v>
      </c>
      <c r="KH63" s="48">
        <v>0.52053481900739063</v>
      </c>
      <c r="KI63" s="48">
        <v>0.5200004786268162</v>
      </c>
      <c r="KJ63" s="48">
        <v>0.51134364344604555</v>
      </c>
      <c r="KK63" s="48">
        <v>0.49834046685397898</v>
      </c>
      <c r="KL63" s="48">
        <v>0.47958286185654203</v>
      </c>
      <c r="KM63" s="71"/>
      <c r="LD63" s="71"/>
      <c r="LH63" s="71"/>
      <c r="LQ63" s="40">
        <v>110</v>
      </c>
      <c r="LR63" s="40" t="s">
        <v>155</v>
      </c>
      <c r="LS63" s="48">
        <v>0.14883199999999708</v>
      </c>
      <c r="LT63" s="48">
        <v>0.5191736422399319</v>
      </c>
      <c r="LU63" s="48">
        <v>1.4407021574583108</v>
      </c>
      <c r="LV63" s="48">
        <v>2.2621455400094486</v>
      </c>
      <c r="LW63" s="48">
        <v>4.1099010414165642</v>
      </c>
      <c r="LX63" s="48">
        <v>10.226748959366175</v>
      </c>
      <c r="LY63" s="48">
        <v>9.3052204444312476</v>
      </c>
      <c r="LZ63" s="48">
        <v>8.4837770621927966</v>
      </c>
      <c r="MA63" s="71"/>
      <c r="MK63" s="40">
        <v>108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71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71"/>
      <c r="S64" s="40">
        <v>18</v>
      </c>
      <c r="T64" s="40" t="s">
        <v>125</v>
      </c>
      <c r="U64" s="48">
        <v>0</v>
      </c>
      <c r="V64" s="48">
        <v>4.999999996892822E-4</v>
      </c>
      <c r="W64" s="48">
        <v>9.9999999968533658E-4</v>
      </c>
      <c r="X64" s="48">
        <v>3.400999999998739</v>
      </c>
      <c r="Y64" s="48">
        <v>10.901000000000288</v>
      </c>
      <c r="Z64" s="48">
        <v>18.401000000000145</v>
      </c>
      <c r="AA64" s="48">
        <v>25.901000000000344</v>
      </c>
      <c r="AB64" s="48">
        <v>33.401000000000202</v>
      </c>
      <c r="AC64" s="48">
        <v>34.999999999999794</v>
      </c>
      <c r="AD64" s="71"/>
      <c r="AI64" s="40">
        <v>34</v>
      </c>
      <c r="AJ64" s="40" t="s">
        <v>158</v>
      </c>
      <c r="AK64" s="48">
        <v>0</v>
      </c>
      <c r="AL64" s="48">
        <v>0.29006488726005208</v>
      </c>
      <c r="AM64" s="48">
        <v>1.0363711294754221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71"/>
      <c r="AY64" s="40">
        <v>41</v>
      </c>
      <c r="AZ64" s="40" t="s">
        <v>155</v>
      </c>
      <c r="BA64" s="48">
        <v>0</v>
      </c>
      <c r="BB64" s="48">
        <v>0.93614907803201375</v>
      </c>
      <c r="BC64" s="48">
        <v>3.2655875519265338</v>
      </c>
      <c r="BD64" s="48">
        <v>9.0619758952923846</v>
      </c>
      <c r="BE64" s="48">
        <v>12.736030231154921</v>
      </c>
      <c r="BF64" s="48">
        <v>14.10247627048475</v>
      </c>
      <c r="BG64" s="48">
        <v>32.162981113952348</v>
      </c>
      <c r="BH64" s="48">
        <v>31.457537013205677</v>
      </c>
      <c r="BI64" s="48">
        <v>19.219754153199275</v>
      </c>
      <c r="BJ64" s="71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6.3528473739300775E-2</v>
      </c>
      <c r="BY64" s="48">
        <v>6.3528473739300775E-2</v>
      </c>
      <c r="BZ64" s="71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5.3520739680912963E-2</v>
      </c>
      <c r="DA64" s="48">
        <v>0.16117006411864565</v>
      </c>
      <c r="DB64" s="48">
        <v>0.21983972282250214</v>
      </c>
      <c r="DC64" s="48">
        <v>0.21983972282250214</v>
      </c>
      <c r="DD64" s="48">
        <v>0.17702313107777179</v>
      </c>
      <c r="DE64" s="48">
        <v>8.0199523591403032E-2</v>
      </c>
      <c r="DF64" s="71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1.7083842005983754E-2</v>
      </c>
      <c r="DQ64" s="48">
        <v>1.7083842005983754E-2</v>
      </c>
      <c r="DR64" s="48">
        <v>1.7083842005983754E-2</v>
      </c>
      <c r="DS64" s="48">
        <v>1.70838420044475E-2</v>
      </c>
      <c r="DT64" s="48">
        <v>0</v>
      </c>
      <c r="DU64" s="71"/>
      <c r="EC64" s="40">
        <v>186</v>
      </c>
      <c r="ED64" s="40" t="s">
        <v>119</v>
      </c>
      <c r="EE64" s="49">
        <v>0</v>
      </c>
      <c r="EF64" s="49">
        <v>4.5936967046391118E-10</v>
      </c>
      <c r="EG64" s="49">
        <v>1.4952263158357366E-9</v>
      </c>
      <c r="EH64" s="49">
        <v>8.7948813606324999E-9</v>
      </c>
      <c r="EI64" s="49">
        <v>20.168412338441705</v>
      </c>
      <c r="EJ64" s="49">
        <v>54.760814757314499</v>
      </c>
      <c r="EK64" s="49">
        <v>61.806734439919133</v>
      </c>
      <c r="EL64" s="49">
        <v>61.80673443673183</v>
      </c>
      <c r="EM64" s="49">
        <v>96.544016034990605</v>
      </c>
      <c r="EN64" s="73"/>
      <c r="EY64" s="40">
        <v>186</v>
      </c>
      <c r="EZ64" s="40" t="s">
        <v>119</v>
      </c>
      <c r="FA64" s="49">
        <v>0</v>
      </c>
      <c r="FB64" s="49">
        <v>0</v>
      </c>
      <c r="FC64" s="49">
        <v>2.0464277130111714E-10</v>
      </c>
      <c r="FD64" s="49">
        <v>1.2213470698552278E-9</v>
      </c>
      <c r="FE64" s="49">
        <v>2.8812118468167522</v>
      </c>
      <c r="FF64" s="49">
        <v>7.8230009171823705</v>
      </c>
      <c r="FG64" s="49">
        <v>8.8295643947773588</v>
      </c>
      <c r="FH64" s="49">
        <v>8.8295643942921949</v>
      </c>
      <c r="FI64" s="49">
        <v>13.792050562688456</v>
      </c>
      <c r="FJ64" s="73"/>
      <c r="FW64" s="71"/>
      <c r="FX64" s="71"/>
      <c r="FY64" s="71"/>
      <c r="FZ64" s="71"/>
      <c r="GA64" s="71"/>
      <c r="GE64" s="71"/>
      <c r="GQ64" s="71"/>
      <c r="GR64" s="71"/>
      <c r="GS64" s="71"/>
      <c r="GT64" s="71"/>
      <c r="GU64" s="71"/>
      <c r="GY64" s="71"/>
      <c r="HA64" s="40">
        <v>41</v>
      </c>
      <c r="HB64" s="40" t="s">
        <v>160</v>
      </c>
      <c r="HC64" s="48">
        <v>0</v>
      </c>
      <c r="HD64" s="48">
        <v>0</v>
      </c>
      <c r="HE64" s="48">
        <v>0.50816425809692123</v>
      </c>
      <c r="HF64" s="48">
        <v>1.7726395431196322</v>
      </c>
      <c r="HG64" s="48">
        <v>1.9625652092105987</v>
      </c>
      <c r="HH64" s="48">
        <v>1.9625652089039114</v>
      </c>
      <c r="HI64" s="48">
        <v>1.5805941074910463</v>
      </c>
      <c r="HJ64" s="48">
        <v>0</v>
      </c>
      <c r="HK64" s="48">
        <v>0</v>
      </c>
      <c r="HL64" s="71"/>
      <c r="IO64" s="40">
        <v>17</v>
      </c>
      <c r="IP64" s="40" t="s">
        <v>161</v>
      </c>
      <c r="IQ64" s="48">
        <v>14.219786025492645</v>
      </c>
      <c r="IR64" s="48">
        <v>12.709665877768931</v>
      </c>
      <c r="IS64" s="48">
        <v>6.8306411227234891</v>
      </c>
      <c r="IT64" s="48">
        <v>4.8922815535199859</v>
      </c>
      <c r="IU64" s="48">
        <v>0</v>
      </c>
      <c r="IV64" s="48">
        <v>0</v>
      </c>
      <c r="IW64" s="48">
        <v>0</v>
      </c>
      <c r="IX64" s="48">
        <v>0</v>
      </c>
      <c r="IY64" s="71"/>
      <c r="JK64" s="71"/>
      <c r="JL64" s="71"/>
      <c r="JM64" s="71"/>
      <c r="JN64" s="71"/>
      <c r="JO64" s="71"/>
      <c r="JP64" s="71"/>
      <c r="JQ64" s="71"/>
      <c r="JR64" s="71"/>
      <c r="JS64" s="71"/>
      <c r="KC64" s="40">
        <v>49</v>
      </c>
      <c r="KD64" s="40" t="s">
        <v>162</v>
      </c>
      <c r="KE64" s="48">
        <v>0.47996583599367315</v>
      </c>
      <c r="KF64" s="48">
        <v>1.4453485699733091</v>
      </c>
      <c r="KG64" s="48">
        <v>1.4453485699733091</v>
      </c>
      <c r="KH64" s="48">
        <v>1.4453485699733091</v>
      </c>
      <c r="KI64" s="48">
        <v>1.4453485699733091</v>
      </c>
      <c r="KJ64" s="48">
        <v>1.4453485699733091</v>
      </c>
      <c r="KK64" s="48">
        <v>0.96538273397963603</v>
      </c>
      <c r="KL64" s="48">
        <v>0</v>
      </c>
      <c r="KM64" s="71"/>
      <c r="LD64" s="71"/>
      <c r="LH64" s="71"/>
      <c r="LQ64" s="40">
        <v>112</v>
      </c>
      <c r="LR64" s="40" t="s">
        <v>163</v>
      </c>
      <c r="LS64" s="48">
        <v>0.14883200000001659</v>
      </c>
      <c r="LT64" s="48">
        <v>0.51917364224003759</v>
      </c>
      <c r="LU64" s="48">
        <v>1.4407021574587033</v>
      </c>
      <c r="LV64" s="48">
        <v>3.7337599924475664</v>
      </c>
      <c r="LW64" s="48">
        <v>9.290789664406951</v>
      </c>
      <c r="LX64" s="48">
        <v>23.118457737736534</v>
      </c>
      <c r="LY64" s="48">
        <v>30.843569794711289</v>
      </c>
      <c r="LZ64" s="48">
        <v>44.384809749188861</v>
      </c>
      <c r="MA64" s="71"/>
      <c r="MK64" s="40">
        <v>109</v>
      </c>
      <c r="ML64" s="40" t="s">
        <v>160</v>
      </c>
      <c r="MM64" s="48">
        <v>0</v>
      </c>
      <c r="MN64" s="48">
        <v>0.14883200043031486</v>
      </c>
      <c r="MO64" s="48">
        <v>0.51917364330947913</v>
      </c>
      <c r="MP64" s="48">
        <v>0.51917364350321238</v>
      </c>
      <c r="MQ64" s="48">
        <v>0.51917364344523054</v>
      </c>
      <c r="MR64" s="48">
        <v>0.37034164330620656</v>
      </c>
      <c r="MS64" s="48">
        <v>0</v>
      </c>
      <c r="MT64" s="48">
        <v>0</v>
      </c>
      <c r="MU64" s="71"/>
    </row>
    <row r="65" spans="3:359" x14ac:dyDescent="0.45">
      <c r="C65" s="40">
        <v>34</v>
      </c>
      <c r="D65" s="40" t="s">
        <v>164</v>
      </c>
      <c r="E65" s="48">
        <v>0</v>
      </c>
      <c r="F65" s="48">
        <v>19.807103409699696</v>
      </c>
      <c r="G65" s="48">
        <v>27.371059023470533</v>
      </c>
      <c r="H65" s="48">
        <v>31.81094753365635</v>
      </c>
      <c r="I65" s="48">
        <v>29.851171727064269</v>
      </c>
      <c r="J65" s="48">
        <v>29.237817487030991</v>
      </c>
      <c r="K65" s="48">
        <v>27.217960779775705</v>
      </c>
      <c r="L65" s="48">
        <v>23.201336753344052</v>
      </c>
      <c r="M65" s="48">
        <v>34.064384064997462</v>
      </c>
      <c r="N65" s="71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5.0000000664404752E-4</v>
      </c>
      <c r="Y65" s="48">
        <v>5.0000011253704653E-4</v>
      </c>
      <c r="Z65" s="48">
        <v>5.0000014744341979E-4</v>
      </c>
      <c r="AA65" s="48">
        <v>5.0000017222993323E-4</v>
      </c>
      <c r="AB65" s="48">
        <v>5.0000019731334677E-4</v>
      </c>
      <c r="AC65" s="48">
        <v>1.1999999999995357</v>
      </c>
      <c r="AD65" s="71"/>
      <c r="AI65" s="40">
        <v>36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0.74256610981458493</v>
      </c>
      <c r="AO65" s="48">
        <v>0.74256610971394765</v>
      </c>
      <c r="AP65" s="48">
        <v>0.74256610971349168</v>
      </c>
      <c r="AQ65" s="48">
        <v>0.74256610971285575</v>
      </c>
      <c r="AR65" s="48">
        <v>0.7425661097115227</v>
      </c>
      <c r="AS65" s="48">
        <v>0.74256610970442072</v>
      </c>
      <c r="AT65" s="71"/>
      <c r="AY65" s="40">
        <v>42</v>
      </c>
      <c r="AZ65" s="40" t="s">
        <v>163</v>
      </c>
      <c r="BA65" s="48">
        <v>0</v>
      </c>
      <c r="BB65" s="48">
        <v>0.93614907804227732</v>
      </c>
      <c r="BC65" s="48">
        <v>3.2655875519551376</v>
      </c>
      <c r="BD65" s="48">
        <v>9.0619758954315817</v>
      </c>
      <c r="BE65" s="48">
        <v>23.485244937992036</v>
      </c>
      <c r="BF65" s="48">
        <v>53.049519568683039</v>
      </c>
      <c r="BG65" s="48">
        <v>108.34440424005317</v>
      </c>
      <c r="BH65" s="48">
        <v>139.04597615029496</v>
      </c>
      <c r="BI65" s="48">
        <v>191.72258306951025</v>
      </c>
      <c r="BJ65" s="71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3.829331832831922E-3</v>
      </c>
      <c r="BU65" s="48">
        <v>1.0555299523801374E-2</v>
      </c>
      <c r="BV65" s="48">
        <v>1.1127392811637158E-2</v>
      </c>
      <c r="BW65" s="48">
        <v>7.3080609788477927E-3</v>
      </c>
      <c r="BX65" s="48">
        <v>5.7709328794616971E-4</v>
      </c>
      <c r="BY65" s="48">
        <v>0</v>
      </c>
      <c r="BZ65" s="71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4.1589015816390421E-2</v>
      </c>
      <c r="DA65" s="48">
        <v>4.1589015816390421E-2</v>
      </c>
      <c r="DB65" s="48">
        <v>4.1589015816390421E-2</v>
      </c>
      <c r="DC65" s="48">
        <v>4.1589015816390421E-2</v>
      </c>
      <c r="DD65" s="48">
        <v>0</v>
      </c>
      <c r="DE65" s="48">
        <v>0</v>
      </c>
      <c r="DF65" s="71"/>
      <c r="DJ65" s="40">
        <v>17</v>
      </c>
      <c r="DK65" s="40" t="s">
        <v>161</v>
      </c>
      <c r="DL65" s="48">
        <v>0</v>
      </c>
      <c r="DM65" s="48">
        <v>1.8312038691968737</v>
      </c>
      <c r="DN65" s="48">
        <v>1.6367327391456734</v>
      </c>
      <c r="DO65" s="48">
        <v>0.87964027240650255</v>
      </c>
      <c r="DP65" s="48">
        <v>0.63002107724725176</v>
      </c>
      <c r="DQ65" s="48">
        <v>0</v>
      </c>
      <c r="DR65" s="48">
        <v>0</v>
      </c>
      <c r="DS65" s="48">
        <v>0</v>
      </c>
      <c r="DT65" s="48">
        <v>0</v>
      </c>
      <c r="DU65" s="71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GE65" s="71"/>
      <c r="GY65" s="71"/>
      <c r="HA65" s="40">
        <v>42</v>
      </c>
      <c r="HB65" s="40" t="s">
        <v>167</v>
      </c>
      <c r="HC65" s="48">
        <v>0</v>
      </c>
      <c r="HD65" s="48">
        <v>0.87113872534847159</v>
      </c>
      <c r="HE65" s="48">
        <v>2.8488849736819062</v>
      </c>
      <c r="HF65" s="48">
        <v>6.8515460112506412</v>
      </c>
      <c r="HG65" s="48">
        <v>20.372562639805526</v>
      </c>
      <c r="HH65" s="48">
        <v>33.687815315962581</v>
      </c>
      <c r="HI65" s="48">
        <v>40.411047993893256</v>
      </c>
      <c r="HJ65" s="48">
        <v>47.196563497456012</v>
      </c>
      <c r="HK65" s="48">
        <v>52.099021253649731</v>
      </c>
      <c r="HL65" s="71"/>
      <c r="IO65" s="40">
        <v>18</v>
      </c>
      <c r="IP65" s="40" t="s">
        <v>102</v>
      </c>
      <c r="IQ65" s="48">
        <v>0.41238654704572253</v>
      </c>
      <c r="IR65" s="48">
        <v>1.2418431924758577</v>
      </c>
      <c r="IS65" s="48">
        <v>2.9101767779805838</v>
      </c>
      <c r="IT65" s="48">
        <v>2.4977902309348612</v>
      </c>
      <c r="IU65" s="48">
        <v>1.6683335855047261</v>
      </c>
      <c r="IV65" s="48">
        <v>0</v>
      </c>
      <c r="IW65" s="48">
        <v>0</v>
      </c>
      <c r="IX65" s="48">
        <v>0</v>
      </c>
      <c r="IY65" s="71"/>
      <c r="JO65" s="71"/>
      <c r="KC65" s="40">
        <v>50</v>
      </c>
      <c r="KD65" s="40" t="s">
        <v>168</v>
      </c>
      <c r="KE65" s="48">
        <v>0</v>
      </c>
      <c r="KF65" s="48">
        <v>0</v>
      </c>
      <c r="KG65" s="48">
        <v>0.47996583599452902</v>
      </c>
      <c r="KH65" s="48">
        <v>0.47996583599452902</v>
      </c>
      <c r="KI65" s="48">
        <v>0.47996583599452902</v>
      </c>
      <c r="KJ65" s="48">
        <v>0.47996583599452902</v>
      </c>
      <c r="KK65" s="48">
        <v>0.47996583599452902</v>
      </c>
      <c r="KL65" s="48">
        <v>9.5993167198905799E-2</v>
      </c>
      <c r="KM65" s="71"/>
      <c r="LD65" s="71"/>
      <c r="LH65" s="71"/>
      <c r="LS65" s="71"/>
      <c r="LT65" s="71"/>
      <c r="LU65" s="71"/>
      <c r="LV65" s="71"/>
      <c r="LW65" s="71"/>
      <c r="LX65" s="71"/>
      <c r="LY65" s="71"/>
      <c r="LZ65" s="71"/>
      <c r="MA65" s="71"/>
      <c r="MK65" s="40">
        <v>111</v>
      </c>
      <c r="ML65" s="40" t="s">
        <v>167</v>
      </c>
      <c r="MM65" s="48">
        <v>0.14883200000000421</v>
      </c>
      <c r="MN65" s="48">
        <v>0.51917364224004769</v>
      </c>
      <c r="MO65" s="48">
        <v>1.4407021574585852</v>
      </c>
      <c r="MP65" s="48">
        <v>3.733759992446966</v>
      </c>
      <c r="MQ65" s="48">
        <v>5.832728669213175</v>
      </c>
      <c r="MR65" s="48">
        <v>6.9133790472175587</v>
      </c>
      <c r="MS65" s="48">
        <v>8.1205764594612084</v>
      </c>
      <c r="MT65" s="48">
        <v>8.900995105578918</v>
      </c>
      <c r="MU65" s="71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14.939238775061838</v>
      </c>
      <c r="G66" s="48">
        <v>30.179507191727136</v>
      </c>
      <c r="H66" s="48">
        <v>29.036462366278304</v>
      </c>
      <c r="I66" s="48">
        <v>27.893417540829578</v>
      </c>
      <c r="J66" s="48">
        <v>16.383313242115598</v>
      </c>
      <c r="K66" s="48">
        <v>0</v>
      </c>
      <c r="L66" s="48">
        <v>0</v>
      </c>
      <c r="M66" s="48">
        <v>32.200000000008409</v>
      </c>
      <c r="N66" s="71"/>
      <c r="S66" s="40">
        <v>29</v>
      </c>
      <c r="T66" s="40" t="s">
        <v>387</v>
      </c>
      <c r="U66" s="48">
        <v>0</v>
      </c>
      <c r="V66" s="48">
        <v>0</v>
      </c>
      <c r="W66" s="48">
        <v>5.0000003587045083E-4</v>
      </c>
      <c r="X66" s="48">
        <v>1.000000035853847E-3</v>
      </c>
      <c r="Y66" s="48">
        <v>1.5000000357969713E-3</v>
      </c>
      <c r="Z66" s="48">
        <v>2.0000000356586276E-3</v>
      </c>
      <c r="AA66" s="48">
        <v>2.0020000000350078</v>
      </c>
      <c r="AB66" s="48">
        <v>2.3759254888368204</v>
      </c>
      <c r="AC66" s="48">
        <v>8.3759254888353958</v>
      </c>
      <c r="AD66" s="71"/>
      <c r="AI66" s="40">
        <v>37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1.6058352568363071E-3</v>
      </c>
      <c r="BU66" s="48">
        <v>4.4132422494690283E-3</v>
      </c>
      <c r="BV66" s="48">
        <v>9.364664322707373E-3</v>
      </c>
      <c r="BW66" s="48">
        <v>1.6503738285062373E-2</v>
      </c>
      <c r="BX66" s="48">
        <v>1.3691331293062306E-2</v>
      </c>
      <c r="BY66" s="48">
        <v>8.7349092199030046E-3</v>
      </c>
      <c r="BZ66" s="71"/>
      <c r="CU66" s="40">
        <v>21</v>
      </c>
      <c r="CV66" s="40" t="s">
        <v>109</v>
      </c>
      <c r="CW66" s="48">
        <v>0</v>
      </c>
      <c r="CX66" s="48">
        <v>6.3411820129586904E-2</v>
      </c>
      <c r="CY66" s="48">
        <v>0.19095564031952728</v>
      </c>
      <c r="CZ66" s="48">
        <v>0.44749181977965624</v>
      </c>
      <c r="DA66" s="48">
        <v>0.44749181977965624</v>
      </c>
      <c r="DB66" s="48">
        <v>0.44749181977965624</v>
      </c>
      <c r="DC66" s="48">
        <v>0.38407999965006928</v>
      </c>
      <c r="DD66" s="48">
        <v>0.25653617946012902</v>
      </c>
      <c r="DE66" s="48">
        <v>0</v>
      </c>
      <c r="DF66" s="71"/>
      <c r="DJ66" s="40">
        <v>18</v>
      </c>
      <c r="DK66" s="40" t="s">
        <v>102</v>
      </c>
      <c r="DL66" s="48">
        <v>0</v>
      </c>
      <c r="DM66" s="48">
        <v>7.3078142259538764E-2</v>
      </c>
      <c r="DN66" s="48">
        <v>0.22006438894266009</v>
      </c>
      <c r="DO66" s="48">
        <v>0.51570623267225979</v>
      </c>
      <c r="DP66" s="48">
        <v>0.442628090412721</v>
      </c>
      <c r="DQ66" s="48">
        <v>0.29564184372959967</v>
      </c>
      <c r="DR66" s="48">
        <v>0</v>
      </c>
      <c r="DS66" s="48">
        <v>0</v>
      </c>
      <c r="DT66" s="48">
        <v>0</v>
      </c>
      <c r="DU66" s="71"/>
      <c r="FE66" s="72"/>
      <c r="GE66" s="71"/>
      <c r="GY66" s="71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71"/>
      <c r="IO66" s="40">
        <v>19</v>
      </c>
      <c r="IP66" s="40" t="s">
        <v>112</v>
      </c>
      <c r="IQ66" s="48">
        <v>0</v>
      </c>
      <c r="IR66" s="48">
        <v>0</v>
      </c>
      <c r="IS66" s="48">
        <v>0.41238654704669403</v>
      </c>
      <c r="IT66" s="48">
        <v>1.2418431924768503</v>
      </c>
      <c r="IU66" s="48">
        <v>2.9101767779812997</v>
      </c>
      <c r="IV66" s="48">
        <v>2.8276994685719612</v>
      </c>
      <c r="IW66" s="48">
        <v>2.3318989018485756</v>
      </c>
      <c r="IX66" s="48">
        <v>1.3346668684035601</v>
      </c>
      <c r="IY66" s="71"/>
      <c r="JO66" s="71"/>
      <c r="KC66" s="40">
        <v>53</v>
      </c>
      <c r="KD66" s="40" t="s">
        <v>172</v>
      </c>
      <c r="KE66" s="48">
        <v>1.0666362793459563</v>
      </c>
      <c r="KF66" s="48">
        <v>0.9009554790348574</v>
      </c>
      <c r="KG66" s="48">
        <v>0.75454485755238687</v>
      </c>
      <c r="KH66" s="48">
        <v>0.60830206154704214</v>
      </c>
      <c r="KI66" s="48">
        <v>0.29305477635645211</v>
      </c>
      <c r="KJ66" s="48">
        <v>0</v>
      </c>
      <c r="KK66" s="48">
        <v>0</v>
      </c>
      <c r="KL66" s="48">
        <v>0</v>
      </c>
      <c r="KM66" s="71"/>
      <c r="LD66" s="71"/>
      <c r="LH66" s="71"/>
      <c r="MA66" s="71"/>
      <c r="MM66" s="71"/>
      <c r="MN66" s="71"/>
      <c r="MO66" s="71"/>
      <c r="MP66" s="71"/>
      <c r="MQ66" s="71"/>
      <c r="MR66" s="71"/>
      <c r="MS66" s="71"/>
      <c r="MT66" s="71"/>
      <c r="MU66" s="71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1.5148591127185986</v>
      </c>
      <c r="M67" s="48">
        <v>25.097211649913515</v>
      </c>
      <c r="N67" s="71"/>
      <c r="S67" s="40">
        <v>33</v>
      </c>
      <c r="T67" s="40" t="s">
        <v>151</v>
      </c>
      <c r="U67" s="48">
        <v>0.3</v>
      </c>
      <c r="V67" s="48">
        <v>0.22500000000601567</v>
      </c>
      <c r="W67" s="48">
        <v>0.18000000001322286</v>
      </c>
      <c r="X67" s="48">
        <v>0.13500000002109153</v>
      </c>
      <c r="Y67" s="48">
        <v>9.000000002944282E-2</v>
      </c>
      <c r="Z67" s="48">
        <v>4.5000000038248882E-2</v>
      </c>
      <c r="AA67" s="48">
        <v>0</v>
      </c>
      <c r="AB67" s="48">
        <v>0</v>
      </c>
      <c r="AC67" s="48">
        <v>0</v>
      </c>
      <c r="AD67" s="71"/>
      <c r="AI67" s="40">
        <v>40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1.1793213273539247E-4</v>
      </c>
      <c r="AQ67" s="48">
        <v>1.5724265605936339E-4</v>
      </c>
      <c r="AR67" s="48">
        <v>19.656279704042934</v>
      </c>
      <c r="AS67" s="48">
        <v>24.669597267732453</v>
      </c>
      <c r="AT67" s="71"/>
      <c r="BJ67" s="71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3.1940470968176947E-3</v>
      </c>
      <c r="BU67" s="48">
        <v>8.0450742345320389E-3</v>
      </c>
      <c r="BV67" s="48">
        <v>8.0400742346233012E-3</v>
      </c>
      <c r="BW67" s="48">
        <v>4.856027137819241E-3</v>
      </c>
      <c r="BX67" s="48">
        <v>0</v>
      </c>
      <c r="BY67" s="48">
        <v>0</v>
      </c>
      <c r="BZ67" s="71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1.2441614983552425E-2</v>
      </c>
      <c r="DA67" s="48">
        <v>3.7466146704804026E-2</v>
      </c>
      <c r="DB67" s="48">
        <v>8.7799418446067881E-2</v>
      </c>
      <c r="DC67" s="48">
        <v>0.10902330634520099</v>
      </c>
      <c r="DD67" s="48">
        <v>0.19151589684522421</v>
      </c>
      <c r="DE67" s="48">
        <v>0.25974198311292407</v>
      </c>
      <c r="DF67" s="71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7.307814225971089E-2</v>
      </c>
      <c r="DP67" s="48">
        <v>0.220064388942836</v>
      </c>
      <c r="DQ67" s="48">
        <v>0.5157062326723868</v>
      </c>
      <c r="DR67" s="48">
        <v>0.5010906042204446</v>
      </c>
      <c r="DS67" s="48">
        <v>0.41323084107605079</v>
      </c>
      <c r="DT67" s="48">
        <v>0.23651347498364061</v>
      </c>
      <c r="DU67" s="71"/>
      <c r="FE67" s="72"/>
      <c r="GE67" s="71"/>
      <c r="GY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IO67" s="40">
        <v>20</v>
      </c>
      <c r="IP67" s="40" t="s">
        <v>176</v>
      </c>
      <c r="IQ67" s="48">
        <v>0</v>
      </c>
      <c r="IR67" s="48">
        <v>0</v>
      </c>
      <c r="IS67" s="48">
        <v>0.56747124858853248</v>
      </c>
      <c r="IT67" s="48">
        <v>1.7088586231358385</v>
      </c>
      <c r="IU67" s="48">
        <v>4.004596322650924</v>
      </c>
      <c r="IV67" s="48">
        <v>3.4371250740623909</v>
      </c>
      <c r="IW67" s="48">
        <v>2.2957376995150862</v>
      </c>
      <c r="IX67" s="48">
        <v>0</v>
      </c>
      <c r="IY67" s="71"/>
      <c r="JO67" s="71"/>
      <c r="KC67" s="40">
        <v>54</v>
      </c>
      <c r="KD67" s="40" t="s">
        <v>177</v>
      </c>
      <c r="KE67" s="48">
        <v>0.39638700794055753</v>
      </c>
      <c r="KF67" s="48">
        <v>1.1936628653940953</v>
      </c>
      <c r="KG67" s="48">
        <v>1.1936628653940953</v>
      </c>
      <c r="KH67" s="48">
        <v>1.1936628653940953</v>
      </c>
      <c r="KI67" s="48">
        <v>1.1936628653940953</v>
      </c>
      <c r="KJ67" s="48">
        <v>1.1936628653940953</v>
      </c>
      <c r="KK67" s="48">
        <v>0.79727585745353768</v>
      </c>
      <c r="KL67" s="48">
        <v>0</v>
      </c>
      <c r="KM67" s="71"/>
      <c r="LD67" s="71"/>
      <c r="LH67" s="71"/>
      <c r="LS67" s="71"/>
      <c r="LT67" s="71"/>
      <c r="LU67" s="71"/>
      <c r="LV67" s="71"/>
      <c r="LW67" s="71"/>
      <c r="LX67" s="71"/>
      <c r="LY67" s="71"/>
      <c r="LZ67" s="71"/>
      <c r="MA67" s="71"/>
      <c r="MU67" s="71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18.355805764046163</v>
      </c>
      <c r="G68" s="48">
        <v>47.663383177471594</v>
      </c>
      <c r="H68" s="48">
        <v>47.500431877954462</v>
      </c>
      <c r="I68" s="48">
        <v>47.337480578438637</v>
      </c>
      <c r="J68" s="48">
        <v>47.337480578444826</v>
      </c>
      <c r="K68" s="48">
        <v>36.183654771599443</v>
      </c>
      <c r="L68" s="48">
        <v>9.0660341342541155</v>
      </c>
      <c r="M68" s="48">
        <v>23.671107399949683</v>
      </c>
      <c r="N68" s="71"/>
      <c r="S68" s="40">
        <v>34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71"/>
      <c r="AI68" s="40">
        <v>41</v>
      </c>
      <c r="AJ68" s="40" t="s">
        <v>80</v>
      </c>
      <c r="AK68" s="48">
        <v>0</v>
      </c>
      <c r="AL68" s="48">
        <v>0</v>
      </c>
      <c r="AM68" s="48">
        <v>0</v>
      </c>
      <c r="AN68" s="48">
        <v>0.46080283580737186</v>
      </c>
      <c r="AO68" s="48">
        <v>0.3936024224918131</v>
      </c>
      <c r="AP68" s="48">
        <v>0.16320100493850995</v>
      </c>
      <c r="AQ68" s="48">
        <v>0.23040141861210139</v>
      </c>
      <c r="AR68" s="48">
        <v>0</v>
      </c>
      <c r="AS68" s="48">
        <v>0</v>
      </c>
      <c r="AT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4.7962999170493656</v>
      </c>
      <c r="BZ68" s="71"/>
      <c r="CU68" s="40">
        <v>23</v>
      </c>
      <c r="CV68" s="40" t="s">
        <v>64</v>
      </c>
      <c r="CW68" s="48">
        <v>0</v>
      </c>
      <c r="CX68" s="48">
        <v>0</v>
      </c>
      <c r="CY68" s="48">
        <v>0</v>
      </c>
      <c r="CZ68" s="48">
        <v>1.9385941186509343E-2</v>
      </c>
      <c r="DA68" s="48">
        <v>1.9385941186509343E-2</v>
      </c>
      <c r="DB68" s="48">
        <v>1.9385941186509343E-2</v>
      </c>
      <c r="DC68" s="48">
        <v>1.9385941186166475E-2</v>
      </c>
      <c r="DD68" s="48">
        <v>0</v>
      </c>
      <c r="DE68" s="48">
        <v>0</v>
      </c>
      <c r="DF68" s="71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7.3078142259689866E-2</v>
      </c>
      <c r="DP68" s="48">
        <v>0.22006438894275673</v>
      </c>
      <c r="DQ68" s="48">
        <v>0.51570623267208304</v>
      </c>
      <c r="DR68" s="48">
        <v>0.44262809041239315</v>
      </c>
      <c r="DS68" s="48">
        <v>0.29564184372932628</v>
      </c>
      <c r="DT68" s="48">
        <v>0</v>
      </c>
      <c r="DU68" s="71"/>
      <c r="GE68" s="71"/>
      <c r="GY68" s="71"/>
      <c r="HL68" s="71"/>
      <c r="IO68" s="40">
        <v>21</v>
      </c>
      <c r="IP68" s="40" t="s">
        <v>180</v>
      </c>
      <c r="IQ68" s="48">
        <v>0.60061202810401704</v>
      </c>
      <c r="IR68" s="48">
        <v>1.8086573477290839</v>
      </c>
      <c r="IS68" s="48">
        <v>4.2384679841813764</v>
      </c>
      <c r="IT68" s="48">
        <v>3.6378559560773596</v>
      </c>
      <c r="IU68" s="48">
        <v>2.4298106364522924</v>
      </c>
      <c r="IV68" s="48">
        <v>0</v>
      </c>
      <c r="IW68" s="48">
        <v>0</v>
      </c>
      <c r="IX68" s="48">
        <v>0</v>
      </c>
      <c r="IY68" s="71"/>
      <c r="JK68" s="71"/>
      <c r="JL68" s="71"/>
      <c r="JM68" s="71"/>
      <c r="JN68" s="71"/>
      <c r="JO68" s="71"/>
      <c r="KC68" s="40">
        <v>55</v>
      </c>
      <c r="KD68" s="40" t="s">
        <v>181</v>
      </c>
      <c r="KE68" s="48">
        <v>0</v>
      </c>
      <c r="KF68" s="48">
        <v>0</v>
      </c>
      <c r="KG68" s="48">
        <v>0.39638700794107729</v>
      </c>
      <c r="KH68" s="48">
        <v>0.39638700794107729</v>
      </c>
      <c r="KI68" s="48">
        <v>0.39638700794107729</v>
      </c>
      <c r="KJ68" s="48">
        <v>0.39638700794107729</v>
      </c>
      <c r="KK68" s="48">
        <v>0.39638700794107729</v>
      </c>
      <c r="KL68" s="48">
        <v>7.9277401588215488E-2</v>
      </c>
      <c r="KM68" s="71"/>
      <c r="KZ68" s="71"/>
      <c r="LA68" s="71"/>
      <c r="LB68" s="71"/>
      <c r="LC68" s="71"/>
      <c r="LD68" s="71"/>
      <c r="LE68" s="71"/>
      <c r="LF68" s="71"/>
      <c r="LG68" s="71"/>
      <c r="LH68" s="71"/>
      <c r="LS68" s="71"/>
      <c r="LT68" s="71"/>
      <c r="LU68" s="71"/>
      <c r="LV68" s="71"/>
      <c r="LW68" s="71"/>
      <c r="LX68" s="71"/>
      <c r="LY68" s="71"/>
      <c r="LZ68" s="71"/>
      <c r="MA68" s="71"/>
      <c r="MM68" s="71"/>
      <c r="MN68" s="71"/>
      <c r="MO68" s="71"/>
      <c r="MP68" s="71"/>
      <c r="MQ68" s="71"/>
      <c r="MR68" s="71"/>
      <c r="MS68" s="71"/>
      <c r="MT68" s="71"/>
      <c r="MU68" s="71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4.9405718050877541</v>
      </c>
      <c r="G69" s="48">
        <v>7.0124379173486195</v>
      </c>
      <c r="H69" s="48">
        <v>9.7979999999995826</v>
      </c>
      <c r="I69" s="48">
        <v>9.7979999999992504</v>
      </c>
      <c r="J69" s="48">
        <v>9.7979999999992486</v>
      </c>
      <c r="K69" s="48">
        <v>9.7979999999987175</v>
      </c>
      <c r="L69" s="48">
        <v>9.7979999999974581</v>
      </c>
      <c r="M69" s="48">
        <v>9.7979999999976357</v>
      </c>
      <c r="N69" s="71"/>
      <c r="S69" s="40">
        <v>36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0.10000000001829557</v>
      </c>
      <c r="Y69" s="48">
        <v>0.10000000008359623</v>
      </c>
      <c r="Z69" s="48">
        <v>0.10000000015750411</v>
      </c>
      <c r="AA69" s="48">
        <v>0.10000000020823455</v>
      </c>
      <c r="AB69" s="48">
        <v>0.10000000023582623</v>
      </c>
      <c r="AC69" s="48">
        <v>0.10000000024112667</v>
      </c>
      <c r="AD69" s="71"/>
      <c r="AI69" s="40">
        <v>43</v>
      </c>
      <c r="AJ69" s="40" t="s">
        <v>153</v>
      </c>
      <c r="AK69" s="48">
        <v>0</v>
      </c>
      <c r="AL69" s="48">
        <v>0</v>
      </c>
      <c r="AM69" s="48">
        <v>4.3280493268724379E-2</v>
      </c>
      <c r="AN69" s="48">
        <v>4.2191400442405129</v>
      </c>
      <c r="AO69" s="48">
        <v>2.777543758061821</v>
      </c>
      <c r="AP69" s="48">
        <v>8.4937593592892782</v>
      </c>
      <c r="AQ69" s="48">
        <v>27.227800597192477</v>
      </c>
      <c r="AR69" s="48">
        <v>25.644171688722306</v>
      </c>
      <c r="AS69" s="48">
        <v>15.218600332011968</v>
      </c>
      <c r="AT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4.1148452551776602</v>
      </c>
      <c r="BY69" s="48">
        <v>4.114845255186343</v>
      </c>
      <c r="BZ69" s="71"/>
      <c r="CU69" s="40">
        <v>24</v>
      </c>
      <c r="CV69" s="40" t="s">
        <v>78</v>
      </c>
      <c r="CW69" s="48">
        <v>0</v>
      </c>
      <c r="CX69" s="48">
        <v>0</v>
      </c>
      <c r="CY69" s="48">
        <v>0</v>
      </c>
      <c r="CZ69" s="48">
        <v>2.5586442505766367E-2</v>
      </c>
      <c r="DA69" s="48">
        <v>2.5586442505766367E-2</v>
      </c>
      <c r="DB69" s="48">
        <v>2.5586442505766367E-2</v>
      </c>
      <c r="DC69" s="48">
        <v>2.5586442505766367E-2</v>
      </c>
      <c r="DD69" s="48">
        <v>0</v>
      </c>
      <c r="DE69" s="48">
        <v>0</v>
      </c>
      <c r="DF69" s="71"/>
      <c r="DJ69" s="40">
        <v>21</v>
      </c>
      <c r="DK69" s="40" t="s">
        <v>180</v>
      </c>
      <c r="DL69" s="48">
        <v>0</v>
      </c>
      <c r="DM69" s="48">
        <v>7.3078142259765388E-2</v>
      </c>
      <c r="DN69" s="48">
        <v>0.22006438894298255</v>
      </c>
      <c r="DO69" s="48">
        <v>0.51570623267275872</v>
      </c>
      <c r="DP69" s="48">
        <v>0.44262809041299334</v>
      </c>
      <c r="DQ69" s="48">
        <v>0.29564184372977609</v>
      </c>
      <c r="DR69" s="48">
        <v>0</v>
      </c>
      <c r="DS69" s="48">
        <v>0</v>
      </c>
      <c r="DT69" s="48">
        <v>0</v>
      </c>
      <c r="DU69" s="71"/>
      <c r="FW69" s="71"/>
      <c r="FX69" s="71"/>
      <c r="FY69" s="71"/>
      <c r="FZ69" s="71"/>
      <c r="GA69" s="71"/>
      <c r="GB69" s="71"/>
      <c r="GC69" s="71"/>
      <c r="GD69" s="71"/>
      <c r="GE69" s="71"/>
      <c r="GQ69" s="71"/>
      <c r="GR69" s="71"/>
      <c r="GS69" s="71"/>
      <c r="GT69" s="71"/>
      <c r="GU69" s="71"/>
      <c r="GV69" s="71"/>
      <c r="GW69" s="71"/>
      <c r="GX69" s="71"/>
      <c r="GY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IO69" s="40">
        <v>22</v>
      </c>
      <c r="IP69" s="40" t="s">
        <v>184</v>
      </c>
      <c r="IQ69" s="48">
        <v>0</v>
      </c>
      <c r="IR69" s="48">
        <v>0</v>
      </c>
      <c r="IS69" s="48">
        <v>0.60061202810359371</v>
      </c>
      <c r="IT69" s="48">
        <v>1.8086573477279695</v>
      </c>
      <c r="IU69" s="48">
        <v>4.2384679841791613</v>
      </c>
      <c r="IV69" s="48">
        <v>8.5841065871009654</v>
      </c>
      <c r="IW69" s="48">
        <v>7.9834945590587338</v>
      </c>
      <c r="IX69" s="48">
        <v>7.300613062658095</v>
      </c>
      <c r="IY69" s="71"/>
      <c r="JL69" s="71"/>
      <c r="KC69" s="40">
        <v>58</v>
      </c>
      <c r="KD69" s="40" t="s">
        <v>185</v>
      </c>
      <c r="KE69" s="48">
        <v>3.8591997532031901E-2</v>
      </c>
      <c r="KF69" s="48">
        <v>0.1162142891480224</v>
      </c>
      <c r="KG69" s="48">
        <v>0.1162142891480224</v>
      </c>
      <c r="KH69" s="48">
        <v>0.1162142891480224</v>
      </c>
      <c r="KI69" s="48">
        <v>0.1162142891480224</v>
      </c>
      <c r="KJ69" s="48">
        <v>0.1162142891480224</v>
      </c>
      <c r="KK69" s="48">
        <v>7.7622291615990477E-2</v>
      </c>
      <c r="KL69" s="48">
        <v>0</v>
      </c>
      <c r="KM69" s="71"/>
      <c r="LD69" s="71"/>
      <c r="LW69" s="71"/>
      <c r="MM69" s="71"/>
      <c r="MN69" s="71"/>
      <c r="MO69" s="71"/>
      <c r="MP69" s="71"/>
      <c r="MQ69" s="71"/>
      <c r="MR69" s="71"/>
      <c r="MS69" s="71"/>
      <c r="MT69" s="71"/>
      <c r="MU69" s="71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3.8857142857110616</v>
      </c>
      <c r="L70" s="48">
        <v>3.8857142857307374</v>
      </c>
      <c r="M70" s="48">
        <v>10.971428571430657</v>
      </c>
      <c r="N70" s="71"/>
      <c r="S70" s="40">
        <v>37</v>
      </c>
      <c r="T70" s="40" t="s">
        <v>170</v>
      </c>
      <c r="U70" s="48">
        <v>1.6</v>
      </c>
      <c r="V70" s="48">
        <v>1.2000000000033262</v>
      </c>
      <c r="W70" s="48">
        <v>0.96000000000726404</v>
      </c>
      <c r="X70" s="48">
        <v>0.72000000001182685</v>
      </c>
      <c r="Y70" s="48">
        <v>0.48000000001686399</v>
      </c>
      <c r="Z70" s="48">
        <v>0.24000000002241892</v>
      </c>
      <c r="AA70" s="48">
        <v>0</v>
      </c>
      <c r="AB70" s="48">
        <v>0</v>
      </c>
      <c r="AC70" s="48">
        <v>0</v>
      </c>
      <c r="AD70" s="71"/>
      <c r="AI70" s="40">
        <v>48</v>
      </c>
      <c r="AJ70" s="40" t="s">
        <v>187</v>
      </c>
      <c r="AK70" s="48">
        <v>7.1</v>
      </c>
      <c r="AL70" s="48">
        <v>19.780192272185293</v>
      </c>
      <c r="AM70" s="48">
        <v>27.333807755940178</v>
      </c>
      <c r="AN70" s="48">
        <v>31.767196012753899</v>
      </c>
      <c r="AO70" s="48">
        <v>29.810270042982701</v>
      </c>
      <c r="AP70" s="48">
        <v>29.197779438350192</v>
      </c>
      <c r="AQ70" s="48">
        <v>27.180821881209344</v>
      </c>
      <c r="AR70" s="48">
        <v>23.170088861501853</v>
      </c>
      <c r="AS70" s="48">
        <v>34.017773534753928</v>
      </c>
      <c r="AT70" s="71"/>
      <c r="BA70" s="71"/>
      <c r="BB70" s="71"/>
      <c r="BC70" s="71"/>
      <c r="BD70" s="71"/>
      <c r="BE70" s="71"/>
      <c r="BF70" s="71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2.4554633960664538</v>
      </c>
      <c r="BZ70" s="71"/>
      <c r="CU70" s="40">
        <v>26</v>
      </c>
      <c r="CV70" s="40" t="s">
        <v>129</v>
      </c>
      <c r="CW70" s="48">
        <v>0</v>
      </c>
      <c r="CX70" s="48">
        <v>0.3221233051471224</v>
      </c>
      <c r="CY70" s="48">
        <v>0.32834607970631424</v>
      </c>
      <c r="CZ70" s="48">
        <v>0.32079269227178292</v>
      </c>
      <c r="DA70" s="48">
        <v>0.31791992574116051</v>
      </c>
      <c r="DB70" s="48">
        <v>0.31126306968636647</v>
      </c>
      <c r="DC70" s="48">
        <v>0.30735261444251533</v>
      </c>
      <c r="DD70" s="48">
        <v>0.30242077860432431</v>
      </c>
      <c r="DE70" s="48">
        <v>0.29748894276606663</v>
      </c>
      <c r="DF70" s="71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7.3078142259713888E-2</v>
      </c>
      <c r="DP70" s="48">
        <v>0.22006438894284691</v>
      </c>
      <c r="DQ70" s="48">
        <v>0.51570623267248894</v>
      </c>
      <c r="DR70" s="48">
        <v>1.0444522137284147</v>
      </c>
      <c r="DS70" s="48">
        <v>0.97137407147616694</v>
      </c>
      <c r="DT70" s="48">
        <v>0.8882859733272489</v>
      </c>
      <c r="DU70" s="71"/>
      <c r="GE70" s="74"/>
      <c r="GY70" s="74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5.3944942019712512E-2</v>
      </c>
      <c r="IV70" s="48">
        <v>0.1384143018177679</v>
      </c>
      <c r="IW70" s="48">
        <v>0.36290373460964453</v>
      </c>
      <c r="IX70" s="48">
        <v>0.81443216877343749</v>
      </c>
      <c r="IY70" s="71"/>
      <c r="JL70" s="71"/>
      <c r="KC70" s="40">
        <v>59</v>
      </c>
      <c r="KD70" s="40" t="s">
        <v>189</v>
      </c>
      <c r="KE70" s="48">
        <v>0</v>
      </c>
      <c r="KF70" s="48">
        <v>0</v>
      </c>
      <c r="KG70" s="48">
        <v>3.8591997531985799E-2</v>
      </c>
      <c r="KH70" s="48">
        <v>3.8591997531985799E-2</v>
      </c>
      <c r="KI70" s="48">
        <v>3.8591997531985799E-2</v>
      </c>
      <c r="KJ70" s="48">
        <v>3.8591997531985799E-2</v>
      </c>
      <c r="KK70" s="48">
        <v>3.0873598025588637E-2</v>
      </c>
      <c r="KL70" s="48">
        <v>0</v>
      </c>
      <c r="KM70" s="71"/>
      <c r="LD70" s="71"/>
      <c r="LW70" s="71"/>
      <c r="MQ70" s="71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29.312203354611981</v>
      </c>
      <c r="G71" s="48">
        <v>26.74285632341434</v>
      </c>
      <c r="H71" s="48">
        <v>23.839248287050779</v>
      </c>
      <c r="I71" s="48">
        <v>21.703536023854834</v>
      </c>
      <c r="J71" s="48">
        <v>20.606189314548065</v>
      </c>
      <c r="K71" s="48">
        <v>20.07120137469251</v>
      </c>
      <c r="L71" s="48">
        <v>18.966000028815596</v>
      </c>
      <c r="M71" s="48">
        <v>18.26581166162071</v>
      </c>
      <c r="N71" s="71"/>
      <c r="S71" s="40">
        <v>40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2.5000149999999879</v>
      </c>
      <c r="AC71" s="48">
        <v>3.1376417174382225</v>
      </c>
      <c r="AD71" s="71"/>
      <c r="AI71" s="40">
        <v>49</v>
      </c>
      <c r="AJ71" s="40" t="s">
        <v>191</v>
      </c>
      <c r="AK71" s="48">
        <v>3</v>
      </c>
      <c r="AL71" s="48">
        <v>14.915893271250184</v>
      </c>
      <c r="AM71" s="48">
        <v>30.132345765982201</v>
      </c>
      <c r="AN71" s="48">
        <v>28.991087173267644</v>
      </c>
      <c r="AO71" s="48">
        <v>27.849828580553091</v>
      </c>
      <c r="AP71" s="48">
        <v>16.357711087446571</v>
      </c>
      <c r="AQ71" s="48">
        <v>0</v>
      </c>
      <c r="AR71" s="48">
        <v>0</v>
      </c>
      <c r="AS71" s="48">
        <v>32.149681156185764</v>
      </c>
      <c r="AT71" s="71"/>
      <c r="BF71" s="71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7.1228655180302317E-2</v>
      </c>
      <c r="BV71" s="48">
        <v>1.3960987000616234</v>
      </c>
      <c r="BW71" s="48">
        <v>3.7024809429062442</v>
      </c>
      <c r="BX71" s="48">
        <v>3.1297957318483465</v>
      </c>
      <c r="BY71" s="48">
        <v>1.4009242229528569</v>
      </c>
      <c r="BZ71" s="71"/>
      <c r="CU71" s="40">
        <v>27</v>
      </c>
      <c r="CV71" s="40" t="s">
        <v>138</v>
      </c>
      <c r="CW71" s="48">
        <v>0</v>
      </c>
      <c r="CX71" s="48">
        <v>0.73592395805506594</v>
      </c>
      <c r="CY71" s="48">
        <v>0.77295587506954555</v>
      </c>
      <c r="CZ71" s="48">
        <v>0.76564170839799361</v>
      </c>
      <c r="DA71" s="48">
        <v>0.70055532942502241</v>
      </c>
      <c r="DB71" s="48">
        <v>0.59409155102317313</v>
      </c>
      <c r="DC71" s="48">
        <v>0.34405551423304226</v>
      </c>
      <c r="DD71" s="48">
        <v>1.4993104272821691E-3</v>
      </c>
      <c r="DE71" s="48">
        <v>0</v>
      </c>
      <c r="DF71" s="71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4.665147870904076E-2</v>
      </c>
      <c r="DR71" s="48">
        <v>0.11970041328283837</v>
      </c>
      <c r="DS71" s="48">
        <v>0.31383842886301866</v>
      </c>
      <c r="DT71" s="48">
        <v>0.70431932186724777</v>
      </c>
      <c r="DU71" s="71"/>
      <c r="GE71" s="74"/>
      <c r="GY71" s="74"/>
      <c r="HC71" s="71"/>
      <c r="HD71" s="71"/>
      <c r="HE71" s="71"/>
      <c r="HF71" s="71"/>
      <c r="HG71" s="71"/>
      <c r="HH71" s="71"/>
      <c r="IO71" s="40">
        <v>26</v>
      </c>
      <c r="IP71" s="40" t="s">
        <v>193</v>
      </c>
      <c r="IQ71" s="48">
        <v>3.8900914895997283</v>
      </c>
      <c r="IR71" s="48">
        <v>4.0858420744931916</v>
      </c>
      <c r="IS71" s="48">
        <v>4.1909471845937016</v>
      </c>
      <c r="IT71" s="48">
        <v>4.2798369178669979</v>
      </c>
      <c r="IU71" s="48">
        <v>4.298690567556366</v>
      </c>
      <c r="IV71" s="48">
        <v>4.1468481470665619</v>
      </c>
      <c r="IW71" s="48">
        <v>3.9229949049541548</v>
      </c>
      <c r="IX71" s="48">
        <v>3.5984539022865492</v>
      </c>
      <c r="IY71" s="71"/>
      <c r="JL71" s="71"/>
      <c r="KC71" s="40">
        <v>60</v>
      </c>
      <c r="KD71" s="40" t="s">
        <v>120</v>
      </c>
      <c r="KE71" s="48">
        <v>0</v>
      </c>
      <c r="KF71" s="48">
        <v>3.8591997531936241E-2</v>
      </c>
      <c r="KG71" s="48">
        <v>0.11621428914806316</v>
      </c>
      <c r="KH71" s="48">
        <v>0.27234044330035467</v>
      </c>
      <c r="KI71" s="48">
        <v>0.58636590561119273</v>
      </c>
      <c r="KJ71" s="48">
        <v>0.85962595996436342</v>
      </c>
      <c r="KK71" s="48">
        <v>0.91479528691624024</v>
      </c>
      <c r="KL71" s="48">
        <v>1.0888959208081241</v>
      </c>
      <c r="KM71" s="71"/>
      <c r="LD71" s="71"/>
      <c r="LW71" s="71"/>
      <c r="MQ71" s="71"/>
    </row>
    <row r="72" spans="3:359" x14ac:dyDescent="0.45">
      <c r="E72" s="71"/>
      <c r="F72" s="71"/>
      <c r="G72" s="71"/>
      <c r="H72" s="71"/>
      <c r="I72" s="71"/>
      <c r="J72" s="71"/>
      <c r="K72" s="71"/>
      <c r="L72" s="71"/>
      <c r="M72" s="71"/>
      <c r="N72" s="71"/>
      <c r="S72" s="40">
        <v>41</v>
      </c>
      <c r="T72" s="40" t="s">
        <v>80</v>
      </c>
      <c r="U72" s="48">
        <v>0</v>
      </c>
      <c r="V72" s="48">
        <v>0</v>
      </c>
      <c r="W72" s="48">
        <v>0</v>
      </c>
      <c r="X72" s="48">
        <v>5.8607936939702204E-2</v>
      </c>
      <c r="Y72" s="48">
        <v>5.8607937008741277E-2</v>
      </c>
      <c r="Z72" s="48">
        <v>5.8607937049201385E-2</v>
      </c>
      <c r="AA72" s="48">
        <v>5.8607937080922518E-2</v>
      </c>
      <c r="AB72" s="48">
        <v>0</v>
      </c>
      <c r="AC72" s="48">
        <v>0</v>
      </c>
      <c r="AD72" s="71"/>
      <c r="AI72" s="40">
        <v>50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1.5127873504385068</v>
      </c>
      <c r="AS72" s="48">
        <v>25.062888024760795</v>
      </c>
      <c r="AT72" s="71"/>
      <c r="BA72" s="71"/>
      <c r="BB72" s="71"/>
      <c r="BC72" s="71"/>
      <c r="BD72" s="71"/>
      <c r="BE72" s="71"/>
      <c r="BF72" s="71"/>
      <c r="BO72" s="40">
        <v>27</v>
      </c>
      <c r="BP72" s="40" t="s">
        <v>195</v>
      </c>
      <c r="BQ72" s="48">
        <v>0</v>
      </c>
      <c r="BR72" s="48">
        <v>4.392790462547435E-2</v>
      </c>
      <c r="BS72" s="48">
        <v>0.14094445097711328</v>
      </c>
      <c r="BT72" s="48">
        <v>0.3119207545726877</v>
      </c>
      <c r="BU72" s="48">
        <v>0.56931151661313417</v>
      </c>
      <c r="BV72" s="48">
        <v>1.0033214164530599</v>
      </c>
      <c r="BW72" s="48">
        <v>1.7681951538624121</v>
      </c>
      <c r="BX72" s="48">
        <v>3.1161640236838681</v>
      </c>
      <c r="BY72" s="48">
        <v>5.4917457506261922</v>
      </c>
      <c r="BZ72" s="71"/>
      <c r="CU72" s="40">
        <v>29</v>
      </c>
      <c r="CV72" s="40" t="s">
        <v>91</v>
      </c>
      <c r="CW72" s="48">
        <v>0</v>
      </c>
      <c r="CX72" s="48">
        <v>0</v>
      </c>
      <c r="CY72" s="48">
        <v>0</v>
      </c>
      <c r="CZ72" s="48">
        <v>1.2962474237498548E-2</v>
      </c>
      <c r="DA72" s="48">
        <v>3.9034639962820271E-2</v>
      </c>
      <c r="DB72" s="48">
        <v>9.1475077888077516E-2</v>
      </c>
      <c r="DC72" s="48">
        <v>0.19695152962461035</v>
      </c>
      <c r="DD72" s="48">
        <v>0.34003033032503538</v>
      </c>
      <c r="DE72" s="48">
        <v>0.32444591779013754</v>
      </c>
      <c r="DF72" s="71"/>
      <c r="DJ72" s="40">
        <v>25</v>
      </c>
      <c r="DK72" s="40" t="s">
        <v>196</v>
      </c>
      <c r="DL72" s="48">
        <v>0</v>
      </c>
      <c r="DM72" s="48">
        <v>8.9218652665373224</v>
      </c>
      <c r="DN72" s="48">
        <v>9.3708162356686842</v>
      </c>
      <c r="DO72" s="48">
        <v>9.6118731963207704</v>
      </c>
      <c r="DP72" s="48">
        <v>9.8157404385085041</v>
      </c>
      <c r="DQ72" s="48">
        <v>9.8589809953850871</v>
      </c>
      <c r="DR72" s="48">
        <v>9.5107327289942614</v>
      </c>
      <c r="DS72" s="48">
        <v>8.9973287458378106</v>
      </c>
      <c r="DT72" s="48">
        <v>8.2529989255737242</v>
      </c>
      <c r="DU72" s="71"/>
      <c r="FW72" s="74"/>
      <c r="FX72" s="74"/>
      <c r="FY72" s="74"/>
      <c r="FZ72" s="74"/>
      <c r="GA72" s="74"/>
      <c r="GB72" s="74"/>
      <c r="GC72" s="74"/>
      <c r="GD72" s="74"/>
      <c r="GE72" s="74"/>
      <c r="GQ72" s="74"/>
      <c r="GR72" s="74"/>
      <c r="GS72" s="74"/>
      <c r="GT72" s="74"/>
      <c r="GU72" s="74"/>
      <c r="GV72" s="74"/>
      <c r="GW72" s="74"/>
      <c r="GX72" s="74"/>
      <c r="GY72" s="74"/>
      <c r="HH72" s="71"/>
      <c r="IO72" s="40">
        <v>27</v>
      </c>
      <c r="IP72" s="40" t="s">
        <v>197</v>
      </c>
      <c r="IQ72" s="48">
        <v>0.79066516537018583</v>
      </c>
      <c r="IR72" s="48">
        <v>0.80123072692753883</v>
      </c>
      <c r="IS72" s="48">
        <v>0.7638196834565526</v>
      </c>
      <c r="IT72" s="48">
        <v>0.76276533409196101</v>
      </c>
      <c r="IU72" s="48">
        <v>0.79581830774544204</v>
      </c>
      <c r="IV72" s="48">
        <v>0.82372994397869814</v>
      </c>
      <c r="IW72" s="48">
        <v>0.7973528189743514</v>
      </c>
      <c r="IX72" s="48">
        <v>0.73138952062440576</v>
      </c>
      <c r="IY72" s="71"/>
      <c r="JL72" s="71"/>
      <c r="KC72" s="40">
        <v>62</v>
      </c>
      <c r="KD72" s="40" t="s">
        <v>198</v>
      </c>
      <c r="KE72" s="48">
        <v>0.27686161146886124</v>
      </c>
      <c r="KF72" s="48">
        <v>0.28367671601172101</v>
      </c>
      <c r="KG72" s="48">
        <v>0.28570888614199985</v>
      </c>
      <c r="KH72" s="48">
        <v>0.28810115223885452</v>
      </c>
      <c r="KI72" s="48">
        <v>0.28780541010267113</v>
      </c>
      <c r="KJ72" s="48">
        <v>0.28301409912932179</v>
      </c>
      <c r="KK72" s="48">
        <v>0.27581721234645162</v>
      </c>
      <c r="KL72" s="48">
        <v>0.26543541382755875</v>
      </c>
      <c r="KM72" s="71"/>
      <c r="LD72" s="71"/>
      <c r="LW72" s="71"/>
      <c r="MQ72" s="71"/>
    </row>
    <row r="73" spans="3:359" x14ac:dyDescent="0.45">
      <c r="S73" s="40">
        <v>43</v>
      </c>
      <c r="T73" s="40" t="s">
        <v>153</v>
      </c>
      <c r="U73" s="48">
        <v>0</v>
      </c>
      <c r="V73" s="48">
        <v>0</v>
      </c>
      <c r="W73" s="48">
        <v>1.0592559258525956E-2</v>
      </c>
      <c r="X73" s="48">
        <v>0.58742355363282583</v>
      </c>
      <c r="Y73" s="48">
        <v>0.58742355400349289</v>
      </c>
      <c r="Z73" s="48">
        <v>1.2500822885498128</v>
      </c>
      <c r="AA73" s="48">
        <v>3.8193795662499452</v>
      </c>
      <c r="AB73" s="48">
        <v>3.2718011866916838</v>
      </c>
      <c r="AC73" s="48">
        <v>3.2718011864132501</v>
      </c>
      <c r="AD73" s="71"/>
      <c r="AI73" s="40">
        <v>52</v>
      </c>
      <c r="AJ73" s="40" t="s">
        <v>199</v>
      </c>
      <c r="AK73" s="48">
        <v>0</v>
      </c>
      <c r="AL73" s="48">
        <v>1.3426252117253401</v>
      </c>
      <c r="AM73" s="48">
        <v>3.1558320385617762</v>
      </c>
      <c r="AN73" s="48">
        <v>3.1558320385617762</v>
      </c>
      <c r="AO73" s="48">
        <v>3.1558320385617762</v>
      </c>
      <c r="AP73" s="48">
        <v>3.1558320385624041</v>
      </c>
      <c r="AQ73" s="48">
        <v>3.1558320385647511</v>
      </c>
      <c r="AR73" s="48">
        <v>1.8132068268474137</v>
      </c>
      <c r="AS73" s="48">
        <v>4.7342214799843152</v>
      </c>
      <c r="AT73" s="71"/>
      <c r="BA73" s="71"/>
      <c r="BB73" s="71"/>
      <c r="BC73" s="71"/>
      <c r="BD73" s="71"/>
      <c r="BE73" s="71"/>
      <c r="BF73" s="71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3.1940470968489258E-3</v>
      </c>
      <c r="BU73" s="48">
        <v>8.800426016863613E-3</v>
      </c>
      <c r="BV73" s="48">
        <v>1.8684592987842346E-2</v>
      </c>
      <c r="BW73" s="48">
        <v>3.2928637056090782E-2</v>
      </c>
      <c r="BX73" s="48">
        <v>4.3786675770654308E-2</v>
      </c>
      <c r="BY73" s="48">
        <v>3.3897508799698835E-2</v>
      </c>
      <c r="BZ73" s="71"/>
      <c r="CU73" s="40">
        <v>30</v>
      </c>
      <c r="CV73" s="40" t="s">
        <v>90</v>
      </c>
      <c r="CW73" s="48">
        <v>0</v>
      </c>
      <c r="CX73" s="48">
        <v>0</v>
      </c>
      <c r="CY73" s="48">
        <v>0</v>
      </c>
      <c r="CZ73" s="48">
        <v>0</v>
      </c>
      <c r="DA73" s="48">
        <v>1.4993817673331807E-2</v>
      </c>
      <c r="DB73" s="48">
        <v>1.4993817673331807E-2</v>
      </c>
      <c r="DC73" s="48">
        <v>1.4993817673331807E-2</v>
      </c>
      <c r="DD73" s="48">
        <v>1.49938176719835E-2</v>
      </c>
      <c r="DE73" s="48">
        <v>0</v>
      </c>
      <c r="DF73" s="71"/>
      <c r="DJ73" s="40">
        <v>26</v>
      </c>
      <c r="DK73" s="40" t="s">
        <v>193</v>
      </c>
      <c r="DL73" s="48">
        <v>0</v>
      </c>
      <c r="DM73" s="48">
        <v>5.3266784542410432</v>
      </c>
      <c r="DN73" s="48">
        <v>5.5947185313818455</v>
      </c>
      <c r="DO73" s="48">
        <v>5.7386383149910047</v>
      </c>
      <c r="DP73" s="48">
        <v>5.8603544824117382</v>
      </c>
      <c r="DQ73" s="48">
        <v>5.8861706694738336</v>
      </c>
      <c r="DR73" s="48">
        <v>5.6782537729624689</v>
      </c>
      <c r="DS73" s="48">
        <v>5.3717328993891709</v>
      </c>
      <c r="DT73" s="48">
        <v>4.9273408918877744</v>
      </c>
      <c r="DU73" s="71"/>
      <c r="HC73" s="71"/>
      <c r="HD73" s="71"/>
      <c r="HE73" s="71"/>
      <c r="HF73" s="71"/>
      <c r="HG73" s="71"/>
      <c r="HH73" s="71"/>
      <c r="IO73" s="40">
        <v>28</v>
      </c>
      <c r="IP73" s="40" t="s">
        <v>121</v>
      </c>
      <c r="IQ73" s="48">
        <v>0</v>
      </c>
      <c r="IR73" s="48">
        <v>7.3052374113915259E-3</v>
      </c>
      <c r="IS73" s="48">
        <v>2.199867917848173E-2</v>
      </c>
      <c r="IT73" s="48">
        <v>2.6778999342497781E-2</v>
      </c>
      <c r="IU73" s="48">
        <v>1.9473761935532352E-2</v>
      </c>
      <c r="IV73" s="48">
        <v>4.7803201684421546E-3</v>
      </c>
      <c r="IW73" s="48">
        <v>0</v>
      </c>
      <c r="IX73" s="48">
        <v>0</v>
      </c>
      <c r="IY73" s="71"/>
      <c r="JL73" s="71"/>
      <c r="KC73" s="40">
        <v>63</v>
      </c>
      <c r="KD73" s="40" t="s">
        <v>201</v>
      </c>
      <c r="KE73" s="48">
        <v>0.50896049689189693</v>
      </c>
      <c r="KF73" s="48">
        <v>0.48618103980795135</v>
      </c>
      <c r="KG73" s="48">
        <v>0.41815076530524781</v>
      </c>
      <c r="KH73" s="48">
        <v>0.29586425033974334</v>
      </c>
      <c r="KI73" s="48">
        <v>4.0185422530275107E-2</v>
      </c>
      <c r="KJ73" s="48">
        <v>0.10296640171812671</v>
      </c>
      <c r="KK73" s="48">
        <v>0.23388378909576157</v>
      </c>
      <c r="KL73" s="48">
        <v>0.50499374748435655</v>
      </c>
      <c r="KM73" s="71"/>
      <c r="LD73" s="71"/>
      <c r="LW73" s="71"/>
      <c r="MQ73" s="71"/>
    </row>
    <row r="74" spans="3:359" x14ac:dyDescent="0.45">
      <c r="S74" s="40">
        <v>48</v>
      </c>
      <c r="T74" s="40" t="s">
        <v>187</v>
      </c>
      <c r="U74" s="48">
        <v>4.3</v>
      </c>
      <c r="V74" s="48">
        <v>8.4350000000000733</v>
      </c>
      <c r="W74" s="48">
        <v>11.676000000000149</v>
      </c>
      <c r="X74" s="48">
        <v>13.713432909099431</v>
      </c>
      <c r="Y74" s="48">
        <v>12.820182909098628</v>
      </c>
      <c r="Z74" s="48">
        <v>12.549485893708763</v>
      </c>
      <c r="AA74" s="48">
        <v>11.64077918434023</v>
      </c>
      <c r="AB74" s="48">
        <v>9.7943079345329895</v>
      </c>
      <c r="AC74" s="48">
        <v>14.609557934532228</v>
      </c>
      <c r="AD74" s="71"/>
      <c r="AI74" s="40">
        <v>53</v>
      </c>
      <c r="AJ74" s="40" t="s">
        <v>202</v>
      </c>
      <c r="AK74" s="48">
        <v>0</v>
      </c>
      <c r="AL74" s="48">
        <v>2.2307651613717305</v>
      </c>
      <c r="AM74" s="48">
        <v>6.3116640771239831</v>
      </c>
      <c r="AN74" s="48">
        <v>6.3116640771239831</v>
      </c>
      <c r="AO74" s="48">
        <v>6.3116640771239831</v>
      </c>
      <c r="AP74" s="48">
        <v>6.3116640771239831</v>
      </c>
      <c r="AQ74" s="48">
        <v>4.0808989157522539</v>
      </c>
      <c r="AR74" s="48">
        <v>0</v>
      </c>
      <c r="AS74" s="48">
        <v>0</v>
      </c>
      <c r="AT74" s="71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6.3528473599927998E-2</v>
      </c>
      <c r="BY74" s="48">
        <v>0.17548735069447352</v>
      </c>
      <c r="BZ74" s="71"/>
      <c r="CU74" s="40">
        <v>31</v>
      </c>
      <c r="CV74" s="40" t="s">
        <v>161</v>
      </c>
      <c r="CW74" s="48">
        <v>0</v>
      </c>
      <c r="CX74" s="48">
        <v>4.0561746924478834</v>
      </c>
      <c r="CY74" s="48">
        <v>3.6254149668956575</v>
      </c>
      <c r="CZ74" s="48">
        <v>1.9484311230502447</v>
      </c>
      <c r="DA74" s="48">
        <v>1.3955166828911469</v>
      </c>
      <c r="DB74" s="48">
        <v>0</v>
      </c>
      <c r="DC74" s="48">
        <v>0</v>
      </c>
      <c r="DD74" s="48">
        <v>0</v>
      </c>
      <c r="DE74" s="48">
        <v>0</v>
      </c>
      <c r="DF74" s="71"/>
      <c r="DJ74" s="40">
        <v>27</v>
      </c>
      <c r="DK74" s="40" t="s">
        <v>197</v>
      </c>
      <c r="DL74" s="48">
        <v>0</v>
      </c>
      <c r="DM74" s="48">
        <v>0.10182444003880189</v>
      </c>
      <c r="DN74" s="48">
        <v>0.10318510753294817</v>
      </c>
      <c r="DO74" s="48">
        <v>9.836719127769375E-2</v>
      </c>
      <c r="DP74" s="48">
        <v>9.8231408726043606E-2</v>
      </c>
      <c r="DQ74" s="48">
        <v>0.10248807852925573</v>
      </c>
      <c r="DR74" s="48">
        <v>0.10608263012264402</v>
      </c>
      <c r="DS74" s="48">
        <v>0.10268569789262276</v>
      </c>
      <c r="DT74" s="48">
        <v>9.4190729084365057E-2</v>
      </c>
      <c r="DU74" s="71"/>
      <c r="HC74" s="71"/>
      <c r="HD74" s="71"/>
      <c r="HE74" s="71"/>
      <c r="HF74" s="71"/>
      <c r="HG74" s="71"/>
      <c r="HH74" s="71"/>
      <c r="IO74" s="40">
        <v>29</v>
      </c>
      <c r="IP74" s="40" t="s">
        <v>204</v>
      </c>
      <c r="IQ74" s="48">
        <v>0.91326067469469285</v>
      </c>
      <c r="IR74" s="48">
        <v>0.96850352069725232</v>
      </c>
      <c r="IS74" s="48">
        <v>1.000688239189484</v>
      </c>
      <c r="IT74" s="48">
        <v>1.0383544028851339</v>
      </c>
      <c r="IU74" s="48">
        <v>1.0680109303786363</v>
      </c>
      <c r="IV74" s="48">
        <v>1.0893506940722406</v>
      </c>
      <c r="IW74" s="48">
        <v>1.1058501248245107</v>
      </c>
      <c r="IX74" s="48">
        <v>1.1163127908306483</v>
      </c>
      <c r="IY74" s="71"/>
      <c r="JK74" s="71"/>
      <c r="JL74" s="71"/>
      <c r="KC74" s="40">
        <v>64</v>
      </c>
      <c r="KD74" s="40" t="s">
        <v>205</v>
      </c>
      <c r="KE74" s="48">
        <v>0.32519545494176366</v>
      </c>
      <c r="KF74" s="48">
        <v>0.97927967058308196</v>
      </c>
      <c r="KG74" s="48">
        <v>2.2948766589432088</v>
      </c>
      <c r="KH74" s="48">
        <v>4.6158166623925458</v>
      </c>
      <c r="KI74" s="48">
        <v>9.2840560200842042</v>
      </c>
      <c r="KJ74" s="48">
        <v>7.9684590317240742</v>
      </c>
      <c r="KK74" s="48">
        <v>5.3223235733329757</v>
      </c>
      <c r="KL74" s="48">
        <v>0</v>
      </c>
      <c r="KM74" s="71"/>
      <c r="LD74" s="71"/>
      <c r="LW74" s="71"/>
      <c r="MQ74" s="71"/>
    </row>
    <row r="75" spans="3:359" x14ac:dyDescent="0.45">
      <c r="S75" s="40">
        <v>49</v>
      </c>
      <c r="T75" s="40" t="s">
        <v>191</v>
      </c>
      <c r="U75" s="48">
        <v>1.49</v>
      </c>
      <c r="V75" s="48">
        <v>4.8450000000000442</v>
      </c>
      <c r="W75" s="48">
        <v>9.6820000000000466</v>
      </c>
      <c r="X75" s="48">
        <v>9.3087500000000887</v>
      </c>
      <c r="Y75" s="48">
        <v>8.9355000000002125</v>
      </c>
      <c r="Z75" s="48">
        <v>5.2102500000003236</v>
      </c>
      <c r="AA75" s="48">
        <v>0</v>
      </c>
      <c r="AB75" s="48">
        <v>0</v>
      </c>
      <c r="AC75" s="48">
        <v>9.2727116567358223</v>
      </c>
      <c r="AD75" s="71"/>
      <c r="AI75" s="40">
        <v>54</v>
      </c>
      <c r="AJ75" s="40" t="s">
        <v>206</v>
      </c>
      <c r="AK75" s="48">
        <v>3.6</v>
      </c>
      <c r="AL75" s="48">
        <v>4.9100795082269704</v>
      </c>
      <c r="AM75" s="48">
        <v>6.9691584454316224</v>
      </c>
      <c r="AN75" s="48">
        <v>9.7375285532874845</v>
      </c>
      <c r="AO75" s="48">
        <v>9.7375285532871576</v>
      </c>
      <c r="AP75" s="48">
        <v>9.7375285532871505</v>
      </c>
      <c r="AQ75" s="48">
        <v>9.7375285532866247</v>
      </c>
      <c r="AR75" s="48">
        <v>9.7375285532853724</v>
      </c>
      <c r="AS75" s="48">
        <v>9.73752855328555</v>
      </c>
      <c r="AT75" s="71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2.128982017584654E-3</v>
      </c>
      <c r="BU75" s="48">
        <v>6.9284174323634732E-3</v>
      </c>
      <c r="BV75" s="48">
        <v>1.5386662519650632E-2</v>
      </c>
      <c r="BW75" s="48">
        <v>2.8163998386130623E-2</v>
      </c>
      <c r="BX75" s="48">
        <v>4.9634588321444795E-2</v>
      </c>
      <c r="BY75" s="48">
        <v>7.7582108936841684E-2</v>
      </c>
      <c r="BZ75" s="71"/>
      <c r="CU75" s="40">
        <v>32</v>
      </c>
      <c r="CV75" s="40" t="s">
        <v>102</v>
      </c>
      <c r="CW75" s="48">
        <v>0</v>
      </c>
      <c r="CX75" s="48">
        <v>0.19236402555414886</v>
      </c>
      <c r="CY75" s="48">
        <v>0.57927679096957918</v>
      </c>
      <c r="CZ75" s="48">
        <v>1.357496562623026</v>
      </c>
      <c r="DA75" s="48">
        <v>1.1651325370688776</v>
      </c>
      <c r="DB75" s="48">
        <v>0.77821977165344725</v>
      </c>
      <c r="DC75" s="48">
        <v>0</v>
      </c>
      <c r="DD75" s="48">
        <v>0</v>
      </c>
      <c r="DE75" s="48">
        <v>0</v>
      </c>
      <c r="DF75" s="71"/>
      <c r="DJ75" s="40">
        <v>28</v>
      </c>
      <c r="DK75" s="40" t="s">
        <v>121</v>
      </c>
      <c r="DL75" s="48">
        <v>0</v>
      </c>
      <c r="DM75" s="48">
        <v>0</v>
      </c>
      <c r="DN75" s="48">
        <v>3.7631692470841611E-3</v>
      </c>
      <c r="DO75" s="48">
        <v>1.1332246756531347E-2</v>
      </c>
      <c r="DP75" s="48">
        <v>1.3794747674624701E-2</v>
      </c>
      <c r="DQ75" s="48">
        <v>1.0031578429820569E-2</v>
      </c>
      <c r="DR75" s="48">
        <v>2.4625009203733807E-3</v>
      </c>
      <c r="DS75" s="48">
        <v>0</v>
      </c>
      <c r="DT75" s="48">
        <v>0</v>
      </c>
      <c r="DU75" s="71"/>
      <c r="IO75" s="40">
        <v>30</v>
      </c>
      <c r="IP75" s="40" t="s">
        <v>208</v>
      </c>
      <c r="IQ75" s="48">
        <v>8.7900799078992673</v>
      </c>
      <c r="IR75" s="48">
        <v>9.321789029027288</v>
      </c>
      <c r="IS75" s="48">
        <v>9.631565038440888</v>
      </c>
      <c r="IT75" s="48">
        <v>9.9940996333073144</v>
      </c>
      <c r="IU75" s="48">
        <v>10.27954195408318</v>
      </c>
      <c r="IV75" s="48">
        <v>10.48493591582873</v>
      </c>
      <c r="IW75" s="48">
        <v>10.643741959673697</v>
      </c>
      <c r="IX75" s="48">
        <v>10.744444500355335</v>
      </c>
      <c r="IY75" s="71"/>
      <c r="JK75" s="71"/>
      <c r="JL75" s="71"/>
      <c r="KC75" s="40">
        <v>65</v>
      </c>
      <c r="KD75" s="40" t="s">
        <v>209</v>
      </c>
      <c r="KE75" s="48">
        <v>0.16394507799156355</v>
      </c>
      <c r="KF75" s="48">
        <v>0.15286220923016766</v>
      </c>
      <c r="KG75" s="48">
        <v>0.13891378162972093</v>
      </c>
      <c r="KH75" s="48">
        <v>0.12555048851052458</v>
      </c>
      <c r="KI75" s="48">
        <v>0.11085798277830836</v>
      </c>
      <c r="KJ75" s="48">
        <v>9.6554236483603312E-2</v>
      </c>
      <c r="KK75" s="48">
        <v>8.1860338849918127E-2</v>
      </c>
      <c r="KL75" s="48">
        <v>6.7158914741383025E-2</v>
      </c>
      <c r="KM75" s="71"/>
      <c r="LD75" s="71"/>
      <c r="LW75" s="71"/>
      <c r="MQ75" s="71"/>
    </row>
    <row r="76" spans="3:359" x14ac:dyDescent="0.45">
      <c r="S76" s="40">
        <v>50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0.3929999999977799</v>
      </c>
      <c r="AC76" s="48">
        <v>6.4254052495604466</v>
      </c>
      <c r="AD76" s="71"/>
      <c r="AI76" s="40">
        <v>57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3.8811906339660793</v>
      </c>
      <c r="AR76" s="48">
        <v>3.8811906339858564</v>
      </c>
      <c r="AS76" s="48">
        <v>10.959302194256791</v>
      </c>
      <c r="AT76" s="71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1.2705694720017469</v>
      </c>
      <c r="BZ76" s="71"/>
      <c r="CU76" s="40">
        <v>33</v>
      </c>
      <c r="CV76" s="40" t="s">
        <v>112</v>
      </c>
      <c r="CW76" s="48">
        <v>0</v>
      </c>
      <c r="CX76" s="48">
        <v>0</v>
      </c>
      <c r="CY76" s="48">
        <v>0</v>
      </c>
      <c r="CZ76" s="48">
        <v>6.4454213960897136E-2</v>
      </c>
      <c r="DA76" s="48">
        <v>0.19409466047572937</v>
      </c>
      <c r="DB76" s="48">
        <v>0.45484790436386929</v>
      </c>
      <c r="DC76" s="48">
        <v>0.4419570615716899</v>
      </c>
      <c r="DD76" s="48">
        <v>0.36446560110000581</v>
      </c>
      <c r="DE76" s="48">
        <v>0.20860259511051196</v>
      </c>
      <c r="DF76" s="71"/>
      <c r="DJ76" s="40">
        <v>29</v>
      </c>
      <c r="DK76" s="40" t="s">
        <v>204</v>
      </c>
      <c r="DL76" s="48">
        <v>0</v>
      </c>
      <c r="DM76" s="48">
        <v>0.70611535743279097</v>
      </c>
      <c r="DN76" s="48">
        <v>0.74882804947303716</v>
      </c>
      <c r="DO76" s="48">
        <v>0.7737126466441715</v>
      </c>
      <c r="DP76" s="48">
        <v>0.8028353904324852</v>
      </c>
      <c r="DQ76" s="48">
        <v>0.82576523958895998</v>
      </c>
      <c r="DR76" s="48">
        <v>0.84226472903985339</v>
      </c>
      <c r="DS76" s="48">
        <v>0.85502176738158586</v>
      </c>
      <c r="DT76" s="48">
        <v>0.86311129685693921</v>
      </c>
      <c r="DU76" s="71"/>
      <c r="IO76" s="40">
        <v>32</v>
      </c>
      <c r="IP76" s="40" t="s">
        <v>210</v>
      </c>
      <c r="IQ76" s="48">
        <v>0.98047158347616825</v>
      </c>
      <c r="IR76" s="48">
        <v>1.0397799958459513</v>
      </c>
      <c r="IS76" s="48">
        <v>1.0743333307023926</v>
      </c>
      <c r="IT76" s="48">
        <v>1.1147715146572708</v>
      </c>
      <c r="IU76" s="48">
        <v>1.1466105977116621</v>
      </c>
      <c r="IV76" s="48">
        <v>1.1695208493839224</v>
      </c>
      <c r="IW76" s="48">
        <v>1.1872345465181915</v>
      </c>
      <c r="IX76" s="48">
        <v>1.1984672065800781</v>
      </c>
      <c r="IY76" s="71"/>
      <c r="KC76" s="40">
        <v>66</v>
      </c>
      <c r="KD76" s="40" t="s">
        <v>211</v>
      </c>
      <c r="KE76" s="48">
        <v>2.3202538453837027</v>
      </c>
      <c r="KF76" s="48">
        <v>2.1634021168868585</v>
      </c>
      <c r="KG76" s="48">
        <v>1.7147063218656462</v>
      </c>
      <c r="KH76" s="48">
        <v>1.0201489073799823</v>
      </c>
      <c r="KI76" s="48">
        <v>0.20936179230809196</v>
      </c>
      <c r="KJ76" s="48">
        <v>6.9261794050082754E-3</v>
      </c>
      <c r="KK76" s="48">
        <v>0</v>
      </c>
      <c r="KL76" s="48">
        <v>0</v>
      </c>
      <c r="KM76" s="71"/>
      <c r="LD76" s="71"/>
      <c r="LW76" s="71"/>
      <c r="MQ76" s="71"/>
    </row>
    <row r="77" spans="3:359" x14ac:dyDescent="0.45">
      <c r="S77" s="40">
        <v>52</v>
      </c>
      <c r="T77" s="40" t="s">
        <v>199</v>
      </c>
      <c r="U77" s="48">
        <v>0</v>
      </c>
      <c r="V77" s="48">
        <v>1.4179999999999218</v>
      </c>
      <c r="W77" s="48">
        <v>3.3329999999998066</v>
      </c>
      <c r="X77" s="48">
        <v>3.3329999999998066</v>
      </c>
      <c r="Y77" s="48">
        <v>3.3329999999998066</v>
      </c>
      <c r="Z77" s="48">
        <v>3.3330000000004936</v>
      </c>
      <c r="AA77" s="48">
        <v>3.3330000000031288</v>
      </c>
      <c r="AB77" s="48">
        <v>1.9150000000121548</v>
      </c>
      <c r="AC77" s="48">
        <v>5.0000000000067919</v>
      </c>
      <c r="AD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BO77" s="40">
        <v>53</v>
      </c>
      <c r="BP77" s="40" t="s">
        <v>212</v>
      </c>
      <c r="BQ77" s="48">
        <v>0</v>
      </c>
      <c r="BR77" s="48">
        <v>6.5899117689021791E-4</v>
      </c>
      <c r="BS77" s="48">
        <v>2.7495794598891526E-3</v>
      </c>
      <c r="BT77" s="48">
        <v>6.4339103334240273E-3</v>
      </c>
      <c r="BU77" s="48">
        <v>1.2267969029658737E-2</v>
      </c>
      <c r="BV77" s="48">
        <v>2.1620353189157733E-2</v>
      </c>
      <c r="BW77" s="48">
        <v>3.3045366944399204E-2</v>
      </c>
      <c r="BX77" s="48">
        <v>3.468327490938302E-2</v>
      </c>
      <c r="BY77" s="48">
        <v>2.3240302466995814E-2</v>
      </c>
      <c r="BZ77" s="71"/>
      <c r="CU77" s="40">
        <v>34</v>
      </c>
      <c r="CV77" s="40" t="s">
        <v>176</v>
      </c>
      <c r="CW77" s="48">
        <v>0</v>
      </c>
      <c r="CX77" s="48">
        <v>0</v>
      </c>
      <c r="CY77" s="48">
        <v>0</v>
      </c>
      <c r="CZ77" s="48">
        <v>5.4282738252707401E-2</v>
      </c>
      <c r="DA77" s="48">
        <v>0.16346471399439144</v>
      </c>
      <c r="DB77" s="48">
        <v>0.38306866564764946</v>
      </c>
      <c r="DC77" s="48">
        <v>0.32878592739494211</v>
      </c>
      <c r="DD77" s="48">
        <v>0.21960395165325799</v>
      </c>
      <c r="DE77" s="48">
        <v>0</v>
      </c>
      <c r="DF77" s="71"/>
      <c r="DJ77" s="40">
        <v>30</v>
      </c>
      <c r="DK77" s="40" t="s">
        <v>208</v>
      </c>
      <c r="DL77" s="48">
        <v>0</v>
      </c>
      <c r="DM77" s="48">
        <v>6.9354293474021063</v>
      </c>
      <c r="DN77" s="48">
        <v>7.3549512495453078</v>
      </c>
      <c r="DO77" s="48">
        <v>7.599366505074153</v>
      </c>
      <c r="DP77" s="48">
        <v>7.8854086224416644</v>
      </c>
      <c r="DQ77" s="48">
        <v>8.1106244417791533</v>
      </c>
      <c r="DR77" s="48">
        <v>8.2726815931355535</v>
      </c>
      <c r="DS77" s="48">
        <v>8.3979805788748561</v>
      </c>
      <c r="DT77" s="48">
        <v>8.4774355284679483</v>
      </c>
      <c r="DU77" s="71"/>
      <c r="IO77" s="40">
        <v>33</v>
      </c>
      <c r="IP77" s="40" t="s">
        <v>213</v>
      </c>
      <c r="IQ77" s="48">
        <v>7.244931114035702</v>
      </c>
      <c r="IR77" s="48">
        <v>7.2031512483675098</v>
      </c>
      <c r="IS77" s="48">
        <v>6.4717098709133358</v>
      </c>
      <c r="IT77" s="48">
        <v>5.024545538134559</v>
      </c>
      <c r="IU77" s="48">
        <v>5.7627094310608804</v>
      </c>
      <c r="IV77" s="48">
        <v>6.9331834294508905</v>
      </c>
      <c r="IW77" s="48">
        <v>9.0706954805834421</v>
      </c>
      <c r="IX77" s="48">
        <v>9.1565151184662632</v>
      </c>
      <c r="IY77" s="71"/>
      <c r="KC77" s="40">
        <v>68</v>
      </c>
      <c r="KD77" s="40" t="s">
        <v>214</v>
      </c>
      <c r="KE77" s="48">
        <v>0</v>
      </c>
      <c r="KF77" s="48">
        <v>0</v>
      </c>
      <c r="KG77" s="48">
        <v>0.68524496574801841</v>
      </c>
      <c r="KH77" s="48">
        <v>2.0635173528071968</v>
      </c>
      <c r="KI77" s="48">
        <v>2.305015930134247</v>
      </c>
      <c r="KJ77" s="48">
        <v>2.305015930134247</v>
      </c>
      <c r="KK77" s="48">
        <v>2.0309179438350395</v>
      </c>
      <c r="KL77" s="48">
        <v>1.0684620095625574</v>
      </c>
      <c r="KM77" s="71"/>
      <c r="LD77" s="71"/>
      <c r="LW77" s="71"/>
      <c r="MQ77" s="71"/>
    </row>
    <row r="78" spans="3:359" x14ac:dyDescent="0.45">
      <c r="S78" s="40">
        <v>53</v>
      </c>
      <c r="T78" s="40" t="s">
        <v>202</v>
      </c>
      <c r="U78" s="48">
        <v>0</v>
      </c>
      <c r="V78" s="48">
        <v>2.3559999999999537</v>
      </c>
      <c r="W78" s="48">
        <v>6.6659999999998263</v>
      </c>
      <c r="X78" s="48">
        <v>6.6659999999998263</v>
      </c>
      <c r="Y78" s="48">
        <v>6.6659999999998263</v>
      </c>
      <c r="Z78" s="48">
        <v>6.6659999999998263</v>
      </c>
      <c r="AA78" s="48">
        <v>4.3099999999998726</v>
      </c>
      <c r="AB78" s="48">
        <v>0</v>
      </c>
      <c r="AC78" s="48">
        <v>0</v>
      </c>
      <c r="AD78" s="71"/>
      <c r="AK78" s="71"/>
      <c r="AL78" s="71"/>
      <c r="AM78" s="71"/>
      <c r="AN78" s="71"/>
      <c r="AO78" s="71"/>
      <c r="AP78" s="71"/>
      <c r="BO78" s="40">
        <v>55</v>
      </c>
      <c r="BP78" s="40" t="s">
        <v>215</v>
      </c>
      <c r="BQ78" s="48">
        <v>0</v>
      </c>
      <c r="BR78" s="48">
        <v>1.5882118400088151E-3</v>
      </c>
      <c r="BS78" s="48">
        <v>4.387183767401593E-3</v>
      </c>
      <c r="BT78" s="48">
        <v>9.3199286651458688E-3</v>
      </c>
      <c r="BU78" s="48">
        <v>1.6424898771016959E-2</v>
      </c>
      <c r="BV78" s="48">
        <v>2.8946283746482587E-2</v>
      </c>
      <c r="BW78" s="48">
        <v>2.4013538852129153E-2</v>
      </c>
      <c r="BX78" s="48">
        <v>1.5320356906378268E-2</v>
      </c>
      <c r="BY78" s="48">
        <v>0</v>
      </c>
      <c r="BZ78" s="71"/>
      <c r="CU78" s="40">
        <v>35</v>
      </c>
      <c r="CV78" s="40" t="s">
        <v>180</v>
      </c>
      <c r="CW78" s="48">
        <v>0</v>
      </c>
      <c r="CX78" s="48">
        <v>0.15983489791847272</v>
      </c>
      <c r="CY78" s="48">
        <v>0.48131996865988208</v>
      </c>
      <c r="CZ78" s="48">
        <v>1.1279412763692103</v>
      </c>
      <c r="DA78" s="48">
        <v>0.96810637845073766</v>
      </c>
      <c r="DB78" s="48">
        <v>0.64662130770932824</v>
      </c>
      <c r="DC78" s="48">
        <v>0</v>
      </c>
      <c r="DD78" s="48">
        <v>0</v>
      </c>
      <c r="DE78" s="48">
        <v>0</v>
      </c>
      <c r="DF78" s="71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71"/>
      <c r="IO78" s="40">
        <v>34</v>
      </c>
      <c r="IP78" s="40" t="s">
        <v>131</v>
      </c>
      <c r="IQ78" s="48">
        <v>6.1514099343973463E-2</v>
      </c>
      <c r="IR78" s="48">
        <v>0.18524092519258356</v>
      </c>
      <c r="IS78" s="48">
        <v>0.43409976564966096</v>
      </c>
      <c r="IT78" s="48">
        <v>0.87312968373165478</v>
      </c>
      <c r="IU78" s="48">
        <v>0.74940285788304462</v>
      </c>
      <c r="IV78" s="48">
        <v>0.5005440174259671</v>
      </c>
      <c r="IW78" s="48">
        <v>0</v>
      </c>
      <c r="IX78" s="48">
        <v>0</v>
      </c>
      <c r="IY78" s="71"/>
      <c r="KC78" s="40">
        <v>69</v>
      </c>
      <c r="KD78" s="40" t="s">
        <v>217</v>
      </c>
      <c r="KE78" s="48">
        <v>0</v>
      </c>
      <c r="KF78" s="48">
        <v>0</v>
      </c>
      <c r="KG78" s="48">
        <v>8.3762958581393029E-2</v>
      </c>
      <c r="KH78" s="48">
        <v>0.25224018737019471</v>
      </c>
      <c r="KI78" s="48">
        <v>0.59110807242413665</v>
      </c>
      <c r="KJ78" s="48">
        <v>0.59110807242801411</v>
      </c>
      <c r="KK78" s="48">
        <v>0.50734511384662107</v>
      </c>
      <c r="KL78" s="48">
        <v>0.33886788506213916</v>
      </c>
      <c r="KM78" s="71"/>
      <c r="LD78" s="71"/>
      <c r="LW78" s="71"/>
      <c r="MQ78" s="71"/>
    </row>
    <row r="79" spans="3:359" x14ac:dyDescent="0.45">
      <c r="S79" s="40">
        <v>54</v>
      </c>
      <c r="T79" s="40" t="s">
        <v>206</v>
      </c>
      <c r="U79" s="48">
        <v>1.5</v>
      </c>
      <c r="V79" s="48">
        <v>1.3414000000000013</v>
      </c>
      <c r="W79" s="48">
        <v>1.9039262242166226</v>
      </c>
      <c r="X79" s="48">
        <v>2.6602259249558475</v>
      </c>
      <c r="Y79" s="48">
        <v>2.6602259249557578</v>
      </c>
      <c r="Z79" s="48">
        <v>2.6602259249557569</v>
      </c>
      <c r="AA79" s="48">
        <v>2.6602259249556126</v>
      </c>
      <c r="AB79" s="48">
        <v>2.6602259249552702</v>
      </c>
      <c r="AC79" s="48">
        <v>2.6602259249553186</v>
      </c>
      <c r="AD79" s="71"/>
      <c r="AK79" s="71"/>
      <c r="AL79" s="71"/>
      <c r="AM79" s="71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1.6058352568861802E-3</v>
      </c>
      <c r="BU79" s="48">
        <v>4.413242249524294E-3</v>
      </c>
      <c r="BV79" s="48">
        <v>9.3646643227729698E-3</v>
      </c>
      <c r="BW79" s="48">
        <v>1.6503738285150459E-2</v>
      </c>
      <c r="BX79" s="48">
        <v>2.9085225908501901E-2</v>
      </c>
      <c r="BY79" s="48">
        <v>5.1258105983797216E-2</v>
      </c>
      <c r="BZ79" s="71"/>
      <c r="CU79" s="40">
        <v>36</v>
      </c>
      <c r="CV79" s="40" t="s">
        <v>184</v>
      </c>
      <c r="CW79" s="48">
        <v>0</v>
      </c>
      <c r="CX79" s="48">
        <v>0</v>
      </c>
      <c r="CY79" s="48">
        <v>0</v>
      </c>
      <c r="CZ79" s="48">
        <v>5.1906210119286852E-2</v>
      </c>
      <c r="DA79" s="48">
        <v>0.15630813891853576</v>
      </c>
      <c r="DB79" s="48">
        <v>0.36629770879767909</v>
      </c>
      <c r="DC79" s="48">
        <v>0.74185733776141638</v>
      </c>
      <c r="DD79" s="48">
        <v>0.68995112764743249</v>
      </c>
      <c r="DE79" s="48">
        <v>0.63093500945435688</v>
      </c>
      <c r="DF79" s="71"/>
      <c r="DJ79" s="40">
        <v>32</v>
      </c>
      <c r="DK79" s="40" t="s">
        <v>210</v>
      </c>
      <c r="DL79" s="48">
        <v>0</v>
      </c>
      <c r="DM79" s="48">
        <v>5.6891998537466542</v>
      </c>
      <c r="DN79" s="48">
        <v>6.0333377325659825</v>
      </c>
      <c r="DO79" s="48">
        <v>6.233833933501014</v>
      </c>
      <c r="DP79" s="48">
        <v>6.4684770523012673</v>
      </c>
      <c r="DQ79" s="48">
        <v>6.6532237698086334</v>
      </c>
      <c r="DR79" s="48">
        <v>6.7861608203664989</v>
      </c>
      <c r="DS79" s="48">
        <v>6.8889447917165949</v>
      </c>
      <c r="DT79" s="48">
        <v>6.9541224562795003</v>
      </c>
      <c r="DU79" s="71"/>
      <c r="IO79" s="40">
        <v>35</v>
      </c>
      <c r="IP79" s="40" t="s">
        <v>219</v>
      </c>
      <c r="IQ79" s="48">
        <v>1.9584145762807523</v>
      </c>
      <c r="IR79" s="48">
        <v>2.0142145138252485</v>
      </c>
      <c r="IS79" s="48">
        <v>2.0725506666288682</v>
      </c>
      <c r="IT79" s="48">
        <v>2.1331116006646327</v>
      </c>
      <c r="IU79" s="48">
        <v>2.1935104602282149</v>
      </c>
      <c r="IV79" s="48">
        <v>2.2545407965472397</v>
      </c>
      <c r="IW79" s="48">
        <v>2.3161132095496697</v>
      </c>
      <c r="IX79" s="48">
        <v>2.3781860369157988</v>
      </c>
      <c r="IY79" s="71"/>
      <c r="KC79" s="40">
        <v>71</v>
      </c>
      <c r="KD79" s="40" t="s">
        <v>220</v>
      </c>
      <c r="KE79" s="48">
        <v>0</v>
      </c>
      <c r="KF79" s="48">
        <v>0</v>
      </c>
      <c r="KG79" s="48">
        <v>8.3762958581334493E-2</v>
      </c>
      <c r="KH79" s="48">
        <v>0.25224018736942644</v>
      </c>
      <c r="KI79" s="48">
        <v>0.48670153883562711</v>
      </c>
      <c r="KJ79" s="48">
        <v>0.48670153883960937</v>
      </c>
      <c r="KK79" s="48">
        <v>0.40293858025857204</v>
      </c>
      <c r="KL79" s="48">
        <v>0.48100067630330035</v>
      </c>
      <c r="KM79" s="71"/>
      <c r="LD79" s="71"/>
      <c r="LW79" s="71"/>
      <c r="MQ79" s="71"/>
    </row>
    <row r="80" spans="3:359" x14ac:dyDescent="0.45">
      <c r="S80" s="40">
        <v>57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1.2603456655729515</v>
      </c>
      <c r="AB80" s="48">
        <v>1.2603456655790202</v>
      </c>
      <c r="AC80" s="48">
        <v>3.3785595739663736</v>
      </c>
      <c r="AD80" s="71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1.6058352568592681E-3</v>
      </c>
      <c r="BU80" s="48">
        <v>4.413242249495861E-3</v>
      </c>
      <c r="BV80" s="48">
        <v>9.3646643227425011E-3</v>
      </c>
      <c r="BW80" s="48">
        <v>1.6503738285124341E-2</v>
      </c>
      <c r="BX80" s="48">
        <v>2.9085225908475041E-2</v>
      </c>
      <c r="BY80" s="48">
        <v>4.3068125176959224E-2</v>
      </c>
      <c r="BZ80" s="71"/>
      <c r="CU80" s="40">
        <v>38</v>
      </c>
      <c r="CV80" s="40" t="s">
        <v>101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2.741512851635191E-2</v>
      </c>
      <c r="DC80" s="48">
        <v>7.0342940983208244E-2</v>
      </c>
      <c r="DD80" s="48">
        <v>0.18442975654236307</v>
      </c>
      <c r="DE80" s="48">
        <v>0.4138990930162833</v>
      </c>
      <c r="DF80" s="71"/>
      <c r="DJ80" s="40">
        <v>33</v>
      </c>
      <c r="DK80" s="40" t="s">
        <v>213</v>
      </c>
      <c r="DL80" s="48">
        <v>0</v>
      </c>
      <c r="DM80" s="48">
        <v>5.9472062655268241</v>
      </c>
      <c r="DN80" s="48">
        <v>5.9129100831389225</v>
      </c>
      <c r="DO80" s="48">
        <v>5.3124857762143689</v>
      </c>
      <c r="DP80" s="48">
        <v>4.1245400729798343</v>
      </c>
      <c r="DQ80" s="48">
        <v>4.7304827465398738</v>
      </c>
      <c r="DR80" s="48">
        <v>5.6912993764420623</v>
      </c>
      <c r="DS80" s="48">
        <v>7.4459364962494607</v>
      </c>
      <c r="DT80" s="48">
        <v>7.5163839691223453</v>
      </c>
      <c r="DU80" s="71"/>
      <c r="IO80" s="40">
        <v>36</v>
      </c>
      <c r="IP80" s="40" t="s">
        <v>222</v>
      </c>
      <c r="IQ80" s="48">
        <v>17.158956297066332</v>
      </c>
      <c r="IR80" s="48">
        <v>17.647856196602284</v>
      </c>
      <c r="IS80" s="48">
        <v>18.042397219894095</v>
      </c>
      <c r="IT80" s="48">
        <v>17.891188714482197</v>
      </c>
      <c r="IU80" s="48">
        <v>17.048993958789918</v>
      </c>
      <c r="IV80" s="48">
        <v>14.825368034115355</v>
      </c>
      <c r="IW80" s="48">
        <v>9.9333920102573234</v>
      </c>
      <c r="IX80" s="48">
        <v>0</v>
      </c>
      <c r="IY80" s="71"/>
      <c r="KC80" s="40">
        <v>75</v>
      </c>
      <c r="KD80" s="40" t="s">
        <v>223</v>
      </c>
      <c r="KE80" s="48">
        <v>0.1736707760011573</v>
      </c>
      <c r="KF80" s="48">
        <v>0.16193043928784778</v>
      </c>
      <c r="KG80" s="48">
        <v>0.14715455046555678</v>
      </c>
      <c r="KH80" s="48">
        <v>0.13299850800076449</v>
      </c>
      <c r="KI80" s="48">
        <v>0.11743440017163508</v>
      </c>
      <c r="KJ80" s="48">
        <v>0.10228211411853937</v>
      </c>
      <c r="KK80" s="48">
        <v>8.6716531816307452E-2</v>
      </c>
      <c r="KL80" s="48">
        <v>7.1142976546888989E-2</v>
      </c>
      <c r="KM80" s="71"/>
      <c r="LD80" s="71"/>
      <c r="LW80" s="71"/>
      <c r="MQ80" s="71"/>
    </row>
    <row r="81" spans="21:355" x14ac:dyDescent="0.45">
      <c r="U81" s="71"/>
      <c r="V81" s="71"/>
      <c r="W81" s="71"/>
      <c r="X81" s="71"/>
      <c r="Y81" s="71"/>
      <c r="Z81" s="71"/>
      <c r="AA81" s="71"/>
      <c r="AB81" s="71"/>
      <c r="AC81" s="71"/>
      <c r="AD81" s="71"/>
      <c r="BO81" s="40">
        <v>58</v>
      </c>
      <c r="BP81" s="40" t="s">
        <v>224</v>
      </c>
      <c r="BQ81" s="48">
        <v>0</v>
      </c>
      <c r="BR81" s="48">
        <v>3.8117084160041721E-3</v>
      </c>
      <c r="BS81" s="48">
        <v>1.0529241041729533E-2</v>
      </c>
      <c r="BT81" s="48">
        <v>2.2367828796297871E-2</v>
      </c>
      <c r="BU81" s="48">
        <v>3.9419757050386889E-2</v>
      </c>
      <c r="BV81" s="48">
        <v>6.9471080991500941E-2</v>
      </c>
      <c r="BW81" s="48">
        <v>0.11291633228318124</v>
      </c>
      <c r="BX81" s="48">
        <v>0.10858818297293987</v>
      </c>
      <c r="BY81" s="48">
        <v>7.1819326406125664E-2</v>
      </c>
      <c r="BZ81" s="71"/>
      <c r="CU81" s="40">
        <v>40</v>
      </c>
      <c r="CV81" s="40" t="s">
        <v>193</v>
      </c>
      <c r="CW81" s="48">
        <v>0</v>
      </c>
      <c r="CX81" s="48">
        <v>0.79752569000199736</v>
      </c>
      <c r="CY81" s="48">
        <v>0.83765742487322958</v>
      </c>
      <c r="CZ81" s="48">
        <v>0.85920551074209728</v>
      </c>
      <c r="DA81" s="48">
        <v>0.87742920703623584</v>
      </c>
      <c r="DB81" s="48">
        <v>0.88129448116096265</v>
      </c>
      <c r="DC81" s="48">
        <v>0.85016456262396578</v>
      </c>
      <c r="DD81" s="48">
        <v>0.80427137171774066</v>
      </c>
      <c r="DE81" s="48">
        <v>0.73773571625091905</v>
      </c>
      <c r="DF81" s="71"/>
      <c r="DJ81" s="40">
        <v>34</v>
      </c>
      <c r="DK81" s="40" t="s">
        <v>131</v>
      </c>
      <c r="DL81" s="48">
        <v>0</v>
      </c>
      <c r="DM81" s="48">
        <v>0.20198234118636571</v>
      </c>
      <c r="DN81" s="48">
        <v>0.60824097488134743</v>
      </c>
      <c r="DO81" s="48">
        <v>1.4253721977473977</v>
      </c>
      <c r="DP81" s="48">
        <v>2.8669326148023715</v>
      </c>
      <c r="DQ81" s="48">
        <v>2.4606739811073894</v>
      </c>
      <c r="DR81" s="48">
        <v>1.6435427582413391</v>
      </c>
      <c r="DS81" s="48">
        <v>0</v>
      </c>
      <c r="DT81" s="48">
        <v>0</v>
      </c>
      <c r="DU81" s="71"/>
      <c r="IO81" s="40">
        <v>37</v>
      </c>
      <c r="IP81" s="40" t="s">
        <v>225</v>
      </c>
      <c r="IQ81" s="48">
        <v>0</v>
      </c>
      <c r="IR81" s="48">
        <v>0</v>
      </c>
      <c r="IS81" s="48">
        <v>0.11658032395311953</v>
      </c>
      <c r="IT81" s="48">
        <v>0.79840294601608086</v>
      </c>
      <c r="IU81" s="48">
        <v>2.1697917774660076</v>
      </c>
      <c r="IV81" s="48">
        <v>4.928144560476623</v>
      </c>
      <c r="IW81" s="48">
        <v>10.359596932506257</v>
      </c>
      <c r="IX81" s="48">
        <v>20.836849749792947</v>
      </c>
      <c r="IY81" s="71"/>
      <c r="KC81" s="40">
        <v>77</v>
      </c>
      <c r="KD81" s="40" t="s">
        <v>226</v>
      </c>
      <c r="KE81" s="48">
        <v>0.24730940515897265</v>
      </c>
      <c r="KF81" s="48">
        <v>0.23059101559574469</v>
      </c>
      <c r="KG81" s="48">
        <v>0.20954996102413828</v>
      </c>
      <c r="KH81" s="48">
        <v>0.18939157558942848</v>
      </c>
      <c r="KI81" s="48">
        <v>0.16722808707580333</v>
      </c>
      <c r="KJ81" s="48">
        <v>0.14565103803580787</v>
      </c>
      <c r="KK81" s="48">
        <v>0.12348544985365363</v>
      </c>
      <c r="KL81" s="48">
        <v>0.10130850806432559</v>
      </c>
      <c r="KM81" s="71"/>
      <c r="LD81" s="71"/>
      <c r="LW81" s="71"/>
      <c r="MQ81" s="71"/>
    </row>
    <row r="82" spans="21:355" x14ac:dyDescent="0.45">
      <c r="U82" s="71"/>
      <c r="V82" s="71"/>
      <c r="W82" s="71"/>
      <c r="X82" s="71"/>
      <c r="Y82" s="71"/>
      <c r="Z82" s="71"/>
      <c r="BO82" s="40">
        <v>59</v>
      </c>
      <c r="BP82" s="40" t="s">
        <v>227</v>
      </c>
      <c r="BQ82" s="48">
        <v>0</v>
      </c>
      <c r="BR82" s="48">
        <v>3.8117084160039214E-3</v>
      </c>
      <c r="BS82" s="48">
        <v>1.0529241041728508E-2</v>
      </c>
      <c r="BT82" s="48">
        <v>2.2367828796295144E-2</v>
      </c>
      <c r="BU82" s="48">
        <v>3.6207457443821908E-2</v>
      </c>
      <c r="BV82" s="48">
        <v>2.9489924818121384E-2</v>
      </c>
      <c r="BW82" s="48">
        <v>1.7651337063564098E-2</v>
      </c>
      <c r="BX82" s="48">
        <v>0</v>
      </c>
      <c r="BY82" s="48">
        <v>0</v>
      </c>
      <c r="BZ82" s="71"/>
      <c r="CU82" s="40">
        <v>41</v>
      </c>
      <c r="CV82" s="40" t="s">
        <v>197</v>
      </c>
      <c r="CW82" s="48">
        <v>0</v>
      </c>
      <c r="CX82" s="48">
        <v>0.16156717419155939</v>
      </c>
      <c r="CY82" s="48">
        <v>0.16372617650927151</v>
      </c>
      <c r="CZ82" s="48">
        <v>0.15608147829579347</v>
      </c>
      <c r="DA82" s="48">
        <v>0.15586602900713281</v>
      </c>
      <c r="DB82" s="48">
        <v>0.16262018460385835</v>
      </c>
      <c r="DC82" s="48">
        <v>0.16832374205242578</v>
      </c>
      <c r="DD82" s="48">
        <v>0.16293375177979949</v>
      </c>
      <c r="DE82" s="48">
        <v>0.14945458995310421</v>
      </c>
      <c r="DF82" s="71"/>
      <c r="DJ82" s="40">
        <v>35</v>
      </c>
      <c r="DK82" s="40" t="s">
        <v>219</v>
      </c>
      <c r="DL82" s="48">
        <v>0</v>
      </c>
      <c r="DM82" s="48">
        <v>0.46938042121907037</v>
      </c>
      <c r="DN82" s="48">
        <v>0.48275419738773739</v>
      </c>
      <c r="DO82" s="48">
        <v>0.49673583759144979</v>
      </c>
      <c r="DP82" s="48">
        <v>0.51125069929203604</v>
      </c>
      <c r="DQ82" s="48">
        <v>0.52572671600803977</v>
      </c>
      <c r="DR82" s="48">
        <v>0.54035408107951943</v>
      </c>
      <c r="DS82" s="48">
        <v>0.55511136766254754</v>
      </c>
      <c r="DT82" s="48">
        <v>0.56998859039579775</v>
      </c>
      <c r="DU82" s="71"/>
      <c r="IO82" s="40">
        <v>39</v>
      </c>
      <c r="IP82" s="40" t="s">
        <v>228</v>
      </c>
      <c r="IQ82" s="48">
        <v>3.8885381385609654</v>
      </c>
      <c r="IR82" s="48">
        <v>3.9993319346749816</v>
      </c>
      <c r="IS82" s="48">
        <v>4.1151615234566092</v>
      </c>
      <c r="IT82" s="48">
        <v>4.2354085357882374</v>
      </c>
      <c r="IU82" s="48">
        <v>4.3553337404833998</v>
      </c>
      <c r="IV82" s="48">
        <v>4.4765127764546273</v>
      </c>
      <c r="IW82" s="48">
        <v>4.5987681350204594</v>
      </c>
      <c r="IX82" s="48">
        <v>4.7220170933904253</v>
      </c>
      <c r="IY82" s="71"/>
      <c r="KC82" s="40">
        <v>78</v>
      </c>
      <c r="KD82" s="40" t="s">
        <v>229</v>
      </c>
      <c r="KE82" s="48">
        <v>4.5849118502209865E-2</v>
      </c>
      <c r="KF82" s="48">
        <v>4.27496673338498E-2</v>
      </c>
      <c r="KG82" s="48">
        <v>3.7491997592182559E-2</v>
      </c>
      <c r="KH82" s="48">
        <v>3.3754799636406409E-2</v>
      </c>
      <c r="KI82" s="48">
        <v>2.9645872156278535E-2</v>
      </c>
      <c r="KJ82" s="48">
        <v>2.7002497933912073E-2</v>
      </c>
      <c r="KK82" s="48">
        <v>2.2893181194903446E-2</v>
      </c>
      <c r="KL82" s="48">
        <v>1.8781759587835033E-2</v>
      </c>
      <c r="KM82" s="71"/>
      <c r="LD82" s="71"/>
      <c r="LW82" s="71"/>
      <c r="MQ82" s="71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3.8117084160021763E-3</v>
      </c>
      <c r="BS83" s="48">
        <v>1.0529241041725387E-2</v>
      </c>
      <c r="BT83" s="48">
        <v>2.236782879629165E-2</v>
      </c>
      <c r="BU83" s="48">
        <v>3.941975705038088E-2</v>
      </c>
      <c r="BV83" s="48">
        <v>6.9471080991496501E-2</v>
      </c>
      <c r="BW83" s="48">
        <v>5.7632493236960951E-2</v>
      </c>
      <c r="BX83" s="48">
        <v>3.676885656689622E-2</v>
      </c>
      <c r="BY83" s="48">
        <v>0</v>
      </c>
      <c r="BZ83" s="71"/>
      <c r="CU83" s="40">
        <v>42</v>
      </c>
      <c r="CV83" s="40" t="s">
        <v>121</v>
      </c>
      <c r="CW83" s="48">
        <v>0</v>
      </c>
      <c r="CX83" s="48">
        <v>0</v>
      </c>
      <c r="CY83" s="48">
        <v>9.9223108835434018E-3</v>
      </c>
      <c r="CZ83" s="48">
        <v>2.987962218665945E-2</v>
      </c>
      <c r="DA83" s="48">
        <v>3.6372473838034262E-2</v>
      </c>
      <c r="DB83" s="48">
        <v>2.6450162960502583E-2</v>
      </c>
      <c r="DC83" s="48">
        <v>6.4928516573865376E-3</v>
      </c>
      <c r="DD83" s="48">
        <v>0</v>
      </c>
      <c r="DE83" s="48">
        <v>0</v>
      </c>
      <c r="DF83" s="71"/>
      <c r="DJ83" s="40">
        <v>36</v>
      </c>
      <c r="DK83" s="40" t="s">
        <v>222</v>
      </c>
      <c r="DL83" s="48">
        <v>0</v>
      </c>
      <c r="DM83" s="48">
        <v>4.1146457860184311</v>
      </c>
      <c r="DN83" s="48">
        <v>4.2318819323541126</v>
      </c>
      <c r="DO83" s="48">
        <v>4.3264912157390576</v>
      </c>
      <c r="DP83" s="48">
        <v>4.2902320500397089</v>
      </c>
      <c r="DQ83" s="48">
        <v>4.0882772782854087</v>
      </c>
      <c r="DR83" s="48">
        <v>3.5550611034643449</v>
      </c>
      <c r="DS83" s="48">
        <v>2.3819857611539224</v>
      </c>
      <c r="DT83" s="48">
        <v>0</v>
      </c>
      <c r="DU83" s="71"/>
      <c r="IO83" s="40">
        <v>40</v>
      </c>
      <c r="IP83" s="40" t="s">
        <v>231</v>
      </c>
      <c r="IQ83" s="48">
        <v>6.8346343644543435</v>
      </c>
      <c r="IR83" s="48">
        <v>6.5221915988912116</v>
      </c>
      <c r="IS83" s="48">
        <v>5.6275280412175066</v>
      </c>
      <c r="IT83" s="48">
        <v>3.9792288324120282</v>
      </c>
      <c r="IU83" s="48">
        <v>0.49073460121895135</v>
      </c>
      <c r="IV83" s="48">
        <v>1.5570646642035089</v>
      </c>
      <c r="IW83" s="48">
        <v>3.6071890475835535</v>
      </c>
      <c r="IX83" s="48">
        <v>7.6728519382808971</v>
      </c>
      <c r="IY83" s="71"/>
      <c r="KC83" s="40">
        <v>79</v>
      </c>
      <c r="KD83" s="40" t="s">
        <v>232</v>
      </c>
      <c r="KE83" s="48">
        <v>0</v>
      </c>
      <c r="KF83" s="48">
        <v>0</v>
      </c>
      <c r="KG83" s="48">
        <v>8.6641352622152772E-3</v>
      </c>
      <c r="KH83" s="48">
        <v>8.6641352826789756E-3</v>
      </c>
      <c r="KI83" s="48">
        <v>8.6641352738991602E-3</v>
      </c>
      <c r="KJ83" s="48">
        <v>0</v>
      </c>
      <c r="KK83" s="48">
        <v>0</v>
      </c>
      <c r="KL83" s="48">
        <v>0</v>
      </c>
      <c r="KM83" s="71"/>
      <c r="LD83" s="71"/>
      <c r="LW83" s="71"/>
      <c r="MQ83" s="71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3.8293318328458817E-3</v>
      </c>
      <c r="BU84" s="48">
        <v>1.055529952381932E-2</v>
      </c>
      <c r="BV84" s="48">
        <v>2.2412564453894401E-2</v>
      </c>
      <c r="BW84" s="48">
        <v>3.9498596564495073E-2</v>
      </c>
      <c r="BX84" s="48">
        <v>6.9610023153499567E-2</v>
      </c>
      <c r="BY84" s="48">
        <v>0.12267664537191693</v>
      </c>
      <c r="BZ84" s="71"/>
      <c r="CU84" s="40">
        <v>43</v>
      </c>
      <c r="CV84" s="40" t="s">
        <v>204</v>
      </c>
      <c r="CW84" s="48">
        <v>0</v>
      </c>
      <c r="CX84" s="48">
        <v>0.19083638249316806</v>
      </c>
      <c r="CY84" s="48">
        <v>0.20238001420957805</v>
      </c>
      <c r="CZ84" s="48">
        <v>0.20910538344840099</v>
      </c>
      <c r="DA84" s="48">
        <v>0.21697616407133372</v>
      </c>
      <c r="DB84" s="48">
        <v>0.22317323855509066</v>
      </c>
      <c r="DC84" s="48">
        <v>0.22763242903529821</v>
      </c>
      <c r="DD84" s="48">
        <v>0.2310801759548865</v>
      </c>
      <c r="DE84" s="48">
        <v>0.23326647104802956</v>
      </c>
      <c r="DF84" s="71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3.0745983739751275E-2</v>
      </c>
      <c r="DP84" s="48">
        <v>0.21056455466577093</v>
      </c>
      <c r="DQ84" s="48">
        <v>0.57224392973417137</v>
      </c>
      <c r="DR84" s="48">
        <v>1.2997103403528791</v>
      </c>
      <c r="DS84" s="48">
        <v>2.7321591503322589</v>
      </c>
      <c r="DT84" s="48">
        <v>5.495347944412976</v>
      </c>
      <c r="DU84" s="71"/>
      <c r="IO84" s="40">
        <v>41</v>
      </c>
      <c r="IP84" s="40" t="s">
        <v>140</v>
      </c>
      <c r="IQ84" s="48">
        <v>6.1964365484655649E-2</v>
      </c>
      <c r="IR84" s="48">
        <v>0.18659683737128163</v>
      </c>
      <c r="IS84" s="48">
        <v>0.43727725549626351</v>
      </c>
      <c r="IT84" s="48">
        <v>0.87952075077270331</v>
      </c>
      <c r="IU84" s="48">
        <v>1.7690303836215102</v>
      </c>
      <c r="IV84" s="48">
        <v>1.5183499654965276</v>
      </c>
      <c r="IW84" s="48">
        <v>1.0141421047354326</v>
      </c>
      <c r="IX84" s="48">
        <v>0</v>
      </c>
      <c r="IY84" s="71"/>
      <c r="KC84" s="40">
        <v>81</v>
      </c>
      <c r="KD84" s="40" t="s">
        <v>234</v>
      </c>
      <c r="KE84" s="48">
        <v>1.3359639701772337</v>
      </c>
      <c r="KF84" s="48">
        <v>4.023064703836619</v>
      </c>
      <c r="KG84" s="48">
        <v>4.023064703836619</v>
      </c>
      <c r="KH84" s="48">
        <v>4.023064703836619</v>
      </c>
      <c r="KI84" s="48">
        <v>4.023064703836619</v>
      </c>
      <c r="KJ84" s="48">
        <v>4.023064703836619</v>
      </c>
      <c r="KK84" s="48">
        <v>2.6871007336593857</v>
      </c>
      <c r="KL84" s="48">
        <v>0</v>
      </c>
      <c r="KM84" s="71"/>
      <c r="LD84" s="71"/>
      <c r="LW84" s="71"/>
      <c r="MQ84" s="71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3.8293318328450031E-3</v>
      </c>
      <c r="BU85" s="48">
        <v>1.0555299523817757E-2</v>
      </c>
      <c r="BV85" s="48">
        <v>2.2412564453891389E-2</v>
      </c>
      <c r="BW85" s="48">
        <v>3.9498596564487287E-2</v>
      </c>
      <c r="BX85" s="48">
        <v>6.9610023153484885E-2</v>
      </c>
      <c r="BY85" s="48">
        <v>0.10103778591471885</v>
      </c>
      <c r="BZ85" s="71"/>
      <c r="CU85" s="40">
        <v>44</v>
      </c>
      <c r="CV85" s="40" t="s">
        <v>208</v>
      </c>
      <c r="CW85" s="48">
        <v>0</v>
      </c>
      <c r="CX85" s="48">
        <v>1.9358472877847515</v>
      </c>
      <c r="CY85" s="48">
        <v>2.0529460708232423</v>
      </c>
      <c r="CZ85" s="48">
        <v>2.1211683229446576</v>
      </c>
      <c r="DA85" s="48">
        <v>2.2010096462948154</v>
      </c>
      <c r="DB85" s="48">
        <v>2.2638728680496456</v>
      </c>
      <c r="DC85" s="48">
        <v>2.3091069669359565</v>
      </c>
      <c r="DD85" s="48">
        <v>2.3440809663173314</v>
      </c>
      <c r="DE85" s="48">
        <v>2.3662587783843643</v>
      </c>
      <c r="DF85" s="71"/>
      <c r="DJ85" s="40">
        <v>38</v>
      </c>
      <c r="DK85" s="40" t="s">
        <v>236</v>
      </c>
      <c r="DL85" s="48">
        <v>0</v>
      </c>
      <c r="DM85" s="48">
        <v>3.0663211860825053</v>
      </c>
      <c r="DN85" s="48">
        <v>3.1536880453507248</v>
      </c>
      <c r="DO85" s="48">
        <v>3.2450258976232202</v>
      </c>
      <c r="DP85" s="48">
        <v>3.3398471256367817</v>
      </c>
      <c r="DQ85" s="48">
        <v>3.4344145910438248</v>
      </c>
      <c r="DR85" s="48">
        <v>3.5299707697587328</v>
      </c>
      <c r="DS85" s="48">
        <v>3.6263756866518513</v>
      </c>
      <c r="DT85" s="48">
        <v>3.7235641103594879</v>
      </c>
      <c r="DU85" s="71"/>
      <c r="IO85" s="40">
        <v>42</v>
      </c>
      <c r="IP85" s="40" t="s">
        <v>237</v>
      </c>
      <c r="IQ85" s="48">
        <v>4.4600688234812882</v>
      </c>
      <c r="IR85" s="48">
        <v>4.577253762278584</v>
      </c>
      <c r="IS85" s="48">
        <v>4.6453013705035389</v>
      </c>
      <c r="IT85" s="48">
        <v>4.7212940864724819</v>
      </c>
      <c r="IU85" s="48">
        <v>4.7650883290619017</v>
      </c>
      <c r="IV85" s="48">
        <v>4.8051445418004821</v>
      </c>
      <c r="IW85" s="48">
        <v>4.8261101579815069</v>
      </c>
      <c r="IX85" s="48">
        <v>4.8318372341209361</v>
      </c>
      <c r="IY85" s="71"/>
      <c r="KC85" s="40">
        <v>82</v>
      </c>
      <c r="KD85" s="40" t="s">
        <v>238</v>
      </c>
      <c r="KE85" s="48">
        <v>1.9814423459895033E-2</v>
      </c>
      <c r="KF85" s="48">
        <v>3.9628846914369159E-2</v>
      </c>
      <c r="KG85" s="48">
        <v>1.4156717362465538</v>
      </c>
      <c r="KH85" s="48">
        <v>1.4156717362465538</v>
      </c>
      <c r="KI85" s="48">
        <v>1.4156717362465538</v>
      </c>
      <c r="KJ85" s="48">
        <v>1.3958573127866587</v>
      </c>
      <c r="KK85" s="48">
        <v>1.3760428893321845</v>
      </c>
      <c r="KL85" s="48">
        <v>0</v>
      </c>
      <c r="KM85" s="71"/>
      <c r="LD85" s="71"/>
      <c r="LW85" s="71"/>
      <c r="MQ85" s="71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0</v>
      </c>
      <c r="BT86" s="48">
        <v>3.1764236829204813E-3</v>
      </c>
      <c r="BU86" s="48">
        <v>8.7743675394254973E-3</v>
      </c>
      <c r="BV86" s="48">
        <v>8.7743675381372257E-3</v>
      </c>
      <c r="BW86" s="48">
        <v>5.5979438569067246E-3</v>
      </c>
      <c r="BX86" s="48">
        <v>0</v>
      </c>
      <c r="BY86" s="48">
        <v>0</v>
      </c>
      <c r="BZ86" s="71"/>
      <c r="CU86" s="40">
        <v>46</v>
      </c>
      <c r="CV86" s="40" t="s">
        <v>210</v>
      </c>
      <c r="CW86" s="48">
        <v>0</v>
      </c>
      <c r="CX86" s="48">
        <v>0.23054104784047746</v>
      </c>
      <c r="CY86" s="48">
        <v>0.24448640205972841</v>
      </c>
      <c r="CZ86" s="48">
        <v>0.25261102510687905</v>
      </c>
      <c r="DA86" s="48">
        <v>0.26211936931474583</v>
      </c>
      <c r="DB86" s="48">
        <v>0.26960578268290819</v>
      </c>
      <c r="DC86" s="48">
        <v>0.27499273475354963</v>
      </c>
      <c r="DD86" s="48">
        <v>0.27915780630410364</v>
      </c>
      <c r="DE86" s="48">
        <v>0.28179897333468923</v>
      </c>
      <c r="DF86" s="71"/>
      <c r="DJ86" s="40">
        <v>39</v>
      </c>
      <c r="DK86" s="40" t="s">
        <v>228</v>
      </c>
      <c r="DL86" s="48">
        <v>0</v>
      </c>
      <c r="DM86" s="48">
        <v>4.1399150806707192</v>
      </c>
      <c r="DN86" s="48">
        <v>4.2578712099493989</v>
      </c>
      <c r="DO86" s="48">
        <v>4.3811886738131856</v>
      </c>
      <c r="DP86" s="48">
        <v>4.5092091282921354</v>
      </c>
      <c r="DQ86" s="48">
        <v>4.6368869716818244</v>
      </c>
      <c r="DR86" s="48">
        <v>4.7658997010423976</v>
      </c>
      <c r="DS86" s="48">
        <v>4.896058332534384</v>
      </c>
      <c r="DT86" s="48">
        <v>5.0272747957015964</v>
      </c>
      <c r="DU86" s="71"/>
      <c r="IO86" s="40">
        <v>44</v>
      </c>
      <c r="IP86" s="40" t="s">
        <v>240</v>
      </c>
      <c r="IQ86" s="48">
        <v>1.7207452365281337</v>
      </c>
      <c r="IR86" s="48">
        <v>1.7659565176112022</v>
      </c>
      <c r="IS86" s="48">
        <v>1.7922100581605569</v>
      </c>
      <c r="IT86" s="48">
        <v>1.8215289115661359</v>
      </c>
      <c r="IU86" s="48">
        <v>1.8384252280369575</v>
      </c>
      <c r="IV86" s="48">
        <v>1.8538793701121898</v>
      </c>
      <c r="IW86" s="48">
        <v>1.8619681430891386</v>
      </c>
      <c r="IX86" s="48">
        <v>1.8641777141464917</v>
      </c>
      <c r="IY86" s="71"/>
      <c r="KC86" s="40">
        <v>91</v>
      </c>
      <c r="KD86" s="40" t="s">
        <v>241</v>
      </c>
      <c r="KE86" s="48">
        <v>0.26667166707090245</v>
      </c>
      <c r="KF86" s="48">
        <v>0.80304364133618567</v>
      </c>
      <c r="KG86" s="48">
        <v>1.8818792669477591</v>
      </c>
      <c r="KH86" s="48">
        <v>3.7851313895812302</v>
      </c>
      <c r="KI86" s="48">
        <v>6.6943802301850477</v>
      </c>
      <c r="KJ86" s="48">
        <v>5.6155446045734738</v>
      </c>
      <c r="KK86" s="48">
        <v>3.4456208148691001</v>
      </c>
      <c r="KL86" s="48">
        <v>0</v>
      </c>
      <c r="KM86" s="71"/>
      <c r="LD86" s="71"/>
      <c r="LW86" s="71"/>
      <c r="MQ86" s="71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3.1764236800031838E-3</v>
      </c>
      <c r="BS87" s="48">
        <v>8.7743675347722819E-3</v>
      </c>
      <c r="BT87" s="48">
        <v>1.8639857330240959E-2</v>
      </c>
      <c r="BU87" s="48">
        <v>3.2849797541966652E-2</v>
      </c>
      <c r="BV87" s="48">
        <v>3.2171298490801796E-2</v>
      </c>
      <c r="BW87" s="48">
        <v>2.2305808695351943E-2</v>
      </c>
      <c r="BX87" s="48">
        <v>4.9194448036313579E-3</v>
      </c>
      <c r="BY87" s="48">
        <v>0</v>
      </c>
      <c r="BZ87" s="71"/>
      <c r="CU87" s="40">
        <v>47</v>
      </c>
      <c r="CV87" s="40" t="s">
        <v>213</v>
      </c>
      <c r="CW87" s="48">
        <v>0</v>
      </c>
      <c r="CX87" s="48">
        <v>1.7075617934285421</v>
      </c>
      <c r="CY87" s="48">
        <v>1.6977146739422888</v>
      </c>
      <c r="CZ87" s="48">
        <v>1.525320853957745</v>
      </c>
      <c r="DA87" s="48">
        <v>1.1842378975334649</v>
      </c>
      <c r="DB87" s="48">
        <v>1.3582161508818731</v>
      </c>
      <c r="DC87" s="48">
        <v>1.6340858104263642</v>
      </c>
      <c r="DD87" s="48">
        <v>2.1378771997517867</v>
      </c>
      <c r="DE87" s="48">
        <v>2.1581040773394391</v>
      </c>
      <c r="DF87" s="71"/>
      <c r="DJ87" s="40">
        <v>40</v>
      </c>
      <c r="DK87" s="40" t="s">
        <v>231</v>
      </c>
      <c r="DL87" s="48">
        <v>0</v>
      </c>
      <c r="DM87" s="48">
        <v>3.0911310495054192</v>
      </c>
      <c r="DN87" s="48">
        <v>2.9498211443481681</v>
      </c>
      <c r="DO87" s="48">
        <v>2.5451876036910197</v>
      </c>
      <c r="DP87" s="48">
        <v>1.7997038526197788</v>
      </c>
      <c r="DQ87" s="48">
        <v>0.22194676145132264</v>
      </c>
      <c r="DR87" s="48">
        <v>0.7042206902302165</v>
      </c>
      <c r="DS87" s="48">
        <v>1.6314397335447817</v>
      </c>
      <c r="DT87" s="48">
        <v>3.4702355093097181</v>
      </c>
      <c r="DU87" s="71"/>
      <c r="IO87" s="40">
        <v>45</v>
      </c>
      <c r="IP87" s="40" t="s">
        <v>243</v>
      </c>
      <c r="IQ87" s="48">
        <v>1.1360196912329625</v>
      </c>
      <c r="IR87" s="48">
        <v>1.0840869739673649</v>
      </c>
      <c r="IS87" s="48">
        <v>0.93538034763606404</v>
      </c>
      <c r="IT87" s="48">
        <v>0.66140806786266582</v>
      </c>
      <c r="IU87" s="48">
        <v>8.1567519259057059E-2</v>
      </c>
      <c r="IV87" s="48">
        <v>0</v>
      </c>
      <c r="IW87" s="48">
        <v>0</v>
      </c>
      <c r="IX87" s="48">
        <v>0</v>
      </c>
      <c r="IY87" s="71"/>
      <c r="KC87" s="40">
        <v>92</v>
      </c>
      <c r="KD87" s="40" t="s">
        <v>244</v>
      </c>
      <c r="KE87" s="48">
        <v>2.1454713883067384</v>
      </c>
      <c r="KF87" s="48">
        <v>2.1615442952637665</v>
      </c>
      <c r="KG87" s="48">
        <v>2.1765087208712131</v>
      </c>
      <c r="KH87" s="48">
        <v>2.1903646651292075</v>
      </c>
      <c r="KI87" s="48">
        <v>2.2031121280376529</v>
      </c>
      <c r="KJ87" s="48">
        <v>2.2147511095965582</v>
      </c>
      <c r="KK87" s="48">
        <v>2.2252816098059025</v>
      </c>
      <c r="KL87" s="48">
        <v>2.2347036286656108</v>
      </c>
      <c r="KM87" s="71"/>
      <c r="LD87" s="71"/>
      <c r="LW87" s="71"/>
      <c r="MQ87" s="71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3.1940470968542787E-3</v>
      </c>
      <c r="BU88" s="48">
        <v>8.8004260168698528E-3</v>
      </c>
      <c r="BV88" s="48">
        <v>1.8684592987840299E-2</v>
      </c>
      <c r="BW88" s="48">
        <v>3.2928637056061708E-2</v>
      </c>
      <c r="BX88" s="48">
        <v>2.7317258136053103E-2</v>
      </c>
      <c r="BY88" s="48">
        <v>1.7428091165085882E-2</v>
      </c>
      <c r="BZ88" s="71"/>
      <c r="CU88" s="40">
        <v>48</v>
      </c>
      <c r="CV88" s="40" t="s">
        <v>131</v>
      </c>
      <c r="CW88" s="48">
        <v>0</v>
      </c>
      <c r="CX88" s="48">
        <v>9.362239298284869E-2</v>
      </c>
      <c r="CY88" s="48">
        <v>0.28193046602064248</v>
      </c>
      <c r="CZ88" s="48">
        <v>0.66068526218935408</v>
      </c>
      <c r="DA88" s="48">
        <v>1.328874050780098</v>
      </c>
      <c r="DB88" s="48">
        <v>1.1405659777423038</v>
      </c>
      <c r="DC88" s="48">
        <v>0.76181118157359251</v>
      </c>
      <c r="DD88" s="48">
        <v>0</v>
      </c>
      <c r="DE88" s="48">
        <v>0</v>
      </c>
      <c r="DF88" s="71"/>
      <c r="DJ88" s="40">
        <v>41</v>
      </c>
      <c r="DK88" s="40" t="s">
        <v>140</v>
      </c>
      <c r="DL88" s="48">
        <v>0</v>
      </c>
      <c r="DM88" s="48">
        <v>0.11209961727210169</v>
      </c>
      <c r="DN88" s="48">
        <v>0.33757198818868073</v>
      </c>
      <c r="DO88" s="48">
        <v>0.79107746201427265</v>
      </c>
      <c r="DP88" s="48">
        <v>1.591139339091701</v>
      </c>
      <c r="DQ88" s="48">
        <v>3.2003495459950742</v>
      </c>
      <c r="DR88" s="48">
        <v>2.7468440721694818</v>
      </c>
      <c r="DS88" s="48">
        <v>1.8346825778199518</v>
      </c>
      <c r="DT88" s="48">
        <v>0</v>
      </c>
      <c r="DU88" s="71"/>
      <c r="IO88" s="40">
        <v>46</v>
      </c>
      <c r="IP88" s="40" t="s">
        <v>147</v>
      </c>
      <c r="IQ88" s="48">
        <v>1.0299415534510288E-2</v>
      </c>
      <c r="IR88" s="48">
        <v>3.1015218996815898E-2</v>
      </c>
      <c r="IS88" s="48">
        <v>7.2682099185480367E-2</v>
      </c>
      <c r="IT88" s="48">
        <v>0.14618966259901908</v>
      </c>
      <c r="IU88" s="48">
        <v>0.29403962860648358</v>
      </c>
      <c r="IV88" s="48">
        <v>0.31707467776520959</v>
      </c>
      <c r="IW88" s="48">
        <v>0.31845812542976148</v>
      </c>
      <c r="IX88" s="48">
        <v>0.31883603512983055</v>
      </c>
      <c r="IY88" s="71"/>
      <c r="KC88" s="40">
        <v>101</v>
      </c>
      <c r="KD88" s="40" t="s">
        <v>89</v>
      </c>
      <c r="KE88" s="48">
        <v>0</v>
      </c>
      <c r="KF88" s="48">
        <v>0</v>
      </c>
      <c r="KG88" s="48">
        <v>0</v>
      </c>
      <c r="KH88" s="48">
        <v>1.1289165166476751</v>
      </c>
      <c r="KI88" s="48">
        <v>54.424661186627795</v>
      </c>
      <c r="KJ88" s="48">
        <v>124.43388050992957</v>
      </c>
      <c r="KK88" s="48">
        <v>131.22572670684292</v>
      </c>
      <c r="KL88" s="48">
        <v>148.25032320994006</v>
      </c>
      <c r="KM88" s="71"/>
      <c r="LD88" s="71"/>
      <c r="LW88" s="71"/>
      <c r="MQ88" s="71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3.1940470968548971E-3</v>
      </c>
      <c r="BU89" s="48">
        <v>8.8004260168704773E-3</v>
      </c>
      <c r="BV89" s="48">
        <v>1.8684592987840594E-2</v>
      </c>
      <c r="BW89" s="48">
        <v>1.5500545891100212E-2</v>
      </c>
      <c r="BX89" s="48">
        <v>9.8891669710887819E-3</v>
      </c>
      <c r="BY89" s="48">
        <v>0</v>
      </c>
      <c r="BZ89" s="71"/>
      <c r="CU89" s="40">
        <v>49</v>
      </c>
      <c r="CV89" s="40" t="s">
        <v>219</v>
      </c>
      <c r="CW89" s="48">
        <v>0</v>
      </c>
      <c r="CX89" s="48">
        <v>0.4252846324628784</v>
      </c>
      <c r="CY89" s="48">
        <v>0.43740201364328729</v>
      </c>
      <c r="CZ89" s="48">
        <v>0.45007015327258965</v>
      </c>
      <c r="DA89" s="48">
        <v>0.46322142108122771</v>
      </c>
      <c r="DB89" s="48">
        <v>0.4763374931845395</v>
      </c>
      <c r="DC89" s="48">
        <v>0.48959069527202326</v>
      </c>
      <c r="DD89" s="48">
        <v>0.50296161343753276</v>
      </c>
      <c r="DE89" s="48">
        <v>0.51644120039121522</v>
      </c>
      <c r="DF89" s="71"/>
      <c r="DJ89" s="40">
        <v>42</v>
      </c>
      <c r="DK89" s="40" t="s">
        <v>237</v>
      </c>
      <c r="DL89" s="48">
        <v>0</v>
      </c>
      <c r="DM89" s="48">
        <v>2.0171767092574244</v>
      </c>
      <c r="DN89" s="48">
        <v>2.0701765033353001</v>
      </c>
      <c r="DO89" s="48">
        <v>2.1009527213410379</v>
      </c>
      <c r="DP89" s="48">
        <v>2.1353223113165836</v>
      </c>
      <c r="DQ89" s="48">
        <v>2.1551293433708549</v>
      </c>
      <c r="DR89" s="48">
        <v>2.1732457587436227</v>
      </c>
      <c r="DS89" s="48">
        <v>2.1827279784871711</v>
      </c>
      <c r="DT89" s="48">
        <v>2.185318190669499</v>
      </c>
      <c r="DU89" s="71"/>
      <c r="IO89" s="40">
        <v>47</v>
      </c>
      <c r="IP89" s="40" t="s">
        <v>154</v>
      </c>
      <c r="IQ89" s="48">
        <v>2.6315507085970178</v>
      </c>
      <c r="IR89" s="48">
        <v>2.6963278118356349</v>
      </c>
      <c r="IS89" s="48">
        <v>2.7156434501357718</v>
      </c>
      <c r="IT89" s="48">
        <v>2.7383817760052556</v>
      </c>
      <c r="IU89" s="48">
        <v>2.7355707671986997</v>
      </c>
      <c r="IV89" s="48">
        <v>2.6900296836221811</v>
      </c>
      <c r="IW89" s="48">
        <v>2.6216237662662718</v>
      </c>
      <c r="IX89" s="48">
        <v>2.5229454803747808</v>
      </c>
      <c r="IY89" s="71"/>
      <c r="KC89" s="40">
        <v>102</v>
      </c>
      <c r="KD89" s="40" t="s">
        <v>77</v>
      </c>
      <c r="KE89" s="48">
        <v>0</v>
      </c>
      <c r="KF89" s="48">
        <v>0.5306417646877134</v>
      </c>
      <c r="KG89" s="48">
        <v>2.6032067006509765</v>
      </c>
      <c r="KH89" s="48">
        <v>4.0930342259910502</v>
      </c>
      <c r="KI89" s="48">
        <v>4.015579199511822</v>
      </c>
      <c r="KJ89" s="48">
        <v>4.0932088224682994</v>
      </c>
      <c r="KK89" s="48">
        <v>3.57121232877804</v>
      </c>
      <c r="KL89" s="48">
        <v>1.9864671317217524</v>
      </c>
      <c r="KM89" s="71"/>
      <c r="LD89" s="71"/>
      <c r="LW89" s="71"/>
      <c r="MQ89" s="71"/>
    </row>
    <row r="90" spans="21:355" x14ac:dyDescent="0.45"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U90" s="40">
        <v>50</v>
      </c>
      <c r="CV90" s="40" t="s">
        <v>222</v>
      </c>
      <c r="CW90" s="48">
        <v>0</v>
      </c>
      <c r="CX90" s="48">
        <v>3.7419401042119449</v>
      </c>
      <c r="CY90" s="48">
        <v>3.8485569700251379</v>
      </c>
      <c r="CZ90" s="48">
        <v>3.9345965199985158</v>
      </c>
      <c r="DA90" s="48">
        <v>3.9016217189265268</v>
      </c>
      <c r="DB90" s="48">
        <v>3.7179600627440506</v>
      </c>
      <c r="DC90" s="48">
        <v>3.2330427472469707</v>
      </c>
      <c r="DD90" s="48">
        <v>2.1662248735020886</v>
      </c>
      <c r="DE90" s="48">
        <v>0</v>
      </c>
      <c r="DF90" s="71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71"/>
      <c r="IO90" s="40">
        <v>48</v>
      </c>
      <c r="IP90" s="40" t="s">
        <v>248</v>
      </c>
      <c r="IQ90" s="48">
        <v>1.2417591260597771</v>
      </c>
      <c r="IR90" s="48">
        <v>1.1061780670676895</v>
      </c>
      <c r="IS90" s="48">
        <v>0.91344111585123755</v>
      </c>
      <c r="IT90" s="48">
        <v>0.60726697710721389</v>
      </c>
      <c r="IU90" s="48">
        <v>6.7981978396853215E-4</v>
      </c>
      <c r="IV90" s="48">
        <v>0</v>
      </c>
      <c r="IW90" s="48">
        <v>0</v>
      </c>
      <c r="IX90" s="48">
        <v>0</v>
      </c>
      <c r="IY90" s="71"/>
      <c r="KC90" s="40">
        <v>106</v>
      </c>
      <c r="KD90" s="40" t="s">
        <v>165</v>
      </c>
      <c r="KE90" s="48">
        <v>0</v>
      </c>
      <c r="KF90" s="48">
        <v>0</v>
      </c>
      <c r="KG90" s="48">
        <v>2.2289315435871235</v>
      </c>
      <c r="KH90" s="48">
        <v>2.2253584182288422</v>
      </c>
      <c r="KI90" s="48">
        <v>2.2289315432898311</v>
      </c>
      <c r="KJ90" s="48">
        <v>2.2289315432879984</v>
      </c>
      <c r="KK90" s="48">
        <v>2.2289315432808201</v>
      </c>
      <c r="KL90" s="48">
        <v>2.2282705270498893</v>
      </c>
      <c r="KM90" s="71"/>
      <c r="LD90" s="71"/>
      <c r="LW90" s="71"/>
      <c r="MQ90" s="71"/>
    </row>
    <row r="91" spans="21:355" x14ac:dyDescent="0.45">
      <c r="CU91" s="40">
        <v>51</v>
      </c>
      <c r="CV91" s="40" t="s">
        <v>225</v>
      </c>
      <c r="CW91" s="48">
        <v>0</v>
      </c>
      <c r="CX91" s="48">
        <v>0</v>
      </c>
      <c r="CY91" s="48">
        <v>0</v>
      </c>
      <c r="CZ91" s="48">
        <v>2.4716822063816358E-2</v>
      </c>
      <c r="DA91" s="48">
        <v>0.16927370659770918</v>
      </c>
      <c r="DB91" s="48">
        <v>0.4600292352998222</v>
      </c>
      <c r="DC91" s="48">
        <v>1.0448424577636948</v>
      </c>
      <c r="DD91" s="48">
        <v>2.1963939140929378</v>
      </c>
      <c r="DE91" s="48">
        <v>4.4177326856907166</v>
      </c>
      <c r="DF91" s="71"/>
      <c r="DJ91" s="40">
        <v>44</v>
      </c>
      <c r="DK91" s="40" t="s">
        <v>240</v>
      </c>
      <c r="DL91" s="48">
        <v>0</v>
      </c>
      <c r="DM91" s="48">
        <v>2.943569057408963</v>
      </c>
      <c r="DN91" s="48">
        <v>3.0209091105538759</v>
      </c>
      <c r="DO91" s="48">
        <v>3.0658193668591225</v>
      </c>
      <c r="DP91" s="48">
        <v>3.1159732582378954</v>
      </c>
      <c r="DQ91" s="48">
        <v>3.144876708494162</v>
      </c>
      <c r="DR91" s="48">
        <v>3.171313123052101</v>
      </c>
      <c r="DS91" s="48">
        <v>3.1851500707547094</v>
      </c>
      <c r="DT91" s="48">
        <v>3.1889298429467234</v>
      </c>
      <c r="DU91" s="71"/>
      <c r="IO91" s="40">
        <v>49</v>
      </c>
      <c r="IP91" s="40" t="s">
        <v>162</v>
      </c>
      <c r="IQ91" s="48">
        <v>4.4532117996566027E-2</v>
      </c>
      <c r="IR91" s="48">
        <v>0.13410211360349369</v>
      </c>
      <c r="IS91" s="48">
        <v>0.13410211360349369</v>
      </c>
      <c r="IT91" s="48">
        <v>0.13410211360349369</v>
      </c>
      <c r="IU91" s="48">
        <v>0.13410211360349369</v>
      </c>
      <c r="IV91" s="48">
        <v>0.13410211360349369</v>
      </c>
      <c r="IW91" s="48">
        <v>8.9569995606927647E-2</v>
      </c>
      <c r="IX91" s="48">
        <v>0</v>
      </c>
      <c r="IY91" s="71"/>
      <c r="KC91" s="40">
        <v>108</v>
      </c>
      <c r="KD91" s="40" t="s">
        <v>151</v>
      </c>
      <c r="KE91" s="48">
        <v>0.11050882324180895</v>
      </c>
      <c r="KF91" s="48">
        <v>0.34284962375686873</v>
      </c>
      <c r="KG91" s="48">
        <v>0.63375746982996317</v>
      </c>
      <c r="KH91" s="48">
        <v>0.12719844783103057</v>
      </c>
      <c r="KI91" s="48">
        <v>2.3058390104625147E-2</v>
      </c>
      <c r="KJ91" s="48">
        <v>0</v>
      </c>
      <c r="KK91" s="48">
        <v>0</v>
      </c>
      <c r="KL91" s="48">
        <v>0</v>
      </c>
      <c r="KM91" s="71"/>
      <c r="LD91" s="71"/>
      <c r="LW91" s="71"/>
      <c r="MQ91" s="71"/>
    </row>
    <row r="92" spans="21:355" x14ac:dyDescent="0.45">
      <c r="CU92" s="40">
        <v>53</v>
      </c>
      <c r="CV92" s="40" t="s">
        <v>228</v>
      </c>
      <c r="CW92" s="48">
        <v>0</v>
      </c>
      <c r="CX92" s="48">
        <v>0.84799310887386159</v>
      </c>
      <c r="CY92" s="48">
        <v>0.87215447035800786</v>
      </c>
      <c r="CZ92" s="48">
        <v>0.89741401252797703</v>
      </c>
      <c r="DA92" s="48">
        <v>0.92363688451390691</v>
      </c>
      <c r="DB92" s="48">
        <v>0.94978957828674482</v>
      </c>
      <c r="DC92" s="48">
        <v>0.97621570136486546</v>
      </c>
      <c r="DD92" s="48">
        <v>1.0028765435355156</v>
      </c>
      <c r="DE92" s="48">
        <v>1.0297540650228814</v>
      </c>
      <c r="DF92" s="71"/>
      <c r="DJ92" s="40">
        <v>45</v>
      </c>
      <c r="DK92" s="40" t="s">
        <v>243</v>
      </c>
      <c r="DL92" s="48">
        <v>0</v>
      </c>
      <c r="DM92" s="48">
        <v>0.5137975057484484</v>
      </c>
      <c r="DN92" s="48">
        <v>0.49030944405046528</v>
      </c>
      <c r="DO92" s="48">
        <v>0.42305260485398649</v>
      </c>
      <c r="DP92" s="48">
        <v>0.29914077913641507</v>
      </c>
      <c r="DQ92" s="48">
        <v>3.6891251330253352E-2</v>
      </c>
      <c r="DR92" s="48">
        <v>0</v>
      </c>
      <c r="DS92" s="48">
        <v>0</v>
      </c>
      <c r="DT92" s="48">
        <v>0</v>
      </c>
      <c r="DU92" s="71"/>
      <c r="IO92" s="40">
        <v>50</v>
      </c>
      <c r="IP92" s="40" t="s">
        <v>168</v>
      </c>
      <c r="IQ92" s="48">
        <v>0</v>
      </c>
      <c r="IR92" s="48">
        <v>0</v>
      </c>
      <c r="IS92" s="48">
        <v>4.4532117996645422E-2</v>
      </c>
      <c r="IT92" s="48">
        <v>4.4532117996645422E-2</v>
      </c>
      <c r="IU92" s="48">
        <v>4.4532117996645422E-2</v>
      </c>
      <c r="IV92" s="48">
        <v>4.4532117996645422E-2</v>
      </c>
      <c r="IW92" s="48">
        <v>4.4532117996645422E-2</v>
      </c>
      <c r="IX92" s="48">
        <v>8.9064235993290847E-3</v>
      </c>
      <c r="IY92" s="71"/>
      <c r="KC92" s="40">
        <v>109</v>
      </c>
      <c r="KD92" s="40" t="s">
        <v>158</v>
      </c>
      <c r="KE92" s="48">
        <v>0.89922336306257733</v>
      </c>
      <c r="KF92" s="48">
        <v>3.1368214223791724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71"/>
      <c r="LD92" s="71"/>
      <c r="LW92" s="71"/>
      <c r="MQ92" s="71"/>
    </row>
    <row r="93" spans="21:355" x14ac:dyDescent="0.45">
      <c r="CU93" s="40">
        <v>54</v>
      </c>
      <c r="CV93" s="40" t="s">
        <v>231</v>
      </c>
      <c r="CW93" s="48">
        <v>0</v>
      </c>
      <c r="CX93" s="48">
        <v>1.4381015190764412</v>
      </c>
      <c r="CY93" s="48">
        <v>1.3723592435104452</v>
      </c>
      <c r="CZ93" s="48">
        <v>1.1841096674915219</v>
      </c>
      <c r="DA93" s="48">
        <v>0.83728473587502317</v>
      </c>
      <c r="DB93" s="48">
        <v>0.10325734162849962</v>
      </c>
      <c r="DC93" s="48">
        <v>0.32762792264895169</v>
      </c>
      <c r="DD93" s="48">
        <v>0.7590024238758184</v>
      </c>
      <c r="DE93" s="48">
        <v>1.6144740800587543</v>
      </c>
      <c r="DF93" s="71"/>
      <c r="DJ93" s="40">
        <v>46</v>
      </c>
      <c r="DK93" s="40" t="s">
        <v>147</v>
      </c>
      <c r="DL93" s="48">
        <v>0</v>
      </c>
      <c r="DM93" s="48">
        <v>1.8632824952373186E-2</v>
      </c>
      <c r="DN93" s="48">
        <v>5.6110091343612147E-2</v>
      </c>
      <c r="DO93" s="48">
        <v>0.13149026046733572</v>
      </c>
      <c r="DP93" s="48">
        <v>0.26447388047670767</v>
      </c>
      <c r="DQ93" s="48">
        <v>0.5319514404023834</v>
      </c>
      <c r="DR93" s="48">
        <v>0.57362448848027714</v>
      </c>
      <c r="DS93" s="48">
        <v>0.57612730410879431</v>
      </c>
      <c r="DT93" s="48">
        <v>0.57681098613575954</v>
      </c>
      <c r="DU93" s="71"/>
      <c r="IO93" s="40">
        <v>52</v>
      </c>
      <c r="IP93" s="40" t="s">
        <v>111</v>
      </c>
      <c r="IQ93" s="48">
        <v>3.3587038605255547E-2</v>
      </c>
      <c r="IR93" s="48">
        <v>0.11208764950269209</v>
      </c>
      <c r="IS93" s="48">
        <v>0.26998041745427265</v>
      </c>
      <c r="IT93" s="48">
        <v>0.58755917112787337</v>
      </c>
      <c r="IU93" s="48">
        <v>1.1927364413211607</v>
      </c>
      <c r="IV93" s="48">
        <v>1.1705747148694621</v>
      </c>
      <c r="IW93" s="48">
        <v>1.1807972205040349</v>
      </c>
      <c r="IX93" s="48">
        <v>1.2564999153355609</v>
      </c>
      <c r="IY93" s="71"/>
      <c r="KC93" s="40">
        <v>114</v>
      </c>
      <c r="KD93" s="40" t="s">
        <v>84</v>
      </c>
      <c r="KE93" s="48">
        <v>0</v>
      </c>
      <c r="KF93" s="48">
        <v>0</v>
      </c>
      <c r="KG93" s="48">
        <v>1.0972228527944143</v>
      </c>
      <c r="KH93" s="48">
        <v>9.5235588100735222E-2</v>
      </c>
      <c r="KI93" s="48">
        <v>0</v>
      </c>
      <c r="KJ93" s="48">
        <v>0</v>
      </c>
      <c r="KK93" s="48">
        <v>0</v>
      </c>
      <c r="KL93" s="48">
        <v>0</v>
      </c>
      <c r="KM93" s="71"/>
      <c r="LD93" s="71"/>
      <c r="LW93" s="71"/>
      <c r="MQ93" s="71"/>
    </row>
    <row r="94" spans="21:355" x14ac:dyDescent="0.45">
      <c r="CU94" s="40">
        <v>55</v>
      </c>
      <c r="CV94" s="40" t="s">
        <v>140</v>
      </c>
      <c r="CW94" s="48">
        <v>0</v>
      </c>
      <c r="CX94" s="48">
        <v>8.5577115150396288E-2</v>
      </c>
      <c r="CY94" s="48">
        <v>0.25770326079391909</v>
      </c>
      <c r="CZ94" s="48">
        <v>0.60391042099058734</v>
      </c>
      <c r="DA94" s="48">
        <v>1.2146795658655956</v>
      </c>
      <c r="DB94" s="48">
        <v>2.4431544753123671</v>
      </c>
      <c r="DC94" s="48">
        <v>2.0969473151156994</v>
      </c>
      <c r="DD94" s="48">
        <v>1.400601055090295</v>
      </c>
      <c r="DE94" s="48">
        <v>0</v>
      </c>
      <c r="DF94" s="71"/>
      <c r="DJ94" s="40">
        <v>47</v>
      </c>
      <c r="DK94" s="40" t="s">
        <v>154</v>
      </c>
      <c r="DL94" s="48">
        <v>0</v>
      </c>
      <c r="DM94" s="48">
        <v>1.6054528678048132</v>
      </c>
      <c r="DN94" s="48">
        <v>1.6449719946157761</v>
      </c>
      <c r="DO94" s="48">
        <v>1.656756052890286</v>
      </c>
      <c r="DP94" s="48">
        <v>1.670628219729779</v>
      </c>
      <c r="DQ94" s="48">
        <v>1.6689132833102889</v>
      </c>
      <c r="DR94" s="48">
        <v>1.6411296411437117</v>
      </c>
      <c r="DS94" s="48">
        <v>1.5993966523644778</v>
      </c>
      <c r="DT94" s="48">
        <v>1.5391951382697648</v>
      </c>
      <c r="DU94" s="71"/>
      <c r="IO94" s="40">
        <v>53</v>
      </c>
      <c r="IP94" s="40" t="s">
        <v>172</v>
      </c>
      <c r="IQ94" s="48">
        <v>5.6418061856323725</v>
      </c>
      <c r="IR94" s="48">
        <v>4.7654634414976567</v>
      </c>
      <c r="IS94" s="48">
        <v>3.991047301791081</v>
      </c>
      <c r="IT94" s="48">
        <v>3.2175188487620412</v>
      </c>
      <c r="IU94" s="48">
        <v>1.5500675178522483</v>
      </c>
      <c r="IV94" s="48">
        <v>0</v>
      </c>
      <c r="IW94" s="48">
        <v>0</v>
      </c>
      <c r="IX94" s="48">
        <v>0</v>
      </c>
      <c r="IY94" s="71"/>
      <c r="KC94" s="40">
        <v>118</v>
      </c>
      <c r="KD94" s="40" t="s">
        <v>142</v>
      </c>
      <c r="KE94" s="48">
        <v>1.4656183365242259</v>
      </c>
      <c r="KF94" s="48">
        <v>3.2640003047657973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71"/>
      <c r="LD94" s="71"/>
      <c r="LW94" s="71"/>
      <c r="MQ94" s="71"/>
    </row>
    <row r="95" spans="21:355" x14ac:dyDescent="0.45">
      <c r="CU95" s="40">
        <v>56</v>
      </c>
      <c r="CV95" s="40" t="s">
        <v>237</v>
      </c>
      <c r="CW95" s="48">
        <v>0</v>
      </c>
      <c r="CX95" s="48">
        <v>0.93846043082599617</v>
      </c>
      <c r="CY95" s="48">
        <v>0.96311776964799833</v>
      </c>
      <c r="CZ95" s="48">
        <v>0.97743593159995323</v>
      </c>
      <c r="DA95" s="48">
        <v>0.99342585457880672</v>
      </c>
      <c r="DB95" s="48">
        <v>1.0026407715217449</v>
      </c>
      <c r="DC95" s="48">
        <v>1.0110691550628226</v>
      </c>
      <c r="DD95" s="48">
        <v>1.0154806119197644</v>
      </c>
      <c r="DE95" s="48">
        <v>1.0166856682885996</v>
      </c>
      <c r="DF95" s="71"/>
      <c r="DJ95" s="40">
        <v>48</v>
      </c>
      <c r="DK95" s="40" t="s">
        <v>248</v>
      </c>
      <c r="DL95" s="48">
        <v>0</v>
      </c>
      <c r="DM95" s="48">
        <v>0.79912183094627687</v>
      </c>
      <c r="DN95" s="48">
        <v>0.71186997844958211</v>
      </c>
      <c r="DO95" s="48">
        <v>0.5878360155699891</v>
      </c>
      <c r="DP95" s="48">
        <v>0.39080067014201814</v>
      </c>
      <c r="DQ95" s="48">
        <v>4.3749131299098976E-4</v>
      </c>
      <c r="DR95" s="48">
        <v>0</v>
      </c>
      <c r="DS95" s="48">
        <v>0</v>
      </c>
      <c r="DT95" s="48">
        <v>0</v>
      </c>
      <c r="DU95" s="71"/>
      <c r="IO95" s="40">
        <v>54</v>
      </c>
      <c r="IP95" s="40" t="s">
        <v>177</v>
      </c>
      <c r="IQ95" s="48">
        <v>0.11226721475396589</v>
      </c>
      <c r="IR95" s="48">
        <v>0.33807668407015323</v>
      </c>
      <c r="IS95" s="48">
        <v>0.33807668407015323</v>
      </c>
      <c r="IT95" s="48">
        <v>0.33807668407015323</v>
      </c>
      <c r="IU95" s="48">
        <v>0.33807668407015323</v>
      </c>
      <c r="IV95" s="48">
        <v>0.33807668407015323</v>
      </c>
      <c r="IW95" s="48">
        <v>0.22580946931618731</v>
      </c>
      <c r="IX95" s="48">
        <v>0</v>
      </c>
      <c r="IY95" s="71"/>
      <c r="KC95" s="40">
        <v>119</v>
      </c>
      <c r="KD95" s="40" t="s">
        <v>141</v>
      </c>
      <c r="KE95" s="48">
        <v>11.227164281820395</v>
      </c>
      <c r="KF95" s="48">
        <v>5.9384853429784688</v>
      </c>
      <c r="KG95" s="48">
        <v>36.436882162744254</v>
      </c>
      <c r="KH95" s="48">
        <v>39.848183515954105</v>
      </c>
      <c r="KI95" s="48">
        <v>39.836144783015925</v>
      </c>
      <c r="KJ95" s="48">
        <v>0</v>
      </c>
      <c r="KK95" s="48">
        <v>0</v>
      </c>
      <c r="KL95" s="48">
        <v>0</v>
      </c>
      <c r="KM95" s="71"/>
      <c r="LD95" s="71"/>
      <c r="LW95" s="71"/>
      <c r="MQ95" s="71"/>
    </row>
    <row r="96" spans="21:355" x14ac:dyDescent="0.45">
      <c r="CU96" s="40">
        <v>58</v>
      </c>
      <c r="CV96" s="40" t="s">
        <v>240</v>
      </c>
      <c r="CW96" s="48">
        <v>0</v>
      </c>
      <c r="CX96" s="48">
        <v>0.36008169600507384</v>
      </c>
      <c r="CY96" s="48">
        <v>0.36954257052930056</v>
      </c>
      <c r="CZ96" s="48">
        <v>0.37503636426847331</v>
      </c>
      <c r="DA96" s="48">
        <v>0.38117160278902601</v>
      </c>
      <c r="DB96" s="48">
        <v>0.38470731171437933</v>
      </c>
      <c r="DC96" s="48">
        <v>0.38794123244280798</v>
      </c>
      <c r="DD96" s="48">
        <v>0.38963388224959539</v>
      </c>
      <c r="DE96" s="48">
        <v>0.39009625522433078</v>
      </c>
      <c r="DF96" s="71"/>
      <c r="DJ96" s="40">
        <v>49</v>
      </c>
      <c r="DK96" s="40" t="s">
        <v>162</v>
      </c>
      <c r="DL96" s="48">
        <v>0</v>
      </c>
      <c r="DM96" s="48">
        <v>2.8658205059665005E-2</v>
      </c>
      <c r="DN96" s="48">
        <v>8.6300091787230207E-2</v>
      </c>
      <c r="DO96" s="48">
        <v>8.6300091787230207E-2</v>
      </c>
      <c r="DP96" s="48">
        <v>8.6300091787230207E-2</v>
      </c>
      <c r="DQ96" s="48">
        <v>8.6300091787230207E-2</v>
      </c>
      <c r="DR96" s="48">
        <v>8.6300091787230207E-2</v>
      </c>
      <c r="DS96" s="48">
        <v>5.7641886727565199E-2</v>
      </c>
      <c r="DT96" s="48">
        <v>0</v>
      </c>
      <c r="DU96" s="71"/>
      <c r="IO96" s="40">
        <v>55</v>
      </c>
      <c r="IP96" s="40" t="s">
        <v>181</v>
      </c>
      <c r="IQ96" s="48">
        <v>0</v>
      </c>
      <c r="IR96" s="48">
        <v>0</v>
      </c>
      <c r="IS96" s="48">
        <v>0.11226721475411315</v>
      </c>
      <c r="IT96" s="48">
        <v>0.11226721475411315</v>
      </c>
      <c r="IU96" s="48">
        <v>0.11226721475411315</v>
      </c>
      <c r="IV96" s="48">
        <v>0.11226721475411315</v>
      </c>
      <c r="IW96" s="48">
        <v>0.11226721475411315</v>
      </c>
      <c r="IX96" s="48">
        <v>2.2453442950822633E-2</v>
      </c>
      <c r="IY96" s="71"/>
      <c r="KE96" s="71"/>
      <c r="KF96" s="71"/>
      <c r="KG96" s="71"/>
      <c r="KH96" s="71"/>
      <c r="KI96" s="71"/>
      <c r="KJ96" s="71"/>
      <c r="KK96" s="71"/>
      <c r="KL96" s="71"/>
      <c r="KM96" s="71"/>
      <c r="LD96" s="71"/>
      <c r="LW96" s="71"/>
      <c r="MQ96" s="71"/>
    </row>
    <row r="97" spans="99:355" x14ac:dyDescent="0.45">
      <c r="CU97" s="40">
        <v>59</v>
      </c>
      <c r="CV97" s="40" t="s">
        <v>243</v>
      </c>
      <c r="CW97" s="48">
        <v>0</v>
      </c>
      <c r="CX97" s="48">
        <v>0.23772272977009015</v>
      </c>
      <c r="CY97" s="48">
        <v>0.22685532367842551</v>
      </c>
      <c r="CZ97" s="48">
        <v>0.19573707333541426</v>
      </c>
      <c r="DA97" s="48">
        <v>0.13840581514359557</v>
      </c>
      <c r="DB97" s="48">
        <v>1.7068765170603947E-2</v>
      </c>
      <c r="DC97" s="48">
        <v>0</v>
      </c>
      <c r="DD97" s="48">
        <v>0</v>
      </c>
      <c r="DE97" s="48">
        <v>0</v>
      </c>
      <c r="DF97" s="71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2.8658205059716099E-2</v>
      </c>
      <c r="DP97" s="48">
        <v>2.8658205059716099E-2</v>
      </c>
      <c r="DQ97" s="48">
        <v>2.8658205059716099E-2</v>
      </c>
      <c r="DR97" s="48">
        <v>2.8658205059716099E-2</v>
      </c>
      <c r="DS97" s="48">
        <v>2.8658205059716099E-2</v>
      </c>
      <c r="DT97" s="48">
        <v>5.7316410119432198E-3</v>
      </c>
      <c r="DU97" s="71"/>
      <c r="IO97" s="40">
        <v>58</v>
      </c>
      <c r="IP97" s="40" t="s">
        <v>185</v>
      </c>
      <c r="IQ97" s="48">
        <v>0.42241967108762174</v>
      </c>
      <c r="IR97" s="48">
        <v>1.2720565126706118</v>
      </c>
      <c r="IS97" s="48">
        <v>1.2720565126706118</v>
      </c>
      <c r="IT97" s="48">
        <v>1.2720565126706118</v>
      </c>
      <c r="IU97" s="48">
        <v>1.2720565126706118</v>
      </c>
      <c r="IV97" s="48">
        <v>1.2720565126706118</v>
      </c>
      <c r="IW97" s="48">
        <v>0.84963684158299024</v>
      </c>
      <c r="IX97" s="48">
        <v>0</v>
      </c>
      <c r="IY97" s="71"/>
      <c r="KI97" s="71"/>
      <c r="LD97" s="71"/>
      <c r="LW97" s="71"/>
      <c r="MQ97" s="71"/>
    </row>
    <row r="98" spans="99:355" x14ac:dyDescent="0.45">
      <c r="CU98" s="40">
        <v>60</v>
      </c>
      <c r="CV98" s="40" t="s">
        <v>147</v>
      </c>
      <c r="CW98" s="48">
        <v>0</v>
      </c>
      <c r="CX98" s="48">
        <v>1.4160433649513646E-2</v>
      </c>
      <c r="CY98" s="48">
        <v>4.2642123648468679E-2</v>
      </c>
      <c r="CZ98" s="48">
        <v>9.9928975539901946E-2</v>
      </c>
      <c r="DA98" s="48">
        <v>0.20099286319130194</v>
      </c>
      <c r="DB98" s="48">
        <v>0.40426844001568102</v>
      </c>
      <c r="DC98" s="48">
        <v>0.43593880850722017</v>
      </c>
      <c r="DD98" s="48">
        <v>0.43784087943501421</v>
      </c>
      <c r="DE98" s="48">
        <v>0.43836045894080317</v>
      </c>
      <c r="DF98" s="71"/>
      <c r="DJ98" s="40">
        <v>52</v>
      </c>
      <c r="DK98" s="40" t="s">
        <v>111</v>
      </c>
      <c r="DL98" s="48">
        <v>0</v>
      </c>
      <c r="DM98" s="48">
        <v>2.1614607231807886E-2</v>
      </c>
      <c r="DN98" s="48">
        <v>7.2132900670740838E-2</v>
      </c>
      <c r="DO98" s="48">
        <v>0.17374323327929597</v>
      </c>
      <c r="DP98" s="48">
        <v>0.37811790609572721</v>
      </c>
      <c r="DQ98" s="48">
        <v>0.76757376597611526</v>
      </c>
      <c r="DR98" s="48">
        <v>0.75331180562700362</v>
      </c>
      <c r="DS98" s="48">
        <v>0.75989039824462334</v>
      </c>
      <c r="DT98" s="48">
        <v>0.80860812041131624</v>
      </c>
      <c r="DU98" s="71"/>
      <c r="IO98" s="40">
        <v>59</v>
      </c>
      <c r="IP98" s="40" t="s">
        <v>189</v>
      </c>
      <c r="IQ98" s="48">
        <v>0</v>
      </c>
      <c r="IR98" s="48">
        <v>0</v>
      </c>
      <c r="IS98" s="48">
        <v>0.42241967108711709</v>
      </c>
      <c r="IT98" s="48">
        <v>0.42241967108711709</v>
      </c>
      <c r="IU98" s="48">
        <v>0.42241967108711709</v>
      </c>
      <c r="IV98" s="48">
        <v>0.42241967108711709</v>
      </c>
      <c r="IW98" s="48">
        <v>0.33793573686969353</v>
      </c>
      <c r="IX98" s="48">
        <v>0</v>
      </c>
      <c r="IY98" s="71"/>
      <c r="KI98" s="71"/>
      <c r="LD98" s="71"/>
      <c r="LW98" s="71"/>
      <c r="MQ98" s="71"/>
    </row>
    <row r="99" spans="99:355" x14ac:dyDescent="0.45">
      <c r="CU99" s="40">
        <v>61</v>
      </c>
      <c r="CV99" s="40" t="s">
        <v>154</v>
      </c>
      <c r="CW99" s="48">
        <v>0</v>
      </c>
      <c r="CX99" s="48">
        <v>2.5259669066683874</v>
      </c>
      <c r="CY99" s="48">
        <v>2.5881450051393919</v>
      </c>
      <c r="CZ99" s="48">
        <v>2.6066856560825515</v>
      </c>
      <c r="DA99" s="48">
        <v>2.6285116685822243</v>
      </c>
      <c r="DB99" s="48">
        <v>2.6258134438448035</v>
      </c>
      <c r="DC99" s="48">
        <v>2.582099572159831</v>
      </c>
      <c r="DD99" s="48">
        <v>2.516438255850467</v>
      </c>
      <c r="DE99" s="48">
        <v>2.4217191673091123</v>
      </c>
      <c r="DF99" s="71"/>
      <c r="DJ99" s="40">
        <v>53</v>
      </c>
      <c r="DK99" s="40" t="s">
        <v>172</v>
      </c>
      <c r="DL99" s="48">
        <v>0</v>
      </c>
      <c r="DM99" s="48">
        <v>2.9945580012640285</v>
      </c>
      <c r="DN99" s="48">
        <v>2.5294127818161636</v>
      </c>
      <c r="DO99" s="48">
        <v>2.1183681675272026</v>
      </c>
      <c r="DP99" s="48">
        <v>1.7077947195908907</v>
      </c>
      <c r="DQ99" s="48">
        <v>0.82274486846159489</v>
      </c>
      <c r="DR99" s="48">
        <v>0</v>
      </c>
      <c r="DS99" s="48">
        <v>0</v>
      </c>
      <c r="DT99" s="48">
        <v>0</v>
      </c>
      <c r="DU99" s="71"/>
      <c r="IO99" s="40">
        <v>60</v>
      </c>
      <c r="IP99" s="40" t="s">
        <v>120</v>
      </c>
      <c r="IQ99" s="48">
        <v>0</v>
      </c>
      <c r="IR99" s="48">
        <v>0.11226721475396129</v>
      </c>
      <c r="IS99" s="48">
        <v>0.33807668407077562</v>
      </c>
      <c r="IT99" s="48">
        <v>0.79226018318663383</v>
      </c>
      <c r="IU99" s="48">
        <v>1.7057854285769067</v>
      </c>
      <c r="IV99" s="48">
        <v>2.5007208340417129</v>
      </c>
      <c r="IW99" s="48">
        <v>2.6612128290884152</v>
      </c>
      <c r="IX99" s="48">
        <v>3.1676855307868972</v>
      </c>
      <c r="IY99" s="71"/>
      <c r="KI99" s="71"/>
      <c r="LD99" s="71"/>
      <c r="LW99" s="71"/>
      <c r="MQ99" s="71"/>
    </row>
    <row r="100" spans="99:355" x14ac:dyDescent="0.45">
      <c r="CU100" s="40">
        <v>62</v>
      </c>
      <c r="CV100" s="40" t="s">
        <v>248</v>
      </c>
      <c r="CW100" s="48">
        <v>0</v>
      </c>
      <c r="CX100" s="48">
        <v>6.0132827703528369</v>
      </c>
      <c r="CY100" s="48">
        <v>5.3567244822649549</v>
      </c>
      <c r="CZ100" s="48">
        <v>4.4233858309616316</v>
      </c>
      <c r="DA100" s="48">
        <v>2.9407217340372274</v>
      </c>
      <c r="DB100" s="48">
        <v>3.2920624524455256E-3</v>
      </c>
      <c r="DC100" s="48">
        <v>0</v>
      </c>
      <c r="DD100" s="48">
        <v>0</v>
      </c>
      <c r="DE100" s="48">
        <v>0</v>
      </c>
      <c r="DF100" s="71"/>
      <c r="DJ100" s="40">
        <v>54</v>
      </c>
      <c r="DK100" s="40" t="s">
        <v>177</v>
      </c>
      <c r="DL100" s="48">
        <v>0</v>
      </c>
      <c r="DM100" s="48">
        <v>0.10834618813536817</v>
      </c>
      <c r="DN100" s="48">
        <v>0.32626907237985331</v>
      </c>
      <c r="DO100" s="48">
        <v>0.32626907237985331</v>
      </c>
      <c r="DP100" s="48">
        <v>0.32626907237985331</v>
      </c>
      <c r="DQ100" s="48">
        <v>0.32626907237985331</v>
      </c>
      <c r="DR100" s="48">
        <v>0.32626907237985331</v>
      </c>
      <c r="DS100" s="48">
        <v>0.21792288424448519</v>
      </c>
      <c r="DT100" s="48">
        <v>0</v>
      </c>
      <c r="DU100" s="71"/>
      <c r="IO100" s="40">
        <v>62</v>
      </c>
      <c r="IP100" s="40" t="s">
        <v>198</v>
      </c>
      <c r="IQ100" s="48">
        <v>1.0641171054734675</v>
      </c>
      <c r="IR100" s="48">
        <v>1.0903109475203006</v>
      </c>
      <c r="IS100" s="48">
        <v>1.0981215897591767</v>
      </c>
      <c r="IT100" s="48">
        <v>1.1073162601976012</v>
      </c>
      <c r="IU100" s="48">
        <v>1.1061795758293627</v>
      </c>
      <c r="IV100" s="48">
        <v>1.0877641807251657</v>
      </c>
      <c r="IW100" s="48">
        <v>1.0601029593258622</v>
      </c>
      <c r="IX100" s="48">
        <v>1.0202005354003425</v>
      </c>
      <c r="IY100" s="71"/>
      <c r="KI100" s="71"/>
      <c r="LD100" s="71"/>
      <c r="LW100" s="71"/>
      <c r="MQ100" s="71"/>
    </row>
    <row r="101" spans="99:355" x14ac:dyDescent="0.45">
      <c r="CU101" s="40">
        <v>63</v>
      </c>
      <c r="CV101" s="40" t="s">
        <v>162</v>
      </c>
      <c r="CW101" s="48">
        <v>0</v>
      </c>
      <c r="CX101" s="48">
        <v>0.26911727796270507</v>
      </c>
      <c r="CY101" s="48">
        <v>0.81040824927304322</v>
      </c>
      <c r="CZ101" s="48">
        <v>0.81040824927304322</v>
      </c>
      <c r="DA101" s="48">
        <v>0.81040824927304322</v>
      </c>
      <c r="DB101" s="48">
        <v>0.81040824927304322</v>
      </c>
      <c r="DC101" s="48">
        <v>0.81040824927304322</v>
      </c>
      <c r="DD101" s="48">
        <v>0.54129097131033821</v>
      </c>
      <c r="DE101" s="48">
        <v>0</v>
      </c>
      <c r="DF101" s="71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0.10834618813551025</v>
      </c>
      <c r="DP101" s="48">
        <v>0.10834618813551025</v>
      </c>
      <c r="DQ101" s="48">
        <v>0.10834618813551025</v>
      </c>
      <c r="DR101" s="48">
        <v>0.10834618813551025</v>
      </c>
      <c r="DS101" s="48">
        <v>0.10834618813551025</v>
      </c>
      <c r="DT101" s="48">
        <v>2.1669237627102059E-2</v>
      </c>
      <c r="DU101" s="71"/>
      <c r="IO101" s="40">
        <v>63</v>
      </c>
      <c r="IP101" s="40" t="s">
        <v>201</v>
      </c>
      <c r="IQ101" s="48">
        <v>3.8226363859385755</v>
      </c>
      <c r="IR101" s="48">
        <v>3.6515473092169453</v>
      </c>
      <c r="IS101" s="48">
        <v>3.1405940933042782</v>
      </c>
      <c r="IT101" s="48">
        <v>2.2221399412209446</v>
      </c>
      <c r="IU101" s="48">
        <v>0.30181960935403035</v>
      </c>
      <c r="IV101" s="48">
        <v>0.77334707927338564</v>
      </c>
      <c r="IW101" s="48">
        <v>1.7566249006325902</v>
      </c>
      <c r="IX101" s="48">
        <v>3.7928434241826761</v>
      </c>
      <c r="IY101" s="71"/>
      <c r="KE101" s="71"/>
      <c r="KF101" s="71"/>
      <c r="KG101" s="71"/>
      <c r="KH101" s="71"/>
      <c r="KI101" s="71"/>
      <c r="KZ101" s="71"/>
      <c r="LA101" s="71"/>
      <c r="LB101" s="71"/>
      <c r="LC101" s="71"/>
      <c r="LD101" s="71"/>
      <c r="LS101" s="71"/>
      <c r="LT101" s="71"/>
      <c r="LU101" s="71"/>
      <c r="LV101" s="71"/>
      <c r="LW101" s="71"/>
      <c r="MM101" s="71"/>
      <c r="MN101" s="71"/>
      <c r="MO101" s="71"/>
      <c r="MP101" s="71"/>
      <c r="MQ101" s="71"/>
    </row>
    <row r="102" spans="99:355" x14ac:dyDescent="0.45">
      <c r="CU102" s="40">
        <v>64</v>
      </c>
      <c r="CV102" s="40" t="s">
        <v>168</v>
      </c>
      <c r="CW102" s="48">
        <v>0</v>
      </c>
      <c r="CX102" s="48">
        <v>0</v>
      </c>
      <c r="CY102" s="48">
        <v>0</v>
      </c>
      <c r="CZ102" s="48">
        <v>0.21495417677883913</v>
      </c>
      <c r="DA102" s="48">
        <v>0.21495417677883913</v>
      </c>
      <c r="DB102" s="48">
        <v>0.21495417677883913</v>
      </c>
      <c r="DC102" s="48">
        <v>0.21495417677883913</v>
      </c>
      <c r="DD102" s="48">
        <v>0.21495417677883913</v>
      </c>
      <c r="DE102" s="48">
        <v>4.2990835355767802E-2</v>
      </c>
      <c r="DF102" s="71"/>
      <c r="DJ102" s="40">
        <v>58</v>
      </c>
      <c r="DK102" s="40" t="s">
        <v>185</v>
      </c>
      <c r="DL102" s="48">
        <v>0</v>
      </c>
      <c r="DM102" s="48">
        <v>0.10834618813563227</v>
      </c>
      <c r="DN102" s="48">
        <v>0.32626907238033953</v>
      </c>
      <c r="DO102" s="48">
        <v>0.32626907238033953</v>
      </c>
      <c r="DP102" s="48">
        <v>0.32626907238033953</v>
      </c>
      <c r="DQ102" s="48">
        <v>0.32626907238033953</v>
      </c>
      <c r="DR102" s="48">
        <v>0.32626907238033953</v>
      </c>
      <c r="DS102" s="48">
        <v>0.21792288424470715</v>
      </c>
      <c r="DT102" s="48">
        <v>0</v>
      </c>
      <c r="DU102" s="71"/>
      <c r="IO102" s="40">
        <v>64</v>
      </c>
      <c r="IP102" s="40" t="s">
        <v>205</v>
      </c>
      <c r="IQ102" s="48">
        <v>3.3369390074852123E-2</v>
      </c>
      <c r="IR102" s="48">
        <v>0.10048715264458896</v>
      </c>
      <c r="IS102" s="48">
        <v>0.23548494679811277</v>
      </c>
      <c r="IT102" s="48">
        <v>0.47364434029055591</v>
      </c>
      <c r="IU102" s="48">
        <v>0.95266794816197153</v>
      </c>
      <c r="IV102" s="48">
        <v>0.81767015400844778</v>
      </c>
      <c r="IW102" s="48">
        <v>0.54614137044115252</v>
      </c>
      <c r="IX102" s="48">
        <v>0</v>
      </c>
      <c r="IY102" s="71"/>
    </row>
    <row r="103" spans="99:355" x14ac:dyDescent="0.45">
      <c r="CU103" s="40">
        <v>66</v>
      </c>
      <c r="CV103" s="40" t="s">
        <v>111</v>
      </c>
      <c r="CW103" s="48">
        <v>0</v>
      </c>
      <c r="CX103" s="48">
        <v>7.3956947068496967E-2</v>
      </c>
      <c r="CY103" s="48">
        <v>0.24681129106767127</v>
      </c>
      <c r="CZ103" s="48">
        <v>0.5944831182607454</v>
      </c>
      <c r="DA103" s="48">
        <v>1.293775346776616</v>
      </c>
      <c r="DB103" s="48">
        <v>2.6263448496960868</v>
      </c>
      <c r="DC103" s="48">
        <v>2.5775458576385275</v>
      </c>
      <c r="DD103" s="48">
        <v>2.6000552940020305</v>
      </c>
      <c r="DE103" s="48">
        <v>2.766748769434594</v>
      </c>
      <c r="DF103" s="71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0.1083461881355028</v>
      </c>
      <c r="DP103" s="48">
        <v>0.1083461881355028</v>
      </c>
      <c r="DQ103" s="48">
        <v>0.1083461881355028</v>
      </c>
      <c r="DR103" s="48">
        <v>0.1083461881355028</v>
      </c>
      <c r="DS103" s="48">
        <v>8.6676950508402267E-2</v>
      </c>
      <c r="DT103" s="48">
        <v>0</v>
      </c>
      <c r="DU103" s="71"/>
      <c r="IO103" s="40">
        <v>65</v>
      </c>
      <c r="IP103" s="40" t="s">
        <v>209</v>
      </c>
      <c r="IQ103" s="48">
        <v>0.89317775259025634</v>
      </c>
      <c r="IR103" s="48">
        <v>0.83279794775667826</v>
      </c>
      <c r="IS103" s="48">
        <v>0.75680649153878554</v>
      </c>
      <c r="IT103" s="48">
        <v>0.68400286570487778</v>
      </c>
      <c r="IU103" s="48">
        <v>0.60395764927882778</v>
      </c>
      <c r="IV103" s="48">
        <v>0.52603040604812035</v>
      </c>
      <c r="IW103" s="48">
        <v>0.44597760650069157</v>
      </c>
      <c r="IX103" s="48">
        <v>0.36588380249022101</v>
      </c>
      <c r="IY103" s="71"/>
    </row>
    <row r="104" spans="99:355" x14ac:dyDescent="0.45">
      <c r="CU104" s="40">
        <v>67</v>
      </c>
      <c r="CV104" s="40" t="s">
        <v>172</v>
      </c>
      <c r="CW104" s="48">
        <v>0</v>
      </c>
      <c r="CX104" s="48">
        <v>5.1313184695326237</v>
      </c>
      <c r="CY104" s="48">
        <v>4.3342698718563915</v>
      </c>
      <c r="CZ104" s="48">
        <v>3.6299252506426609</v>
      </c>
      <c r="DA104" s="48">
        <v>2.9263879955265479</v>
      </c>
      <c r="DB104" s="48">
        <v>1.4098127127503053</v>
      </c>
      <c r="DC104" s="48">
        <v>0</v>
      </c>
      <c r="DD104" s="48">
        <v>0</v>
      </c>
      <c r="DE104" s="48">
        <v>0</v>
      </c>
      <c r="DF104" s="71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0.10834618813536369</v>
      </c>
      <c r="DO104" s="48">
        <v>0.32626907238045399</v>
      </c>
      <c r="DP104" s="48">
        <v>0.76458983192747254</v>
      </c>
      <c r="DQ104" s="48">
        <v>1.6462094420725295</v>
      </c>
      <c r="DR104" s="48">
        <v>2.413381061896763</v>
      </c>
      <c r="DS104" s="48">
        <v>2.5682677394335482</v>
      </c>
      <c r="DT104" s="48">
        <v>3.0570514573151173</v>
      </c>
      <c r="DU104" s="71"/>
      <c r="IO104" s="40">
        <v>66</v>
      </c>
      <c r="IP104" s="40" t="s">
        <v>211</v>
      </c>
      <c r="IQ104" s="48">
        <v>12.640724200561461</v>
      </c>
      <c r="IR104" s="48">
        <v>11.786197251169817</v>
      </c>
      <c r="IS104" s="48">
        <v>9.3417061856343384</v>
      </c>
      <c r="IT104" s="48">
        <v>5.5577630039707753</v>
      </c>
      <c r="IU104" s="48">
        <v>1.1406013527214596</v>
      </c>
      <c r="IV104" s="48">
        <v>3.7733769430663262E-2</v>
      </c>
      <c r="IW104" s="48">
        <v>0</v>
      </c>
      <c r="IX104" s="48">
        <v>0</v>
      </c>
      <c r="IY104" s="71"/>
    </row>
    <row r="105" spans="99:355" x14ac:dyDescent="0.45">
      <c r="CU105" s="40">
        <v>68</v>
      </c>
      <c r="CV105" s="40" t="s">
        <v>177</v>
      </c>
      <c r="CW105" s="48">
        <v>0</v>
      </c>
      <c r="CX105" s="48">
        <v>0.23115673159596287</v>
      </c>
      <c r="CY105" s="48">
        <v>0.69609548513090636</v>
      </c>
      <c r="CZ105" s="48">
        <v>0.69609548513090636</v>
      </c>
      <c r="DA105" s="48">
        <v>0.69609548513090636</v>
      </c>
      <c r="DB105" s="48">
        <v>0.69609548513090636</v>
      </c>
      <c r="DC105" s="48">
        <v>0.69609548513090636</v>
      </c>
      <c r="DD105" s="48">
        <v>0.46493875353494352</v>
      </c>
      <c r="DE105" s="48">
        <v>0</v>
      </c>
      <c r="DF105" s="71"/>
      <c r="DJ105" s="40">
        <v>61</v>
      </c>
      <c r="DK105" s="40" t="s">
        <v>249</v>
      </c>
      <c r="DL105" s="48">
        <v>0</v>
      </c>
      <c r="DM105" s="48">
        <v>16.47035147007891</v>
      </c>
      <c r="DN105" s="48">
        <v>16.87577845047791</v>
      </c>
      <c r="DO105" s="48">
        <v>16.996671181381121</v>
      </c>
      <c r="DP105" s="48">
        <v>17.138985831707927</v>
      </c>
      <c r="DQ105" s="48">
        <v>17.121392287765101</v>
      </c>
      <c r="DR105" s="48">
        <v>16.836359721080107</v>
      </c>
      <c r="DS105" s="48">
        <v>16.408220716270968</v>
      </c>
      <c r="DT105" s="48">
        <v>15.790612989471002</v>
      </c>
      <c r="DU105" s="71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0.45633992149481506</v>
      </c>
      <c r="IT105" s="48">
        <v>1.3742025025357911</v>
      </c>
      <c r="IU105" s="48">
        <v>3.2203520020471554</v>
      </c>
      <c r="IV105" s="48">
        <v>3.2203520020682803</v>
      </c>
      <c r="IW105" s="48">
        <v>2.7640120805734654</v>
      </c>
      <c r="IX105" s="48">
        <v>1.8461494995560228</v>
      </c>
      <c r="IY105" s="71"/>
    </row>
    <row r="106" spans="99:355" x14ac:dyDescent="0.45">
      <c r="CU106" s="40">
        <v>69</v>
      </c>
      <c r="CV106" s="40" t="s">
        <v>181</v>
      </c>
      <c r="CW106" s="48">
        <v>0</v>
      </c>
      <c r="CX106" s="48">
        <v>0</v>
      </c>
      <c r="CY106" s="48">
        <v>0</v>
      </c>
      <c r="CZ106" s="48">
        <v>0.18463364865766718</v>
      </c>
      <c r="DA106" s="48">
        <v>0.18463364865766718</v>
      </c>
      <c r="DB106" s="48">
        <v>0.18463364865766718</v>
      </c>
      <c r="DC106" s="48">
        <v>0.18463364865766718</v>
      </c>
      <c r="DD106" s="48">
        <v>0.18463364865766718</v>
      </c>
      <c r="DE106" s="48">
        <v>3.6926729731533429E-2</v>
      </c>
      <c r="DF106" s="71"/>
      <c r="DJ106" s="40">
        <v>62</v>
      </c>
      <c r="DK106" s="40" t="s">
        <v>198</v>
      </c>
      <c r="DL106" s="48">
        <v>0</v>
      </c>
      <c r="DM106" s="48">
        <v>4.1063839277736873</v>
      </c>
      <c r="DN106" s="48">
        <v>4.2074648815845928</v>
      </c>
      <c r="DO106" s="48">
        <v>4.2376058271537742</v>
      </c>
      <c r="DP106" s="48">
        <v>4.2730876803401534</v>
      </c>
      <c r="DQ106" s="48">
        <v>4.2687012623447291</v>
      </c>
      <c r="DR106" s="48">
        <v>4.1976370137855143</v>
      </c>
      <c r="DS106" s="48">
        <v>4.0908935037033718</v>
      </c>
      <c r="DT106" s="48">
        <v>3.9369116990277853</v>
      </c>
      <c r="DU106" s="71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0.58821004420256728</v>
      </c>
      <c r="IT106" s="48">
        <v>1.7713105443638975</v>
      </c>
      <c r="IU106" s="48">
        <v>3.4177724679337711</v>
      </c>
      <c r="IV106" s="48">
        <v>3.4177724679617367</v>
      </c>
      <c r="IW106" s="48">
        <v>2.8295624237612551</v>
      </c>
      <c r="IX106" s="48">
        <v>3.3777392043178907</v>
      </c>
      <c r="IY106" s="71"/>
    </row>
    <row r="107" spans="99:355" x14ac:dyDescent="0.45">
      <c r="CU107" s="40">
        <v>72</v>
      </c>
      <c r="CV107" s="40" t="s">
        <v>185</v>
      </c>
      <c r="CW107" s="48">
        <v>0</v>
      </c>
      <c r="CX107" s="48">
        <v>0.17224880356891259</v>
      </c>
      <c r="CY107" s="48">
        <v>0.51870267266532344</v>
      </c>
      <c r="CZ107" s="48">
        <v>0.51870267266532344</v>
      </c>
      <c r="DA107" s="48">
        <v>0.51870267266532344</v>
      </c>
      <c r="DB107" s="48">
        <v>0.51870267266532344</v>
      </c>
      <c r="DC107" s="48">
        <v>0.51870267266532344</v>
      </c>
      <c r="DD107" s="48">
        <v>0.34645386909641085</v>
      </c>
      <c r="DE107" s="48">
        <v>0</v>
      </c>
      <c r="DF107" s="71"/>
      <c r="DJ107" s="40">
        <v>63</v>
      </c>
      <c r="DK107" s="40" t="s">
        <v>201</v>
      </c>
      <c r="DL107" s="48">
        <v>0</v>
      </c>
      <c r="DM107" s="48">
        <v>1.3827924692969293</v>
      </c>
      <c r="DN107" s="48">
        <v>1.3209030654970053</v>
      </c>
      <c r="DO107" s="48">
        <v>1.1360719207598096</v>
      </c>
      <c r="DP107" s="48">
        <v>0.80383224199593506</v>
      </c>
      <c r="DQ107" s="48">
        <v>0.10917959250220993</v>
      </c>
      <c r="DR107" s="48">
        <v>0.27974895056869181</v>
      </c>
      <c r="DS107" s="48">
        <v>0.63543780750619494</v>
      </c>
      <c r="DT107" s="48">
        <v>1.3720152257940808</v>
      </c>
      <c r="DU107" s="71"/>
      <c r="IO107" s="40">
        <v>75</v>
      </c>
      <c r="IP107" s="40" t="s">
        <v>223</v>
      </c>
      <c r="IQ107" s="48">
        <v>0.946161307717024</v>
      </c>
      <c r="IR107" s="48">
        <v>0.88219975590344102</v>
      </c>
      <c r="IS107" s="48">
        <v>0.80170046516101323</v>
      </c>
      <c r="IT107" s="48">
        <v>0.72457810779620035</v>
      </c>
      <c r="IU107" s="48">
        <v>0.63978458665157389</v>
      </c>
      <c r="IV107" s="48">
        <v>0.5572346774670609</v>
      </c>
      <c r="IW107" s="48">
        <v>0.47243312336818039</v>
      </c>
      <c r="IX107" s="48">
        <v>0.38758813241001178</v>
      </c>
      <c r="IY107" s="71"/>
    </row>
    <row r="108" spans="99:355" x14ac:dyDescent="0.45">
      <c r="CU108" s="40">
        <v>73</v>
      </c>
      <c r="CV108" s="40" t="s">
        <v>189</v>
      </c>
      <c r="CW108" s="48">
        <v>0</v>
      </c>
      <c r="CX108" s="48">
        <v>0</v>
      </c>
      <c r="CY108" s="48">
        <v>0</v>
      </c>
      <c r="CZ108" s="48">
        <v>0.13758165232823294</v>
      </c>
      <c r="DA108" s="48">
        <v>0.13758165232823294</v>
      </c>
      <c r="DB108" s="48">
        <v>0.13758165232823294</v>
      </c>
      <c r="DC108" s="48">
        <v>0.13758165232823294</v>
      </c>
      <c r="DD108" s="48">
        <v>0.11006532186258636</v>
      </c>
      <c r="DE108" s="48">
        <v>0</v>
      </c>
      <c r="DF108" s="71"/>
      <c r="DJ108" s="40">
        <v>64</v>
      </c>
      <c r="DK108" s="40" t="s">
        <v>205</v>
      </c>
      <c r="DL108" s="48">
        <v>0</v>
      </c>
      <c r="DM108" s="48">
        <v>4.8283892729397218E-2</v>
      </c>
      <c r="DN108" s="48">
        <v>0.1454000474114269</v>
      </c>
      <c r="DO108" s="48">
        <v>0.34073532315343874</v>
      </c>
      <c r="DP108" s="48">
        <v>0.68534044125997307</v>
      </c>
      <c r="DQ108" s="48">
        <v>1.3784644224124749</v>
      </c>
      <c r="DR108" s="48">
        <v>1.1831291466704628</v>
      </c>
      <c r="DS108" s="48">
        <v>0.79024013583453123</v>
      </c>
      <c r="DT108" s="48">
        <v>0</v>
      </c>
      <c r="DU108" s="71"/>
      <c r="IO108" s="40">
        <v>77</v>
      </c>
      <c r="IP108" s="40" t="s">
        <v>226</v>
      </c>
      <c r="IQ108" s="48">
        <v>1.3473364845045606</v>
      </c>
      <c r="IR108" s="48">
        <v>1.2562550466343834</v>
      </c>
      <c r="IS108" s="48">
        <v>1.1416238198981683</v>
      </c>
      <c r="IT108" s="48">
        <v>1.0318013562218231</v>
      </c>
      <c r="IU108" s="48">
        <v>0.91105513276497718</v>
      </c>
      <c r="IV108" s="48">
        <v>0.79350381933699587</v>
      </c>
      <c r="IW108" s="48">
        <v>0.67274615692976847</v>
      </c>
      <c r="IX108" s="48">
        <v>0.55192664030730676</v>
      </c>
      <c r="IY108" s="71"/>
    </row>
    <row r="109" spans="99:355" x14ac:dyDescent="0.45">
      <c r="CU109" s="40">
        <v>74</v>
      </c>
      <c r="CV109" s="40" t="s">
        <v>120</v>
      </c>
      <c r="CW109" s="48">
        <v>0</v>
      </c>
      <c r="CX109" s="48">
        <v>0</v>
      </c>
      <c r="CY109" s="48">
        <v>8.0014149013371477E-2</v>
      </c>
      <c r="CZ109" s="48">
        <v>0.24095118273370253</v>
      </c>
      <c r="DA109" s="48">
        <v>0.56465304224196544</v>
      </c>
      <c r="DB109" s="48">
        <v>1.2157331039708053</v>
      </c>
      <c r="DC109" s="48">
        <v>1.7822928082287357</v>
      </c>
      <c r="DD109" s="48">
        <v>1.896677318749133</v>
      </c>
      <c r="DE109" s="48">
        <v>2.2576463007775858</v>
      </c>
      <c r="DF109" s="71"/>
      <c r="DJ109" s="40">
        <v>65</v>
      </c>
      <c r="DK109" s="40" t="s">
        <v>209</v>
      </c>
      <c r="DL109" s="48">
        <v>0</v>
      </c>
      <c r="DM109" s="48">
        <v>0.18667884134011367</v>
      </c>
      <c r="DN109" s="48">
        <v>0.17405914500980732</v>
      </c>
      <c r="DO109" s="48">
        <v>0.15817653154640188</v>
      </c>
      <c r="DP109" s="48">
        <v>0.14296019137601715</v>
      </c>
      <c r="DQ109" s="48">
        <v>0.12623032073839882</v>
      </c>
      <c r="DR109" s="48">
        <v>0.10994311762239015</v>
      </c>
      <c r="DS109" s="48">
        <v>9.3211662072576432E-2</v>
      </c>
      <c r="DT109" s="48">
        <v>7.6471636374627922E-2</v>
      </c>
      <c r="DU109" s="71"/>
      <c r="IO109" s="40">
        <v>78</v>
      </c>
      <c r="IP109" s="40" t="s">
        <v>229</v>
      </c>
      <c r="IQ109" s="48">
        <v>0.24978893281373404</v>
      </c>
      <c r="IR109" s="48">
        <v>0.23290292442481317</v>
      </c>
      <c r="IS109" s="48">
        <v>0.2042588030815681</v>
      </c>
      <c r="IT109" s="48">
        <v>0.18389830936690715</v>
      </c>
      <c r="IU109" s="48">
        <v>0.16151260940583376</v>
      </c>
      <c r="IV109" s="48">
        <v>0.14711133741626586</v>
      </c>
      <c r="IW109" s="48">
        <v>0.12472351674789023</v>
      </c>
      <c r="IX109" s="48">
        <v>0.10232422862357335</v>
      </c>
      <c r="IY109" s="71"/>
    </row>
    <row r="110" spans="99:355" x14ac:dyDescent="0.45">
      <c r="CU110" s="40">
        <v>75</v>
      </c>
      <c r="CV110" s="40" t="s">
        <v>249</v>
      </c>
      <c r="CW110" s="48">
        <v>0</v>
      </c>
      <c r="CX110" s="48">
        <v>0.12061127224048644</v>
      </c>
      <c r="CY110" s="48">
        <v>0.12358018665590585</v>
      </c>
      <c r="CZ110" s="48">
        <v>0.12446547596532664</v>
      </c>
      <c r="DA110" s="48">
        <v>0.12550763654493288</v>
      </c>
      <c r="DB110" s="48">
        <v>0.12537880021001813</v>
      </c>
      <c r="DC110" s="48">
        <v>0.123291525960874</v>
      </c>
      <c r="DD110" s="48">
        <v>0.12015629292352101</v>
      </c>
      <c r="DE110" s="48">
        <v>0.11563359322216842</v>
      </c>
      <c r="DF110" s="71"/>
      <c r="DJ110" s="40">
        <v>66</v>
      </c>
      <c r="DK110" s="40" t="s">
        <v>211</v>
      </c>
      <c r="DL110" s="48">
        <v>0</v>
      </c>
      <c r="DM110" s="48">
        <v>2.6420211487547594</v>
      </c>
      <c r="DN110" s="48">
        <v>2.4634175943497572</v>
      </c>
      <c r="DO110" s="48">
        <v>1.9524977300590758</v>
      </c>
      <c r="DP110" s="48">
        <v>1.1616207397045626</v>
      </c>
      <c r="DQ110" s="48">
        <v>0.23839558939625735</v>
      </c>
      <c r="DR110" s="48">
        <v>7.8866855471476979E-3</v>
      </c>
      <c r="DS110" s="48">
        <v>0</v>
      </c>
      <c r="DT110" s="48">
        <v>0</v>
      </c>
      <c r="DU110" s="71"/>
      <c r="IO110" s="40">
        <v>79</v>
      </c>
      <c r="IP110" s="40" t="s">
        <v>232</v>
      </c>
      <c r="IQ110" s="48">
        <v>0</v>
      </c>
      <c r="IR110" s="48">
        <v>0</v>
      </c>
      <c r="IS110" s="48">
        <v>1.8480272176634777E-3</v>
      </c>
      <c r="IT110" s="48">
        <v>1.8480272220283071E-3</v>
      </c>
      <c r="IU110" s="48">
        <v>1.8480272201556059E-3</v>
      </c>
      <c r="IV110" s="48">
        <v>0</v>
      </c>
      <c r="IW110" s="48">
        <v>0</v>
      </c>
      <c r="IX110" s="48">
        <v>0</v>
      </c>
      <c r="IY110" s="71"/>
    </row>
    <row r="111" spans="99:355" x14ac:dyDescent="0.45">
      <c r="CU111" s="40">
        <v>76</v>
      </c>
      <c r="CV111" s="40" t="s">
        <v>198</v>
      </c>
      <c r="CW111" s="48">
        <v>0</v>
      </c>
      <c r="CX111" s="48">
        <v>1.5807689102378784</v>
      </c>
      <c r="CY111" s="48">
        <v>1.6196804275270329</v>
      </c>
      <c r="CZ111" s="48">
        <v>1.6312833050267912</v>
      </c>
      <c r="DA111" s="48">
        <v>1.6449421862666316</v>
      </c>
      <c r="DB111" s="48">
        <v>1.6432536171224814</v>
      </c>
      <c r="DC111" s="48">
        <v>1.615897150526157</v>
      </c>
      <c r="DD111" s="48">
        <v>1.5748058095616031</v>
      </c>
      <c r="DE111" s="48">
        <v>1.5155298982355385</v>
      </c>
      <c r="DF111" s="71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9.5379007125983878E-2</v>
      </c>
      <c r="DP111" s="48">
        <v>0.28722025864596162</v>
      </c>
      <c r="DQ111" s="48">
        <v>0.32083436116278607</v>
      </c>
      <c r="DR111" s="48">
        <v>0.32083436116278607</v>
      </c>
      <c r="DS111" s="48">
        <v>0.28268275831239248</v>
      </c>
      <c r="DT111" s="48">
        <v>0.14871885342881103</v>
      </c>
      <c r="DU111" s="71"/>
      <c r="IO111" s="40">
        <v>80</v>
      </c>
      <c r="IP111" s="40" t="s">
        <v>250</v>
      </c>
      <c r="IQ111" s="48">
        <v>2.6717515013189317</v>
      </c>
      <c r="IR111" s="48">
        <v>2.026228382036936</v>
      </c>
      <c r="IS111" s="48">
        <v>1.3380220586080076</v>
      </c>
      <c r="IT111" s="48">
        <v>0.4616483063602575</v>
      </c>
      <c r="IU111" s="48">
        <v>0</v>
      </c>
      <c r="IV111" s="48">
        <v>0</v>
      </c>
      <c r="IW111" s="48">
        <v>0</v>
      </c>
      <c r="IX111" s="48">
        <v>0</v>
      </c>
      <c r="IY111" s="71"/>
    </row>
    <row r="112" spans="99:355" x14ac:dyDescent="0.45">
      <c r="CU112" s="40">
        <v>77</v>
      </c>
      <c r="CV112" s="40" t="s">
        <v>201</v>
      </c>
      <c r="CW112" s="48">
        <v>0</v>
      </c>
      <c r="CX112" s="48">
        <v>3.0242067977991494</v>
      </c>
      <c r="CY112" s="48">
        <v>2.88885289629965</v>
      </c>
      <c r="CZ112" s="48">
        <v>2.4846218806046987</v>
      </c>
      <c r="DA112" s="48">
        <v>1.758004172361626</v>
      </c>
      <c r="DB112" s="48">
        <v>0.23877890078039168</v>
      </c>
      <c r="DC112" s="48">
        <v>0.6118189799060505</v>
      </c>
      <c r="DD112" s="48">
        <v>1.3897207134892005</v>
      </c>
      <c r="DE112" s="48">
        <v>3.0006366570972527</v>
      </c>
      <c r="DF112" s="71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9.5379007126572449E-2</v>
      </c>
      <c r="DP112" s="48">
        <v>0.28722025864704914</v>
      </c>
      <c r="DQ112" s="48">
        <v>0.67308153875118992</v>
      </c>
      <c r="DR112" s="48">
        <v>0.6730815387556055</v>
      </c>
      <c r="DS112" s="48">
        <v>0.57770253162903296</v>
      </c>
      <c r="DT112" s="48">
        <v>0.38586128011347504</v>
      </c>
      <c r="DU112" s="71"/>
      <c r="IO112" s="40">
        <v>81</v>
      </c>
      <c r="IP112" s="40" t="s">
        <v>234</v>
      </c>
      <c r="IQ112" s="48">
        <v>4.7787945129569791E-2</v>
      </c>
      <c r="IR112" s="48">
        <v>0.14390657204187043</v>
      </c>
      <c r="IS112" s="48">
        <v>0.14390657204187043</v>
      </c>
      <c r="IT112" s="48">
        <v>0.14390657204187043</v>
      </c>
      <c r="IU112" s="48">
        <v>0.14390657204187043</v>
      </c>
      <c r="IV112" s="48">
        <v>0.14390657204187043</v>
      </c>
      <c r="IW112" s="48">
        <v>9.6118626912300664E-2</v>
      </c>
      <c r="IX112" s="48">
        <v>0</v>
      </c>
      <c r="IY112" s="71"/>
    </row>
    <row r="113" spans="99:259" x14ac:dyDescent="0.45">
      <c r="CU113" s="40">
        <v>78</v>
      </c>
      <c r="CV113" s="40" t="s">
        <v>205</v>
      </c>
      <c r="CW113" s="48">
        <v>0</v>
      </c>
      <c r="CX113" s="48">
        <v>0.14332165777236722</v>
      </c>
      <c r="CY113" s="48">
        <v>0.43159270425805729</v>
      </c>
      <c r="CZ113" s="48">
        <v>1.0114087455550473</v>
      </c>
      <c r="DA113" s="48">
        <v>2.0343042498730042</v>
      </c>
      <c r="DB113" s="48">
        <v>4.0917124745432876</v>
      </c>
      <c r="DC113" s="48">
        <v>3.5118964332462972</v>
      </c>
      <c r="DD113" s="48">
        <v>2.3456792711559737</v>
      </c>
      <c r="DE113" s="48">
        <v>0</v>
      </c>
      <c r="DF113" s="71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9.5379007126505766E-2</v>
      </c>
      <c r="DP113" s="48">
        <v>0.2872202586461744</v>
      </c>
      <c r="DQ113" s="48">
        <v>0.5541961545688403</v>
      </c>
      <c r="DR113" s="48">
        <v>0.55419615457337479</v>
      </c>
      <c r="DS113" s="48">
        <v>0.45881714744720742</v>
      </c>
      <c r="DT113" s="48">
        <v>0.54770470993379861</v>
      </c>
      <c r="DU113" s="71"/>
      <c r="IO113" s="40">
        <v>82</v>
      </c>
      <c r="IP113" s="40" t="s">
        <v>238</v>
      </c>
      <c r="IQ113" s="48">
        <v>7.0876954933889928E-4</v>
      </c>
      <c r="IR113" s="48">
        <v>1.4175390984838905E-3</v>
      </c>
      <c r="IS113" s="48">
        <v>5.0639122583716216E-2</v>
      </c>
      <c r="IT113" s="48">
        <v>5.0639122583716216E-2</v>
      </c>
      <c r="IU113" s="48">
        <v>5.0639122583716216E-2</v>
      </c>
      <c r="IV113" s="48">
        <v>4.9930353034377303E-2</v>
      </c>
      <c r="IW113" s="48">
        <v>4.9221583485232326E-2</v>
      </c>
      <c r="IX113" s="48">
        <v>0</v>
      </c>
      <c r="IY113" s="71"/>
    </row>
    <row r="114" spans="99:259" x14ac:dyDescent="0.45">
      <c r="CU114" s="40">
        <v>79</v>
      </c>
      <c r="CV114" s="40" t="s">
        <v>209</v>
      </c>
      <c r="CW114" s="48">
        <v>0</v>
      </c>
      <c r="CX114" s="48">
        <v>0.30890108919254278</v>
      </c>
      <c r="CY114" s="48">
        <v>0.28801903360591907</v>
      </c>
      <c r="CZ114" s="48">
        <v>0.26173776593332049</v>
      </c>
      <c r="DA114" s="48">
        <v>0.23655899356461674</v>
      </c>
      <c r="DB114" s="48">
        <v>0.20887575305962994</v>
      </c>
      <c r="DC114" s="48">
        <v>0.18192500306397869</v>
      </c>
      <c r="DD114" s="48">
        <v>0.15423913997412944</v>
      </c>
      <c r="DE114" s="48">
        <v>0.12653909569441221</v>
      </c>
      <c r="DF114" s="71"/>
      <c r="DJ114" s="40">
        <v>75</v>
      </c>
      <c r="DK114" s="40" t="s">
        <v>223</v>
      </c>
      <c r="DL114" s="48">
        <v>0</v>
      </c>
      <c r="DM114" s="48">
        <v>0.19775870062827411</v>
      </c>
      <c r="DN114" s="48">
        <v>0.18438999354455007</v>
      </c>
      <c r="DO114" s="48">
        <v>0.16756470697990297</v>
      </c>
      <c r="DP114" s="48">
        <v>0.15144523870587773</v>
      </c>
      <c r="DQ114" s="48">
        <v>0.13372240812034236</v>
      </c>
      <c r="DR114" s="48">
        <v>0.11646851848845544</v>
      </c>
      <c r="DS114" s="48">
        <v>9.8744008922198132E-2</v>
      </c>
      <c r="DT114" s="48">
        <v>8.1010420547938319E-2</v>
      </c>
      <c r="DU114" s="71"/>
      <c r="IO114" s="40">
        <v>84</v>
      </c>
      <c r="IP114" s="40" t="s">
        <v>251</v>
      </c>
      <c r="IQ114" s="48">
        <v>1.3837519153057785</v>
      </c>
      <c r="IR114" s="48">
        <v>4.16697127587656</v>
      </c>
      <c r="IS114" s="48">
        <v>4.16697127587656</v>
      </c>
      <c r="IT114" s="48">
        <v>4.16697127587656</v>
      </c>
      <c r="IU114" s="48">
        <v>4.16697127587656</v>
      </c>
      <c r="IV114" s="48">
        <v>4.16697127587656</v>
      </c>
      <c r="IW114" s="48">
        <v>2.7832193605707816</v>
      </c>
      <c r="IX114" s="48">
        <v>0</v>
      </c>
      <c r="IY114" s="71"/>
    </row>
    <row r="115" spans="99:259" x14ac:dyDescent="0.45">
      <c r="CU115" s="40">
        <v>80</v>
      </c>
      <c r="CV115" s="40" t="s">
        <v>211</v>
      </c>
      <c r="CW115" s="48">
        <v>0</v>
      </c>
      <c r="CX115" s="48">
        <v>7.9525198214445654</v>
      </c>
      <c r="CY115" s="48">
        <v>7.4149206779798478</v>
      </c>
      <c r="CZ115" s="48">
        <v>5.8770448930504049</v>
      </c>
      <c r="DA115" s="48">
        <v>3.4964943266467086</v>
      </c>
      <c r="DB115" s="48">
        <v>0.71757398721514731</v>
      </c>
      <c r="DC115" s="48">
        <v>2.3739031448992465E-2</v>
      </c>
      <c r="DD115" s="48">
        <v>0</v>
      </c>
      <c r="DE115" s="48">
        <v>0</v>
      </c>
      <c r="DF115" s="71"/>
      <c r="DJ115" s="40">
        <v>76</v>
      </c>
      <c r="DK115" s="40" t="s">
        <v>252</v>
      </c>
      <c r="DL115" s="48">
        <v>0</v>
      </c>
      <c r="DM115" s="48">
        <v>1.9142812608863675</v>
      </c>
      <c r="DN115" s="48">
        <v>1.7848737285180207</v>
      </c>
      <c r="DO115" s="48">
        <v>1.6220069081082009</v>
      </c>
      <c r="DP115" s="48">
        <v>1.4659723268005656</v>
      </c>
      <c r="DQ115" s="48">
        <v>1.2944173844795204</v>
      </c>
      <c r="DR115" s="48">
        <v>1.1274017361425328</v>
      </c>
      <c r="DS115" s="48">
        <v>0.95583054148372482</v>
      </c>
      <c r="DT115" s="48">
        <v>0.78417146501796864</v>
      </c>
      <c r="DU115" s="71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1.3837519153147275</v>
      </c>
      <c r="IT115" s="48">
        <v>1.3837519153147275</v>
      </c>
      <c r="IU115" s="48">
        <v>1.3837519153147275</v>
      </c>
      <c r="IV115" s="48">
        <v>1.3837519153147275</v>
      </c>
      <c r="IW115" s="48">
        <v>1.1070015322517821</v>
      </c>
      <c r="IX115" s="48">
        <v>0</v>
      </c>
      <c r="IY115" s="71"/>
    </row>
    <row r="116" spans="99:259" x14ac:dyDescent="0.45">
      <c r="CU116" s="40">
        <v>82</v>
      </c>
      <c r="CV116" s="40" t="s">
        <v>214</v>
      </c>
      <c r="CW116" s="48">
        <v>0</v>
      </c>
      <c r="CX116" s="48">
        <v>0</v>
      </c>
      <c r="CY116" s="48">
        <v>0</v>
      </c>
      <c r="CZ116" s="48">
        <v>8.3285902793663227E-2</v>
      </c>
      <c r="DA116" s="48">
        <v>0.24511490481313741</v>
      </c>
      <c r="DB116" s="48">
        <v>0.27247354729600193</v>
      </c>
      <c r="DC116" s="48">
        <v>0.27247354729600193</v>
      </c>
      <c r="DD116" s="48">
        <v>0.23915918617853665</v>
      </c>
      <c r="DE116" s="48">
        <v>0.12445604369454899</v>
      </c>
      <c r="DF116" s="71"/>
      <c r="DJ116" s="40">
        <v>77</v>
      </c>
      <c r="DK116" s="40" t="s">
        <v>226</v>
      </c>
      <c r="DL116" s="48">
        <v>0</v>
      </c>
      <c r="DM116" s="48">
        <v>0.28159955180095253</v>
      </c>
      <c r="DN116" s="48">
        <v>0.2625631103651227</v>
      </c>
      <c r="DO116" s="48">
        <v>0.23860465422401872</v>
      </c>
      <c r="DP116" s="48">
        <v>0.21565125178549779</v>
      </c>
      <c r="DQ116" s="48">
        <v>0.19041473307012383</v>
      </c>
      <c r="DR116" s="48">
        <v>0.1658459653156418</v>
      </c>
      <c r="DS116" s="48">
        <v>0.14060705580677446</v>
      </c>
      <c r="DT116" s="48">
        <v>0.11535521848107208</v>
      </c>
      <c r="DU116" s="71"/>
      <c r="IO116" s="40">
        <v>86</v>
      </c>
      <c r="IP116" s="40" t="s">
        <v>130</v>
      </c>
      <c r="IQ116" s="48">
        <v>1.9466190123051036E-2</v>
      </c>
      <c r="IR116" s="48">
        <v>8.6941406529984444E-2</v>
      </c>
      <c r="IS116" s="48">
        <v>0.22265816804007316</v>
      </c>
      <c r="IT116" s="48">
        <v>0.49563305176339501</v>
      </c>
      <c r="IU116" s="48">
        <v>0.47616686164034411</v>
      </c>
      <c r="IV116" s="48">
        <v>0.40869164523341067</v>
      </c>
      <c r="IW116" s="48">
        <v>0.2729748837233219</v>
      </c>
      <c r="IX116" s="48">
        <v>0</v>
      </c>
      <c r="IY116" s="71"/>
    </row>
    <row r="117" spans="99:259" x14ac:dyDescent="0.45">
      <c r="CU117" s="40">
        <v>83</v>
      </c>
      <c r="CV117" s="40" t="s">
        <v>217</v>
      </c>
      <c r="CW117" s="48">
        <v>0</v>
      </c>
      <c r="CX117" s="48">
        <v>0</v>
      </c>
      <c r="CY117" s="48">
        <v>0</v>
      </c>
      <c r="CZ117" s="48">
        <v>6.4019625554130655E-2</v>
      </c>
      <c r="DA117" s="48">
        <v>0.18841321156970614</v>
      </c>
      <c r="DB117" s="48">
        <v>0.42981798679459732</v>
      </c>
      <c r="DC117" s="48">
        <v>0.42981798679725902</v>
      </c>
      <c r="DD117" s="48">
        <v>0.36579836124312842</v>
      </c>
      <c r="DE117" s="48">
        <v>0.24140477523029388</v>
      </c>
      <c r="DF117" s="71"/>
      <c r="DJ117" s="40">
        <v>78</v>
      </c>
      <c r="DK117" s="40" t="s">
        <v>229</v>
      </c>
      <c r="DL117" s="48">
        <v>0</v>
      </c>
      <c r="DM117" s="48">
        <v>5.2204224602568058E-2</v>
      </c>
      <c r="DN117" s="48">
        <v>4.8675161226355873E-2</v>
      </c>
      <c r="DO117" s="48">
        <v>4.2688730493409648E-2</v>
      </c>
      <c r="DP117" s="48">
        <v>3.8433522806958872E-2</v>
      </c>
      <c r="DQ117" s="48">
        <v>3.3755060492837802E-2</v>
      </c>
      <c r="DR117" s="48">
        <v>3.0745290488068667E-2</v>
      </c>
      <c r="DS117" s="48">
        <v>2.606638496023481E-2</v>
      </c>
      <c r="DT117" s="48">
        <v>2.1385082810425636E-2</v>
      </c>
      <c r="DU117" s="71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4.77879451294475E-2</v>
      </c>
      <c r="IT117" s="48">
        <v>0.14390657204189283</v>
      </c>
      <c r="IU117" s="48">
        <v>0.33723546313592062</v>
      </c>
      <c r="IV117" s="48">
        <v>0.36196253892971969</v>
      </c>
      <c r="IW117" s="48">
        <v>0.56006463911209226</v>
      </c>
      <c r="IX117" s="48">
        <v>1.0692718060867055</v>
      </c>
      <c r="IY117" s="71"/>
    </row>
    <row r="118" spans="99:259" x14ac:dyDescent="0.45">
      <c r="CU118" s="40">
        <v>85</v>
      </c>
      <c r="CV118" s="40" t="s">
        <v>220</v>
      </c>
      <c r="CW118" s="48">
        <v>0</v>
      </c>
      <c r="CX118" s="48">
        <v>0</v>
      </c>
      <c r="CY118" s="48">
        <v>0</v>
      </c>
      <c r="CZ118" s="48">
        <v>6.0300628873041072E-2</v>
      </c>
      <c r="DA118" s="48">
        <v>0.17746800371410806</v>
      </c>
      <c r="DB118" s="48">
        <v>0.3347921632117577</v>
      </c>
      <c r="DC118" s="48">
        <v>0.33479216321433247</v>
      </c>
      <c r="DD118" s="48">
        <v>0.27449153434147622</v>
      </c>
      <c r="DE118" s="48">
        <v>0.30467137987238713</v>
      </c>
      <c r="DF118" s="71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1.5449015591816277E-3</v>
      </c>
      <c r="DP118" s="48">
        <v>1.5449015628305083E-3</v>
      </c>
      <c r="DQ118" s="48">
        <v>1.54490156126498E-3</v>
      </c>
      <c r="DR118" s="48">
        <v>0</v>
      </c>
      <c r="DS118" s="48">
        <v>0</v>
      </c>
      <c r="DT118" s="48">
        <v>0</v>
      </c>
      <c r="DU118" s="71"/>
      <c r="IO118" s="40">
        <v>89</v>
      </c>
      <c r="IP118" s="40" t="s">
        <v>254</v>
      </c>
      <c r="IQ118" s="48">
        <v>0.5488825998083271</v>
      </c>
      <c r="IR118" s="48">
        <v>0.53151582896380523</v>
      </c>
      <c r="IS118" s="48">
        <v>0.51414905811927925</v>
      </c>
      <c r="IT118" s="48">
        <v>0.49678228727475948</v>
      </c>
      <c r="IU118" s="48">
        <v>0.47941551643023811</v>
      </c>
      <c r="IV118" s="48">
        <v>0.46204874558571579</v>
      </c>
      <c r="IW118" s="48">
        <v>0.44468197474119026</v>
      </c>
      <c r="IX118" s="48">
        <v>0.42731520389665723</v>
      </c>
      <c r="IY118" s="71"/>
    </row>
    <row r="119" spans="99:259" x14ac:dyDescent="0.45">
      <c r="CU119" s="40">
        <v>89</v>
      </c>
      <c r="CV119" s="40" t="s">
        <v>223</v>
      </c>
      <c r="CW119" s="48">
        <v>0</v>
      </c>
      <c r="CX119" s="48">
        <v>0.3272243223461766</v>
      </c>
      <c r="CY119" s="48">
        <v>0.30510359591432684</v>
      </c>
      <c r="CZ119" s="48">
        <v>0.27726338975952508</v>
      </c>
      <c r="DA119" s="48">
        <v>0.25059107614808301</v>
      </c>
      <c r="DB119" s="48">
        <v>0.22126573567009877</v>
      </c>
      <c r="DC119" s="48">
        <v>0.19271633519015491</v>
      </c>
      <c r="DD119" s="48">
        <v>0.16338821656219682</v>
      </c>
      <c r="DE119" s="48">
        <v>0.13404507555197748</v>
      </c>
      <c r="DF119" s="71"/>
      <c r="DJ119" s="40">
        <v>80</v>
      </c>
      <c r="DK119" s="40" t="s">
        <v>250</v>
      </c>
      <c r="DL119" s="48">
        <v>0</v>
      </c>
      <c r="DM119" s="48">
        <v>0.79822379158392953</v>
      </c>
      <c r="DN119" s="48">
        <v>0.60536457111601105</v>
      </c>
      <c r="DO119" s="48">
        <v>0.39975313584282501</v>
      </c>
      <c r="DP119" s="48">
        <v>0.13792400277468619</v>
      </c>
      <c r="DQ119" s="48">
        <v>0</v>
      </c>
      <c r="DR119" s="48">
        <v>0</v>
      </c>
      <c r="DS119" s="48">
        <v>0</v>
      </c>
      <c r="DT119" s="48">
        <v>0</v>
      </c>
      <c r="DU119" s="71"/>
      <c r="IO119" s="40">
        <v>90</v>
      </c>
      <c r="IP119" s="40" t="s">
        <v>255</v>
      </c>
      <c r="IQ119" s="48">
        <v>0.72361164740885742</v>
      </c>
      <c r="IR119" s="48">
        <v>0.64742560381893488</v>
      </c>
      <c r="IS119" s="48">
        <v>0.51817821739310721</v>
      </c>
      <c r="IT119" s="48">
        <v>0.30829013498794178</v>
      </c>
      <c r="IU119" s="48">
        <v>0</v>
      </c>
      <c r="IV119" s="48">
        <v>8.1806264273366139E-2</v>
      </c>
      <c r="IW119" s="48">
        <v>0.27033784183819526</v>
      </c>
      <c r="IX119" s="48">
        <v>0.58365233718747611</v>
      </c>
      <c r="IY119" s="71"/>
    </row>
    <row r="120" spans="99:259" x14ac:dyDescent="0.45">
      <c r="CU120" s="40">
        <v>91</v>
      </c>
      <c r="CV120" s="40" t="s">
        <v>226</v>
      </c>
      <c r="CW120" s="48">
        <v>0</v>
      </c>
      <c r="CX120" s="48">
        <v>0.46597046699491207</v>
      </c>
      <c r="CY120" s="48">
        <v>0.43447034759115333</v>
      </c>
      <c r="CZ120" s="48">
        <v>0.39482563606675974</v>
      </c>
      <c r="DA120" s="48">
        <v>0.35684401434543001</v>
      </c>
      <c r="DB120" s="48">
        <v>0.31508445778391692</v>
      </c>
      <c r="DC120" s="48">
        <v>0.27442984696927425</v>
      </c>
      <c r="DD120" s="48">
        <v>0.2326663342964907</v>
      </c>
      <c r="DE120" s="48">
        <v>0.19088142961221666</v>
      </c>
      <c r="DF120" s="71"/>
      <c r="DJ120" s="40">
        <v>81</v>
      </c>
      <c r="DK120" s="40" t="s">
        <v>234</v>
      </c>
      <c r="DL120" s="48">
        <v>0</v>
      </c>
      <c r="DM120" s="48">
        <v>3.0329083703769785E-2</v>
      </c>
      <c r="DN120" s="48">
        <v>9.1331704201690136E-2</v>
      </c>
      <c r="DO120" s="48">
        <v>9.1331704201690136E-2</v>
      </c>
      <c r="DP120" s="48">
        <v>9.1331704201690136E-2</v>
      </c>
      <c r="DQ120" s="48">
        <v>9.1331704201690136E-2</v>
      </c>
      <c r="DR120" s="48">
        <v>9.1331704201690136E-2</v>
      </c>
      <c r="DS120" s="48">
        <v>6.1002620497920323E-2</v>
      </c>
      <c r="DT120" s="48">
        <v>0</v>
      </c>
      <c r="DU120" s="71"/>
      <c r="IO120" s="40">
        <v>91</v>
      </c>
      <c r="IP120" s="40" t="s">
        <v>241</v>
      </c>
      <c r="IQ120" s="48">
        <v>6.5211543280150564E-3</v>
      </c>
      <c r="IR120" s="48">
        <v>1.9637524956455495E-2</v>
      </c>
      <c r="IS120" s="48">
        <v>4.6019231293871594E-2</v>
      </c>
      <c r="IT120" s="48">
        <v>9.2561111626119894E-2</v>
      </c>
      <c r="IU120" s="48">
        <v>0.16370350510405993</v>
      </c>
      <c r="IV120" s="48">
        <v>0.13732179876664383</v>
      </c>
      <c r="IW120" s="48">
        <v>8.425876410638046E-2</v>
      </c>
      <c r="IX120" s="48">
        <v>0</v>
      </c>
      <c r="IY120" s="71"/>
    </row>
    <row r="121" spans="99:259" x14ac:dyDescent="0.45">
      <c r="CU121" s="40">
        <v>92</v>
      </c>
      <c r="CV121" s="40" t="s">
        <v>229</v>
      </c>
      <c r="CW121" s="48">
        <v>0</v>
      </c>
      <c r="CX121" s="48">
        <v>8.6386721989438586E-2</v>
      </c>
      <c r="CY121" s="48">
        <v>8.054688394788373E-2</v>
      </c>
      <c r="CZ121" s="48">
        <v>7.0640633421741122E-2</v>
      </c>
      <c r="DA121" s="48">
        <v>6.3599183305103196E-2</v>
      </c>
      <c r="DB121" s="48">
        <v>5.585733815090544E-2</v>
      </c>
      <c r="DC121" s="48">
        <v>5.0876818535231405E-2</v>
      </c>
      <c r="DD121" s="48">
        <v>4.3134239958018968E-2</v>
      </c>
      <c r="DE121" s="48">
        <v>3.538769548881459E-2</v>
      </c>
      <c r="DF121" s="71"/>
      <c r="DJ121" s="40">
        <v>82</v>
      </c>
      <c r="DK121" s="40" t="s">
        <v>238</v>
      </c>
      <c r="DL121" s="48">
        <v>0</v>
      </c>
      <c r="DM121" s="48">
        <v>4.4982748118377157E-4</v>
      </c>
      <c r="DN121" s="48">
        <v>8.9965496224447751E-4</v>
      </c>
      <c r="DO121" s="48">
        <v>3.2138611178254159E-2</v>
      </c>
      <c r="DP121" s="48">
        <v>3.2138611178254159E-2</v>
      </c>
      <c r="DQ121" s="48">
        <v>3.2138611178254159E-2</v>
      </c>
      <c r="DR121" s="48">
        <v>3.1688783697070386E-2</v>
      </c>
      <c r="DS121" s="48">
        <v>3.1238956216009677E-2</v>
      </c>
      <c r="DT121" s="48">
        <v>0</v>
      </c>
      <c r="DU121" s="71"/>
      <c r="IO121" s="40">
        <v>92</v>
      </c>
      <c r="IP121" s="40" t="s">
        <v>244</v>
      </c>
      <c r="IQ121" s="48">
        <v>1.9813369651575896</v>
      </c>
      <c r="IR121" s="48">
        <v>1.9961802508173578</v>
      </c>
      <c r="IS121" s="48">
        <v>2.0099998569794257</v>
      </c>
      <c r="IT121" s="48">
        <v>2.0227957836439137</v>
      </c>
      <c r="IU121" s="48">
        <v>2.0345680308107292</v>
      </c>
      <c r="IV121" s="48">
        <v>2.0453165984798813</v>
      </c>
      <c r="IW121" s="48">
        <v>2.0550414866513536</v>
      </c>
      <c r="IX121" s="48">
        <v>2.0637426953250722</v>
      </c>
      <c r="IY121" s="71"/>
    </row>
    <row r="122" spans="99:259" x14ac:dyDescent="0.45">
      <c r="CU122" s="40">
        <v>93</v>
      </c>
      <c r="CV122" s="40" t="s">
        <v>232</v>
      </c>
      <c r="CW122" s="48">
        <v>0</v>
      </c>
      <c r="CX122" s="48">
        <v>0</v>
      </c>
      <c r="CY122" s="48">
        <v>0</v>
      </c>
      <c r="CZ122" s="48">
        <v>3.6061236981198043E-3</v>
      </c>
      <c r="DA122" s="48">
        <v>3.6061237066370563E-3</v>
      </c>
      <c r="DB122" s="48">
        <v>3.6061237029827863E-3</v>
      </c>
      <c r="DC122" s="48">
        <v>0</v>
      </c>
      <c r="DD122" s="48">
        <v>0</v>
      </c>
      <c r="DE122" s="48">
        <v>0</v>
      </c>
      <c r="DF122" s="71"/>
      <c r="DJ122" s="40">
        <v>84</v>
      </c>
      <c r="DK122" s="40" t="s">
        <v>251</v>
      </c>
      <c r="DL122" s="48">
        <v>0</v>
      </c>
      <c r="DM122" s="48">
        <v>3.0329083703747338E-2</v>
      </c>
      <c r="DN122" s="48">
        <v>9.1331704201647879E-2</v>
      </c>
      <c r="DO122" s="48">
        <v>9.1331704201647879E-2</v>
      </c>
      <c r="DP122" s="48">
        <v>9.1331704201647879E-2</v>
      </c>
      <c r="DQ122" s="48">
        <v>9.1331704201647879E-2</v>
      </c>
      <c r="DR122" s="48">
        <v>9.1331704201647879E-2</v>
      </c>
      <c r="DS122" s="48">
        <v>6.100262049790052E-2</v>
      </c>
      <c r="DT122" s="48">
        <v>0</v>
      </c>
      <c r="DU122" s="71"/>
      <c r="IO122" s="40">
        <v>102</v>
      </c>
      <c r="IP122" s="40" t="s">
        <v>212</v>
      </c>
      <c r="IQ122" s="48">
        <v>4.1799882839175982E-2</v>
      </c>
      <c r="IR122" s="48">
        <v>0.16916610987493844</v>
      </c>
      <c r="IS122" s="48">
        <v>0.38439421916385613</v>
      </c>
      <c r="IT122" s="48">
        <v>0.70562510507450971</v>
      </c>
      <c r="IU122" s="48">
        <v>1.1893615525226711</v>
      </c>
      <c r="IV122" s="48">
        <v>1.7431644844392697</v>
      </c>
      <c r="IW122" s="48">
        <v>1.7736007665536626</v>
      </c>
      <c r="IX122" s="48">
        <v>1.1624980920748198</v>
      </c>
      <c r="IY122" s="71"/>
    </row>
    <row r="123" spans="99:259" x14ac:dyDescent="0.45">
      <c r="CU123" s="40">
        <v>94</v>
      </c>
      <c r="CV123" s="40" t="s">
        <v>250</v>
      </c>
      <c r="CW123" s="48">
        <v>0</v>
      </c>
      <c r="CX123" s="48">
        <v>10.622506840984007</v>
      </c>
      <c r="CY123" s="48">
        <v>8.0559980368526034</v>
      </c>
      <c r="CZ123" s="48">
        <v>5.3197868379355757</v>
      </c>
      <c r="DA123" s="48">
        <v>1.8354485026095</v>
      </c>
      <c r="DB123" s="48">
        <v>0</v>
      </c>
      <c r="DC123" s="48">
        <v>0</v>
      </c>
      <c r="DD123" s="48">
        <v>0</v>
      </c>
      <c r="DE123" s="48">
        <v>0</v>
      </c>
      <c r="DF123" s="71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3.0329083703943483E-2</v>
      </c>
      <c r="DP123" s="48">
        <v>3.0329083703943483E-2</v>
      </c>
      <c r="DQ123" s="48">
        <v>3.0329083703943483E-2</v>
      </c>
      <c r="DR123" s="48">
        <v>3.0329083703943483E-2</v>
      </c>
      <c r="DS123" s="48">
        <v>2.4263266963154791E-2</v>
      </c>
      <c r="DT123" s="48">
        <v>0</v>
      </c>
      <c r="DU123" s="71"/>
      <c r="IO123" s="40">
        <v>103</v>
      </c>
      <c r="IP123" s="40" t="s">
        <v>215</v>
      </c>
      <c r="IQ123" s="48">
        <v>0.15111068551365142</v>
      </c>
      <c r="IR123" s="48">
        <v>0.40689599463580794</v>
      </c>
      <c r="IS123" s="48">
        <v>0.8391313672044256</v>
      </c>
      <c r="IT123" s="48">
        <v>1.4170831656957579</v>
      </c>
      <c r="IU123" s="48">
        <v>2.3885548095374785</v>
      </c>
      <c r="IV123" s="48">
        <v>1.9563194372277395</v>
      </c>
      <c r="IW123" s="48">
        <v>1.2272569532321205</v>
      </c>
      <c r="IX123" s="48">
        <v>0</v>
      </c>
      <c r="IY123" s="71"/>
    </row>
    <row r="124" spans="99:259" x14ac:dyDescent="0.45">
      <c r="CU124" s="40">
        <v>95</v>
      </c>
      <c r="CV124" s="40" t="s">
        <v>234</v>
      </c>
      <c r="CW124" s="48">
        <v>0</v>
      </c>
      <c r="CX124" s="48">
        <v>0.55573605134265136</v>
      </c>
      <c r="CY124" s="48">
        <v>1.6735197525645487</v>
      </c>
      <c r="CZ124" s="48">
        <v>1.6735197525645487</v>
      </c>
      <c r="DA124" s="48">
        <v>1.6735197525645487</v>
      </c>
      <c r="DB124" s="48">
        <v>1.6735197525645487</v>
      </c>
      <c r="DC124" s="48">
        <v>1.6735197525645487</v>
      </c>
      <c r="DD124" s="48">
        <v>1.1177837012218974</v>
      </c>
      <c r="DE124" s="48">
        <v>0</v>
      </c>
      <c r="DF124" s="71"/>
      <c r="DJ124" s="40">
        <v>86</v>
      </c>
      <c r="DK124" s="40" t="s">
        <v>130</v>
      </c>
      <c r="DL124" s="48">
        <v>0</v>
      </c>
      <c r="DM124" s="48">
        <v>1.2354406703087017E-2</v>
      </c>
      <c r="DN124" s="48">
        <v>5.5178208412643537E-2</v>
      </c>
      <c r="DO124" s="48">
        <v>0.1413121697847779</v>
      </c>
      <c r="DP124" s="48">
        <v>0.31455833207579059</v>
      </c>
      <c r="DQ124" s="48">
        <v>0.30220392537270352</v>
      </c>
      <c r="DR124" s="48">
        <v>0.25938012366314706</v>
      </c>
      <c r="DS124" s="48">
        <v>0.17324616229101261</v>
      </c>
      <c r="DT124" s="48">
        <v>0</v>
      </c>
      <c r="DU124" s="71"/>
      <c r="IO124" s="40">
        <v>105</v>
      </c>
      <c r="IP124" s="40" t="s">
        <v>218</v>
      </c>
      <c r="IQ124" s="48">
        <v>2.3396625080422909E-4</v>
      </c>
      <c r="IR124" s="48">
        <v>4.6070500161529064E-4</v>
      </c>
      <c r="IS124" s="48">
        <v>7.0521463406706841E-2</v>
      </c>
      <c r="IT124" s="48">
        <v>0.18969315774132059</v>
      </c>
      <c r="IU124" s="48">
        <v>0.39273548374276263</v>
      </c>
      <c r="IV124" s="48">
        <v>0.66827795977836491</v>
      </c>
      <c r="IW124" s="48">
        <v>1.1356914104287781</v>
      </c>
      <c r="IX124" s="48">
        <v>1.9273827196494941</v>
      </c>
      <c r="IY124" s="71"/>
    </row>
    <row r="125" spans="99:259" x14ac:dyDescent="0.45">
      <c r="CU125" s="40">
        <v>96</v>
      </c>
      <c r="CV125" s="40" t="s">
        <v>238</v>
      </c>
      <c r="CW125" s="48">
        <v>0</v>
      </c>
      <c r="CX125" s="48">
        <v>4.6260638150348301E-3</v>
      </c>
      <c r="CY125" s="48">
        <v>9.1078851045439772E-3</v>
      </c>
      <c r="CZ125" s="48">
        <v>0.31033766504505178</v>
      </c>
      <c r="DA125" s="48">
        <v>0.31033766504505178</v>
      </c>
      <c r="DB125" s="48">
        <v>0.31033766504505178</v>
      </c>
      <c r="DC125" s="48">
        <v>0.305711601230017</v>
      </c>
      <c r="DD125" s="48">
        <v>0.30122977994050776</v>
      </c>
      <c r="DE125" s="48">
        <v>0</v>
      </c>
      <c r="DF125" s="71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3.032908370369217E-2</v>
      </c>
      <c r="DP125" s="48">
        <v>9.1331704201704292E-2</v>
      </c>
      <c r="DQ125" s="48">
        <v>0.21402976339738228</v>
      </c>
      <c r="DR125" s="48">
        <v>0.22972304230833385</v>
      </c>
      <c r="DS125" s="48">
        <v>0.35545046503038835</v>
      </c>
      <c r="DT125" s="48">
        <v>0.67862374121665303</v>
      </c>
      <c r="DU125" s="71"/>
      <c r="IO125" s="40">
        <v>106</v>
      </c>
      <c r="IP125" s="40" t="s">
        <v>221</v>
      </c>
      <c r="IQ125" s="48">
        <v>3.5100625062216214E-4</v>
      </c>
      <c r="IR125" s="48">
        <v>6.9114500122488987E-4</v>
      </c>
      <c r="IS125" s="48">
        <v>0.10578367896408224</v>
      </c>
      <c r="IT125" s="48">
        <v>0.28452885931036709</v>
      </c>
      <c r="IU125" s="48">
        <v>0.5890446121250088</v>
      </c>
      <c r="IV125" s="48">
        <v>1.002226998048247</v>
      </c>
      <c r="IW125" s="48">
        <v>1.7030496761753342</v>
      </c>
      <c r="IX125" s="48">
        <v>2.4396055123979941</v>
      </c>
      <c r="IY125" s="71"/>
    </row>
    <row r="126" spans="99:259" x14ac:dyDescent="0.45">
      <c r="CU126" s="40">
        <v>98</v>
      </c>
      <c r="CV126" s="40" t="s">
        <v>251</v>
      </c>
      <c r="CW126" s="48">
        <v>0</v>
      </c>
      <c r="CX126" s="48">
        <v>0.32485475801638136</v>
      </c>
      <c r="CY126" s="48">
        <v>0.97825371044705156</v>
      </c>
      <c r="CZ126" s="48">
        <v>0.97825371044705156</v>
      </c>
      <c r="DA126" s="48">
        <v>0.97825371044705156</v>
      </c>
      <c r="DB126" s="48">
        <v>0.97825371044705156</v>
      </c>
      <c r="DC126" s="48">
        <v>0.97825371044705156</v>
      </c>
      <c r="DD126" s="48">
        <v>0.65339895243067003</v>
      </c>
      <c r="DE126" s="48">
        <v>0</v>
      </c>
      <c r="DF126" s="71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71"/>
      <c r="IO126" s="40">
        <v>107</v>
      </c>
      <c r="IP126" s="40" t="s">
        <v>224</v>
      </c>
      <c r="IQ126" s="48">
        <v>0.72600603908609629</v>
      </c>
      <c r="IR126" s="48">
        <v>1.9549176713539722</v>
      </c>
      <c r="IS126" s="48">
        <v>4.0315775046418221</v>
      </c>
      <c r="IT126" s="48">
        <v>6.8083268463243476</v>
      </c>
      <c r="IU126" s="48">
        <v>11.475728618662483</v>
      </c>
      <c r="IV126" s="48">
        <v>17.848384553518262</v>
      </c>
      <c r="IW126" s="48">
        <v>16.748380171650506</v>
      </c>
      <c r="IX126" s="48">
        <v>10.852066767047976</v>
      </c>
      <c r="IY126" s="71"/>
    </row>
    <row r="127" spans="99:259" x14ac:dyDescent="0.45">
      <c r="CU127" s="40">
        <v>99</v>
      </c>
      <c r="CV127" s="40" t="s">
        <v>253</v>
      </c>
      <c r="CW127" s="48">
        <v>0</v>
      </c>
      <c r="CX127" s="48">
        <v>0</v>
      </c>
      <c r="CY127" s="48">
        <v>0</v>
      </c>
      <c r="CZ127" s="48">
        <v>0.17095481640722629</v>
      </c>
      <c r="DA127" s="48">
        <v>0.17095481640722629</v>
      </c>
      <c r="DB127" s="48">
        <v>0.17095481640722629</v>
      </c>
      <c r="DC127" s="48">
        <v>0.17095481640722629</v>
      </c>
      <c r="DD127" s="48">
        <v>0.13676385312578104</v>
      </c>
      <c r="DE127" s="48">
        <v>0</v>
      </c>
      <c r="DF127" s="71"/>
      <c r="DJ127" s="40">
        <v>89</v>
      </c>
      <c r="DK127" s="40" t="s">
        <v>254</v>
      </c>
      <c r="DL127" s="48">
        <v>0</v>
      </c>
      <c r="DM127" s="48">
        <v>0.87271975127016244</v>
      </c>
      <c r="DN127" s="48">
        <v>0.84510669897612067</v>
      </c>
      <c r="DO127" s="48">
        <v>0.81749364668207214</v>
      </c>
      <c r="DP127" s="48">
        <v>0.7898805943880336</v>
      </c>
      <c r="DQ127" s="48">
        <v>0.76226754209399239</v>
      </c>
      <c r="DR127" s="48">
        <v>0.73465448979994963</v>
      </c>
      <c r="DS127" s="48">
        <v>0.70704143750590176</v>
      </c>
      <c r="DT127" s="48">
        <v>0.67942838521184235</v>
      </c>
      <c r="DU127" s="71"/>
      <c r="IO127" s="40">
        <v>108</v>
      </c>
      <c r="IP127" s="40" t="s">
        <v>227</v>
      </c>
      <c r="IQ127" s="48">
        <v>0.59895499368111549</v>
      </c>
      <c r="IR127" s="48">
        <v>1.6128071028973698</v>
      </c>
      <c r="IS127" s="48">
        <v>3.326051474238541</v>
      </c>
      <c r="IT127" s="48">
        <v>5.1719416083282761</v>
      </c>
      <c r="IU127" s="48">
        <v>4.1580894991152046</v>
      </c>
      <c r="IV127" s="48">
        <v>2.4448451277752126</v>
      </c>
      <c r="IW127" s="48">
        <v>0</v>
      </c>
      <c r="IX127" s="48">
        <v>0</v>
      </c>
      <c r="IY127" s="71"/>
    </row>
    <row r="128" spans="99:259" x14ac:dyDescent="0.45">
      <c r="CU128" s="40">
        <v>100</v>
      </c>
      <c r="CV128" s="40" t="s">
        <v>130</v>
      </c>
      <c r="CW128" s="48">
        <v>0</v>
      </c>
      <c r="CX128" s="48">
        <v>3.2424063889133194E-2</v>
      </c>
      <c r="CY128" s="48">
        <v>0.14481486629482698</v>
      </c>
      <c r="CZ128" s="48">
        <v>0.37087291454220839</v>
      </c>
      <c r="DA128" s="48">
        <v>0.82555639466977415</v>
      </c>
      <c r="DB128" s="48">
        <v>0.79313233078064105</v>
      </c>
      <c r="DC128" s="48">
        <v>0.68074152837494717</v>
      </c>
      <c r="DD128" s="48">
        <v>0.45468348012756582</v>
      </c>
      <c r="DE128" s="48">
        <v>0</v>
      </c>
      <c r="DF128" s="71"/>
      <c r="DJ128" s="40">
        <v>90</v>
      </c>
      <c r="DK128" s="40" t="s">
        <v>255</v>
      </c>
      <c r="DL128" s="48">
        <v>0</v>
      </c>
      <c r="DM128" s="48">
        <v>0.21619638042651715</v>
      </c>
      <c r="DN128" s="48">
        <v>0.19343396785046374</v>
      </c>
      <c r="DO128" s="48">
        <v>0.15481820313065822</v>
      </c>
      <c r="DP128" s="48">
        <v>9.2109091311980917E-2</v>
      </c>
      <c r="DQ128" s="48">
        <v>0</v>
      </c>
      <c r="DR128" s="48">
        <v>2.4441588655252453E-2</v>
      </c>
      <c r="DS128" s="48">
        <v>8.0769931090828195E-2</v>
      </c>
      <c r="DT128" s="48">
        <v>0.17438017088206548</v>
      </c>
      <c r="DU128" s="71"/>
      <c r="IO128" s="40">
        <v>109</v>
      </c>
      <c r="IP128" s="40" t="s">
        <v>230</v>
      </c>
      <c r="IQ128" s="48">
        <v>1.0890090586285743</v>
      </c>
      <c r="IR128" s="48">
        <v>2.932376490235967</v>
      </c>
      <c r="IS128" s="48">
        <v>6.0473662401671975</v>
      </c>
      <c r="IT128" s="48">
        <v>10.212490304850197</v>
      </c>
      <c r="IU128" s="48">
        <v>17.213593163995956</v>
      </c>
      <c r="IV128" s="48">
        <v>14.098603414071768</v>
      </c>
      <c r="IW128" s="48">
        <v>8.8444702907660062</v>
      </c>
      <c r="IX128" s="48">
        <v>0</v>
      </c>
      <c r="IY128" s="71"/>
    </row>
    <row r="129" spans="99:259" x14ac:dyDescent="0.45">
      <c r="CU129" s="40">
        <v>101</v>
      </c>
      <c r="CV129" s="40" t="s">
        <v>139</v>
      </c>
      <c r="CW129" s="48">
        <v>0</v>
      </c>
      <c r="CX129" s="48">
        <v>0</v>
      </c>
      <c r="CY129" s="48">
        <v>0</v>
      </c>
      <c r="CZ129" s="48">
        <v>4.6044873180938771E-2</v>
      </c>
      <c r="DA129" s="48">
        <v>0.13616458781260052</v>
      </c>
      <c r="DB129" s="48">
        <v>0.31241326644548334</v>
      </c>
      <c r="DC129" s="48">
        <v>0.33431442407950002</v>
      </c>
      <c r="DD129" s="48">
        <v>0.49968070377440926</v>
      </c>
      <c r="DE129" s="48">
        <v>0.91430755460748159</v>
      </c>
      <c r="DF129" s="71"/>
      <c r="DJ129" s="40">
        <v>91</v>
      </c>
      <c r="DK129" s="40" t="s">
        <v>241</v>
      </c>
      <c r="DL129" s="48">
        <v>0</v>
      </c>
      <c r="DM129" s="48">
        <v>7.7934066814321322E-3</v>
      </c>
      <c r="DN129" s="48">
        <v>2.3468731225229966E-2</v>
      </c>
      <c r="DO129" s="48">
        <v>5.4997407912779198E-2</v>
      </c>
      <c r="DP129" s="48">
        <v>0.11061943169919761</v>
      </c>
      <c r="DQ129" s="48">
        <v>0.19564143497891681</v>
      </c>
      <c r="DR129" s="48">
        <v>0.16411275829136762</v>
      </c>
      <c r="DS129" s="48">
        <v>0.1006973278235171</v>
      </c>
      <c r="DT129" s="48">
        <v>0</v>
      </c>
      <c r="DU129" s="71"/>
      <c r="IO129" s="40">
        <v>110</v>
      </c>
      <c r="IP129" s="40" t="s">
        <v>233</v>
      </c>
      <c r="IQ129" s="48">
        <v>7.7260571944103788E-4</v>
      </c>
      <c r="IR129" s="48">
        <v>1.5119548763523371E-3</v>
      </c>
      <c r="IS129" s="48">
        <v>0.54087233892430697</v>
      </c>
      <c r="IT129" s="48">
        <v>1.4458672507387764</v>
      </c>
      <c r="IU129" s="48">
        <v>2.9625001220122722</v>
      </c>
      <c r="IV129" s="48">
        <v>4.9582199424441269</v>
      </c>
      <c r="IW129" s="48">
        <v>8.2750796619153029</v>
      </c>
      <c r="IX129" s="48">
        <v>13.767557115172107</v>
      </c>
      <c r="IY129" s="71"/>
    </row>
    <row r="130" spans="99:259" x14ac:dyDescent="0.45">
      <c r="CU130" s="40">
        <v>103</v>
      </c>
      <c r="CV130" s="40" t="s">
        <v>254</v>
      </c>
      <c r="CW130" s="48">
        <v>0</v>
      </c>
      <c r="CX130" s="48">
        <v>1.7993337783626089</v>
      </c>
      <c r="CY130" s="48">
        <v>1.7424024465759145</v>
      </c>
      <c r="CZ130" s="48">
        <v>1.6854711147892072</v>
      </c>
      <c r="DA130" s="48">
        <v>1.6285397830025199</v>
      </c>
      <c r="DB130" s="48">
        <v>1.5716084512158277</v>
      </c>
      <c r="DC130" s="48">
        <v>1.5146771194291315</v>
      </c>
      <c r="DD130" s="48">
        <v>1.4577457876424254</v>
      </c>
      <c r="DE130" s="48">
        <v>1.4008144558556948</v>
      </c>
      <c r="DF130" s="71"/>
      <c r="DJ130" s="40">
        <v>92</v>
      </c>
      <c r="DK130" s="40" t="s">
        <v>244</v>
      </c>
      <c r="DL130" s="48">
        <v>0</v>
      </c>
      <c r="DM130" s="48">
        <v>4.0424054621806151</v>
      </c>
      <c r="DN130" s="48">
        <v>4.0726893462866096</v>
      </c>
      <c r="DO130" s="48">
        <v>4.1008846772258298</v>
      </c>
      <c r="DP130" s="48">
        <v>4.1269914549985192</v>
      </c>
      <c r="DQ130" s="48">
        <v>4.1510096796044937</v>
      </c>
      <c r="DR130" s="48">
        <v>4.1729393510437713</v>
      </c>
      <c r="DS130" s="48">
        <v>4.1927804693163138</v>
      </c>
      <c r="DT130" s="48">
        <v>4.210533034421978</v>
      </c>
      <c r="DU130" s="71"/>
      <c r="IO130" s="40">
        <v>111</v>
      </c>
      <c r="IP130" s="40" t="s">
        <v>235</v>
      </c>
      <c r="IQ130" s="48">
        <v>1.1589189072436022E-3</v>
      </c>
      <c r="IR130" s="48">
        <v>2.2679736269442027E-3</v>
      </c>
      <c r="IS130" s="48">
        <v>0.81134799623535525</v>
      </c>
      <c r="IT130" s="48">
        <v>2.1689376792147597</v>
      </c>
      <c r="IU130" s="48">
        <v>4.4441074820593212</v>
      </c>
      <c r="IV130" s="48">
        <v>7.4381227752360157</v>
      </c>
      <c r="IW130" s="48">
        <v>12.414304362274564</v>
      </c>
      <c r="IX130" s="48">
        <v>17.149880932668101</v>
      </c>
      <c r="IY130" s="71"/>
    </row>
    <row r="131" spans="99:259" x14ac:dyDescent="0.45">
      <c r="CU131" s="40">
        <v>104</v>
      </c>
      <c r="CV131" s="40" t="s">
        <v>255</v>
      </c>
      <c r="CW131" s="48">
        <v>0</v>
      </c>
      <c r="CX131" s="48">
        <v>2.3721446709382104</v>
      </c>
      <c r="CY131" s="48">
        <v>2.122391480882678</v>
      </c>
      <c r="CZ131" s="48">
        <v>1.6986925257309979</v>
      </c>
      <c r="DA131" s="48">
        <v>1.010637133099187</v>
      </c>
      <c r="DB131" s="48">
        <v>0</v>
      </c>
      <c r="DC131" s="48">
        <v>0.26817740502148385</v>
      </c>
      <c r="DD131" s="48">
        <v>0.88622187490449988</v>
      </c>
      <c r="DE131" s="48">
        <v>1.9133298728642818</v>
      </c>
      <c r="DF131" s="71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71"/>
      <c r="IO131" s="40">
        <v>112</v>
      </c>
      <c r="IP131" s="40" t="s">
        <v>239</v>
      </c>
      <c r="IQ131" s="48">
        <v>0</v>
      </c>
      <c r="IR131" s="48">
        <v>0</v>
      </c>
      <c r="IS131" s="48">
        <v>0.25842925679832035</v>
      </c>
      <c r="IT131" s="48">
        <v>0.69432849355064197</v>
      </c>
      <c r="IU131" s="48">
        <v>0.6943284934380004</v>
      </c>
      <c r="IV131" s="48">
        <v>0.4358992367829217</v>
      </c>
      <c r="IW131" s="48">
        <v>0</v>
      </c>
      <c r="IX131" s="48">
        <v>0</v>
      </c>
      <c r="IY131" s="71"/>
    </row>
    <row r="132" spans="99:259" x14ac:dyDescent="0.45">
      <c r="CU132" s="40">
        <v>105</v>
      </c>
      <c r="CV132" s="40" t="s">
        <v>241</v>
      </c>
      <c r="CW132" s="48">
        <v>0</v>
      </c>
      <c r="CX132" s="48">
        <v>0.1164194389893666</v>
      </c>
      <c r="CY132" s="48">
        <v>0.3505805143651794</v>
      </c>
      <c r="CZ132" s="48">
        <v>0.82156207635484502</v>
      </c>
      <c r="DA132" s="48">
        <v>1.6524547872531403</v>
      </c>
      <c r="DB132" s="48">
        <v>2.9225301635529037</v>
      </c>
      <c r="DC132" s="48">
        <v>2.4515486015632382</v>
      </c>
      <c r="DD132" s="48">
        <v>1.5042364516755757</v>
      </c>
      <c r="DE132" s="48">
        <v>0</v>
      </c>
      <c r="DF132" s="71"/>
      <c r="DJ132" s="40">
        <v>96</v>
      </c>
      <c r="DK132" s="40" t="s">
        <v>258</v>
      </c>
      <c r="DL132" s="48">
        <v>68.400000000000006</v>
      </c>
      <c r="DM132" s="48">
        <v>62.099347054239992</v>
      </c>
      <c r="DN132" s="48">
        <v>64.052621597034232</v>
      </c>
      <c r="DO132" s="48">
        <v>65.809094032766453</v>
      </c>
      <c r="DP132" s="48">
        <v>67.313555833105823</v>
      </c>
      <c r="DQ132" s="48">
        <v>68.642721834662595</v>
      </c>
      <c r="DR132" s="48">
        <v>69.99813456264377</v>
      </c>
      <c r="DS132" s="48">
        <v>71.380313310120272</v>
      </c>
      <c r="DT132" s="48">
        <v>72.802839434861269</v>
      </c>
      <c r="DU132" s="71"/>
      <c r="IO132" s="40">
        <v>115</v>
      </c>
      <c r="IP132" s="40" t="s">
        <v>242</v>
      </c>
      <c r="IQ132" s="48">
        <v>0.42090880711797074</v>
      </c>
      <c r="IR132" s="48">
        <v>1.1333818491664842</v>
      </c>
      <c r="IS132" s="48">
        <v>2.3373448650200745</v>
      </c>
      <c r="IT132" s="48">
        <v>3.947191352501902</v>
      </c>
      <c r="IU132" s="48">
        <v>3.7835580639537452</v>
      </c>
      <c r="IV132" s="48">
        <v>2.5795950481021563</v>
      </c>
      <c r="IW132" s="48">
        <v>0.54883975350319625</v>
      </c>
      <c r="IX132" s="48">
        <v>0</v>
      </c>
      <c r="IY132" s="71"/>
    </row>
    <row r="133" spans="99:259" x14ac:dyDescent="0.45">
      <c r="CU133" s="40">
        <v>106</v>
      </c>
      <c r="CV133" s="40" t="s">
        <v>244</v>
      </c>
      <c r="CW133" s="48">
        <v>0</v>
      </c>
      <c r="CX133" s="48">
        <v>2.0281887845288931</v>
      </c>
      <c r="CY133" s="48">
        <v>2.0433830629530614</v>
      </c>
      <c r="CZ133" s="48">
        <v>2.0575294553726282</v>
      </c>
      <c r="DA133" s="48">
        <v>2.0706279617877157</v>
      </c>
      <c r="DB133" s="48">
        <v>2.0826785821982319</v>
      </c>
      <c r="DC133" s="48">
        <v>2.0936813166041843</v>
      </c>
      <c r="DD133" s="48">
        <v>2.1036361650055553</v>
      </c>
      <c r="DE133" s="48">
        <v>2.1125431274022715</v>
      </c>
      <c r="DF133" s="71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5.0735284303733588</v>
      </c>
      <c r="DS133" s="48">
        <v>9.7055516613146864</v>
      </c>
      <c r="DT133" s="48">
        <v>14.388208899779865</v>
      </c>
      <c r="DU133" s="71"/>
      <c r="IO133" s="40">
        <v>116</v>
      </c>
      <c r="IP133" s="40" t="s">
        <v>245</v>
      </c>
      <c r="IQ133" s="48">
        <v>3.7558096931536602E-4</v>
      </c>
      <c r="IR133" s="48">
        <v>7.3631387614238959E-4</v>
      </c>
      <c r="IS133" s="48">
        <v>0.22099904039268511</v>
      </c>
      <c r="IT133" s="48">
        <v>0.59213802263507898</v>
      </c>
      <c r="IU133" s="48">
        <v>1.2171458965399509</v>
      </c>
      <c r="IV133" s="48">
        <v>2.0472416557962196</v>
      </c>
      <c r="IW133" s="48">
        <v>1.6757270925853402</v>
      </c>
      <c r="IX133" s="48">
        <v>1.0503584857742516</v>
      </c>
      <c r="IY133" s="71"/>
    </row>
    <row r="134" spans="99:259" x14ac:dyDescent="0.45">
      <c r="CU134" s="40">
        <v>113</v>
      </c>
      <c r="CV134" s="40" t="s">
        <v>151</v>
      </c>
      <c r="CW134" s="48">
        <v>0</v>
      </c>
      <c r="CX134" s="48">
        <v>3.9385344603380709E-2</v>
      </c>
      <c r="CY134" s="48">
        <v>0.122191605906948</v>
      </c>
      <c r="CZ134" s="48">
        <v>0.22587116224739887</v>
      </c>
      <c r="DA134" s="48">
        <v>4.5333526806979302E-2</v>
      </c>
      <c r="DB134" s="48">
        <v>8.218010233288402E-3</v>
      </c>
      <c r="DC134" s="48">
        <v>0</v>
      </c>
      <c r="DD134" s="48">
        <v>0</v>
      </c>
      <c r="DE134" s="48">
        <v>0</v>
      </c>
      <c r="DF134" s="71"/>
      <c r="DJ134" s="40">
        <v>98</v>
      </c>
      <c r="DK134" s="40" t="s">
        <v>260</v>
      </c>
      <c r="DL134" s="48">
        <v>31.2</v>
      </c>
      <c r="DM134" s="48">
        <v>34.106083767884115</v>
      </c>
      <c r="DN134" s="48">
        <v>36.040189714248854</v>
      </c>
      <c r="DO134" s="48">
        <v>37.588302243812244</v>
      </c>
      <c r="DP134" s="48">
        <v>39.800136590722353</v>
      </c>
      <c r="DQ134" s="48">
        <v>42.000579775225269</v>
      </c>
      <c r="DR134" s="48">
        <v>45.527866089019284</v>
      </c>
      <c r="DS134" s="48">
        <v>47.852948136227766</v>
      </c>
      <c r="DT134" s="48">
        <v>49.014550050577682</v>
      </c>
      <c r="DU134" s="71"/>
      <c r="IO134" s="40">
        <v>117</v>
      </c>
      <c r="IP134" s="40" t="s">
        <v>246</v>
      </c>
      <c r="IQ134" s="48">
        <v>5.3031631333109932E-4</v>
      </c>
      <c r="IR134" s="48">
        <v>1.0396732516518557E-3</v>
      </c>
      <c r="IS134" s="48">
        <v>0.31205584144792609</v>
      </c>
      <c r="IT134" s="48">
        <v>0.83612008348488565</v>
      </c>
      <c r="IU134" s="48">
        <v>1.7186714317098759</v>
      </c>
      <c r="IV134" s="48">
        <v>1.407655263521995</v>
      </c>
      <c r="IW134" s="48">
        <v>0.88306070517267454</v>
      </c>
      <c r="IX134" s="48">
        <v>0</v>
      </c>
      <c r="IY134" s="71"/>
    </row>
    <row r="135" spans="99:259" x14ac:dyDescent="0.45">
      <c r="CU135" s="40">
        <v>120</v>
      </c>
      <c r="CV135" s="40" t="s">
        <v>89</v>
      </c>
      <c r="CW135" s="48">
        <v>0</v>
      </c>
      <c r="CX135" s="48">
        <v>0</v>
      </c>
      <c r="CY135" s="48">
        <v>0</v>
      </c>
      <c r="CZ135" s="48">
        <v>0</v>
      </c>
      <c r="DA135" s="48">
        <v>2.0117292326661561E-2</v>
      </c>
      <c r="DB135" s="48">
        <v>0.96984746234570918</v>
      </c>
      <c r="DC135" s="48">
        <v>2.2174117506869488</v>
      </c>
      <c r="DD135" s="48">
        <v>2.3384424499159451</v>
      </c>
      <c r="DE135" s="48">
        <v>2.6418207596011354</v>
      </c>
      <c r="DF135" s="71"/>
      <c r="DJ135" s="40">
        <v>99</v>
      </c>
      <c r="DK135" s="40" t="s">
        <v>261</v>
      </c>
      <c r="DL135" s="48">
        <v>7.4</v>
      </c>
      <c r="DM135" s="48">
        <v>8.2314192144875928</v>
      </c>
      <c r="DN135" s="48">
        <v>8.6857832651986975</v>
      </c>
      <c r="DO135" s="48">
        <v>8.7667752567560804</v>
      </c>
      <c r="DP135" s="48">
        <v>8.8144036593345962</v>
      </c>
      <c r="DQ135" s="48">
        <v>8.8581017610313424</v>
      </c>
      <c r="DR135" s="48">
        <v>8.8778455986830451</v>
      </c>
      <c r="DS135" s="48">
        <v>8.8959241969778287</v>
      </c>
      <c r="DT135" s="48">
        <v>8.9158378684450454</v>
      </c>
      <c r="DU135" s="71"/>
      <c r="IO135" s="40">
        <v>120</v>
      </c>
      <c r="IP135" s="40" t="s">
        <v>262</v>
      </c>
      <c r="IQ135" s="48">
        <v>1.9049309460470674</v>
      </c>
      <c r="IR135" s="48">
        <v>3.27746138470259</v>
      </c>
      <c r="IS135" s="48">
        <v>4.5083440589372303</v>
      </c>
      <c r="IT135" s="48">
        <v>5.0994217736041865</v>
      </c>
      <c r="IU135" s="48">
        <v>6.4023029646532637</v>
      </c>
      <c r="IV135" s="48">
        <v>7.8464241526028635</v>
      </c>
      <c r="IW135" s="48">
        <v>7.6880318762634481</v>
      </c>
      <c r="IX135" s="48">
        <v>7.5666340205188369</v>
      </c>
      <c r="IY135" s="71"/>
    </row>
    <row r="136" spans="99:259" x14ac:dyDescent="0.45">
      <c r="CU136" s="40">
        <v>121</v>
      </c>
      <c r="CV136" s="40" t="s">
        <v>77</v>
      </c>
      <c r="CW136" s="48">
        <v>0</v>
      </c>
      <c r="CX136" s="48">
        <v>0</v>
      </c>
      <c r="CY136" s="48">
        <v>8.4300105786201715E-2</v>
      </c>
      <c r="CZ136" s="48">
        <v>0.40980264730540694</v>
      </c>
      <c r="DA136" s="48">
        <v>0.64503939855302017</v>
      </c>
      <c r="DB136" s="48">
        <v>0.63305095589043126</v>
      </c>
      <c r="DC136" s="48">
        <v>0.64503980313787412</v>
      </c>
      <c r="DD136" s="48">
        <v>0.56284382371215269</v>
      </c>
      <c r="DE136" s="48">
        <v>0.31361957560821918</v>
      </c>
      <c r="DF136" s="71"/>
      <c r="DJ136" s="40">
        <v>100</v>
      </c>
      <c r="DK136" s="40" t="s">
        <v>263</v>
      </c>
      <c r="DL136" s="48">
        <v>34.299999999999997</v>
      </c>
      <c r="DM136" s="48">
        <v>43.524487004046094</v>
      </c>
      <c r="DN136" s="48">
        <v>45.976044584536673</v>
      </c>
      <c r="DO136" s="48">
        <v>47.724730618891776</v>
      </c>
      <c r="DP136" s="48">
        <v>49.956307059775447</v>
      </c>
      <c r="DQ136" s="48">
        <v>21.696701390233546</v>
      </c>
      <c r="DR136" s="48">
        <v>4.4306097073306345</v>
      </c>
      <c r="DS136" s="48">
        <v>5.2527526988527269</v>
      </c>
      <c r="DT136" s="48">
        <v>0.88658557362834745</v>
      </c>
      <c r="DU136" s="71"/>
      <c r="IO136" s="40">
        <v>121</v>
      </c>
      <c r="IP136" s="40" t="s">
        <v>264</v>
      </c>
      <c r="IQ136" s="48">
        <v>10.417671026765152</v>
      </c>
      <c r="IR136" s="48">
        <v>29.302274019958357</v>
      </c>
      <c r="IS136" s="48">
        <v>29.352060423579651</v>
      </c>
      <c r="IT136" s="48">
        <v>29.563077141856674</v>
      </c>
      <c r="IU136" s="48">
        <v>29.954788773666422</v>
      </c>
      <c r="IV136" s="48">
        <v>30.495299812626236</v>
      </c>
      <c r="IW136" s="48">
        <v>29.828422520538105</v>
      </c>
      <c r="IX136" s="48">
        <v>28.559255234200123</v>
      </c>
      <c r="IY136" s="71"/>
    </row>
    <row r="137" spans="99:259" x14ac:dyDescent="0.45">
      <c r="CU137" s="40">
        <v>137</v>
      </c>
      <c r="CV137" s="40" t="s">
        <v>96</v>
      </c>
      <c r="CW137" s="48">
        <v>0</v>
      </c>
      <c r="CX137" s="48">
        <v>39.284660387329311</v>
      </c>
      <c r="CY137" s="48">
        <v>56.954261493851355</v>
      </c>
      <c r="CZ137" s="48">
        <v>49.523087769193467</v>
      </c>
      <c r="DA137" s="48">
        <v>17.422206886589645</v>
      </c>
      <c r="DB137" s="48">
        <v>6.0044052427719112</v>
      </c>
      <c r="DC137" s="48">
        <v>0</v>
      </c>
      <c r="DD137" s="48">
        <v>0</v>
      </c>
      <c r="DE137" s="48">
        <v>0</v>
      </c>
      <c r="DF137" s="71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71"/>
      <c r="IO137" s="40">
        <v>124</v>
      </c>
      <c r="IP137" s="40" t="s">
        <v>96</v>
      </c>
      <c r="IQ137" s="48">
        <v>213.99204917381692</v>
      </c>
      <c r="IR137" s="48">
        <v>310.24219138169383</v>
      </c>
      <c r="IS137" s="48">
        <v>269.7629794596005</v>
      </c>
      <c r="IT137" s="48">
        <v>94.902532337888914</v>
      </c>
      <c r="IU137" s="48">
        <v>32.707295145287674</v>
      </c>
      <c r="IV137" s="48">
        <v>0</v>
      </c>
      <c r="IW137" s="48">
        <v>0</v>
      </c>
      <c r="IX137" s="48">
        <v>0</v>
      </c>
      <c r="IY137" s="71"/>
    </row>
    <row r="138" spans="99:259" x14ac:dyDescent="0.45">
      <c r="CU138" s="40">
        <v>138</v>
      </c>
      <c r="CV138" s="40" t="s">
        <v>106</v>
      </c>
      <c r="CW138" s="48">
        <v>0</v>
      </c>
      <c r="CX138" s="48">
        <v>0</v>
      </c>
      <c r="CY138" s="48">
        <v>5.9340901261252244E-2</v>
      </c>
      <c r="CZ138" s="48">
        <v>0.71720549138726053</v>
      </c>
      <c r="DA138" s="48">
        <v>1.7734137043902256</v>
      </c>
      <c r="DB138" s="48">
        <v>1.8189773210418481</v>
      </c>
      <c r="DC138" s="48">
        <v>1.9724957874362024</v>
      </c>
      <c r="DD138" s="48">
        <v>2.5804150508284858</v>
      </c>
      <c r="DE138" s="48">
        <v>1.9576042889590342</v>
      </c>
      <c r="DF138" s="71"/>
      <c r="DJ138" s="40">
        <v>102</v>
      </c>
      <c r="DK138" s="40" t="s">
        <v>266</v>
      </c>
      <c r="DL138" s="48">
        <v>0</v>
      </c>
      <c r="DM138" s="48">
        <v>4.5570758369445061E-2</v>
      </c>
      <c r="DN138" s="48">
        <v>0</v>
      </c>
      <c r="DO138" s="48">
        <v>0</v>
      </c>
      <c r="DP138" s="48">
        <v>0</v>
      </c>
      <c r="DQ138" s="48">
        <v>18.307578695846885</v>
      </c>
      <c r="DR138" s="48">
        <v>29.84055777501235</v>
      </c>
      <c r="DS138" s="48">
        <v>29.253098772951319</v>
      </c>
      <c r="DT138" s="48">
        <v>30.816727309077049</v>
      </c>
      <c r="DU138" s="71"/>
      <c r="IO138" s="40">
        <v>125</v>
      </c>
      <c r="IP138" s="40" t="s">
        <v>106</v>
      </c>
      <c r="IQ138" s="48">
        <v>0</v>
      </c>
      <c r="IR138" s="48">
        <v>6.4648546967264693</v>
      </c>
      <c r="IS138" s="48">
        <v>78.135471335358929</v>
      </c>
      <c r="IT138" s="48">
        <v>193.20336685806998</v>
      </c>
      <c r="IU138" s="48">
        <v>198.16726452139088</v>
      </c>
      <c r="IV138" s="48">
        <v>214.89223090055586</v>
      </c>
      <c r="IW138" s="48">
        <v>281.12158740913878</v>
      </c>
      <c r="IX138" s="48">
        <v>213.26988658449</v>
      </c>
      <c r="IY138" s="71"/>
    </row>
    <row r="139" spans="99:259" x14ac:dyDescent="0.45">
      <c r="CU139" s="40">
        <v>139</v>
      </c>
      <c r="CV139" s="40" t="s">
        <v>158</v>
      </c>
      <c r="CW139" s="48">
        <v>0</v>
      </c>
      <c r="CX139" s="48">
        <v>0.32048320659550256</v>
      </c>
      <c r="CY139" s="48">
        <v>1.1179631549359372</v>
      </c>
      <c r="CZ139" s="48">
        <v>0</v>
      </c>
      <c r="DA139" s="48">
        <v>0</v>
      </c>
      <c r="DB139" s="48">
        <v>0</v>
      </c>
      <c r="DC139" s="48">
        <v>0</v>
      </c>
      <c r="DD139" s="48">
        <v>0</v>
      </c>
      <c r="DE139" s="48">
        <v>0</v>
      </c>
      <c r="DF139" s="71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71"/>
      <c r="IO139" s="40">
        <v>127</v>
      </c>
      <c r="IP139" s="40" t="s">
        <v>70</v>
      </c>
      <c r="IQ139" s="48">
        <v>1.4080271344186066</v>
      </c>
      <c r="IR139" s="48">
        <v>1.2124898923648888</v>
      </c>
      <c r="IS139" s="48">
        <v>1.5105528101737562</v>
      </c>
      <c r="IT139" s="48">
        <v>0.68435882551455363</v>
      </c>
      <c r="IU139" s="48">
        <v>0.29869705473803332</v>
      </c>
      <c r="IV139" s="48">
        <v>0</v>
      </c>
      <c r="IW139" s="48">
        <v>0</v>
      </c>
      <c r="IX139" s="48">
        <v>0</v>
      </c>
      <c r="IY139" s="71"/>
    </row>
    <row r="140" spans="99:259" x14ac:dyDescent="0.45">
      <c r="CU140" s="40">
        <v>144</v>
      </c>
      <c r="CV140" s="40" t="s">
        <v>165</v>
      </c>
      <c r="CW140" s="48">
        <v>0</v>
      </c>
      <c r="CX140" s="48">
        <v>0</v>
      </c>
      <c r="CY140" s="48">
        <v>0</v>
      </c>
      <c r="CZ140" s="48">
        <v>3.9719560106722653E-2</v>
      </c>
      <c r="DA140" s="48">
        <v>3.9655887012838079E-2</v>
      </c>
      <c r="DB140" s="48">
        <v>3.971956010142489E-2</v>
      </c>
      <c r="DC140" s="48">
        <v>3.9719560101392243E-2</v>
      </c>
      <c r="DD140" s="48">
        <v>3.9719560101264324E-2</v>
      </c>
      <c r="DE140" s="48">
        <v>3.9707780792029135E-2</v>
      </c>
      <c r="DF140" s="71"/>
      <c r="DJ140" s="40">
        <v>105</v>
      </c>
      <c r="DK140" s="40" t="s">
        <v>149</v>
      </c>
      <c r="DL140" s="48">
        <v>0</v>
      </c>
      <c r="DM140" s="48">
        <v>7.7912495504870636</v>
      </c>
      <c r="DN140" s="48">
        <v>5.9256443642874137</v>
      </c>
      <c r="DO140" s="48">
        <v>3.8956247752412509</v>
      </c>
      <c r="DP140" s="48">
        <v>2.6341817974818289</v>
      </c>
      <c r="DQ140" s="48">
        <v>0</v>
      </c>
      <c r="DR140" s="48">
        <v>12.470564177840997</v>
      </c>
      <c r="DS140" s="48">
        <v>29.00896298223828</v>
      </c>
      <c r="DT140" s="48">
        <v>29.624348490019351</v>
      </c>
      <c r="DU140" s="71"/>
      <c r="IO140" s="40">
        <v>130</v>
      </c>
      <c r="IP140" s="40" t="s">
        <v>268</v>
      </c>
      <c r="IQ140" s="48">
        <v>9.7176458576072839</v>
      </c>
      <c r="IR140" s="48">
        <v>13.522560112270979</v>
      </c>
      <c r="IS140" s="48">
        <v>16.586712210001682</v>
      </c>
      <c r="IT140" s="48">
        <v>16.973701310001601</v>
      </c>
      <c r="IU140" s="48">
        <v>17.259940980000774</v>
      </c>
      <c r="IV140" s="48">
        <v>11.155558999195717</v>
      </c>
      <c r="IW140" s="48">
        <v>5.6089926570158051</v>
      </c>
      <c r="IX140" s="48">
        <v>0</v>
      </c>
      <c r="IY140" s="71"/>
    </row>
    <row r="141" spans="99:259" x14ac:dyDescent="0.45">
      <c r="CU141" s="40">
        <v>147</v>
      </c>
      <c r="CV141" s="40" t="s">
        <v>170</v>
      </c>
      <c r="CW141" s="48">
        <v>0</v>
      </c>
      <c r="CX141" s="48">
        <v>7.9665795780395812E-3</v>
      </c>
      <c r="CY141" s="48">
        <v>6.9414306709895115E-3</v>
      </c>
      <c r="CZ141" s="48">
        <v>2.2559649680594374E-2</v>
      </c>
      <c r="DA141" s="48">
        <v>1.96673869010692E-2</v>
      </c>
      <c r="DB141" s="48">
        <v>9.8336934505594813E-3</v>
      </c>
      <c r="DC141" s="48">
        <v>0</v>
      </c>
      <c r="DD141" s="48">
        <v>0</v>
      </c>
      <c r="DE141" s="48">
        <v>0</v>
      </c>
      <c r="DF141" s="71"/>
      <c r="DJ141" s="40">
        <v>106</v>
      </c>
      <c r="DK141" s="40" t="s">
        <v>148</v>
      </c>
      <c r="DL141" s="48">
        <v>0</v>
      </c>
      <c r="DM141" s="48">
        <v>28.72560194803318</v>
      </c>
      <c r="DN141" s="48">
        <v>21.27811359807874</v>
      </c>
      <c r="DO141" s="48">
        <v>14.894655155699258</v>
      </c>
      <c r="DP141" s="48">
        <v>10.28439551163258</v>
      </c>
      <c r="DQ141" s="48">
        <v>0</v>
      </c>
      <c r="DR141" s="48">
        <v>0</v>
      </c>
      <c r="DS141" s="48">
        <v>45.927623070297088</v>
      </c>
      <c r="DT141" s="48">
        <v>102.75960313823097</v>
      </c>
      <c r="DU141" s="71"/>
      <c r="IO141" s="40">
        <v>131</v>
      </c>
      <c r="IP141" s="40" t="s">
        <v>269</v>
      </c>
      <c r="IQ141" s="48">
        <v>7.4466098569309974E-3</v>
      </c>
      <c r="IR141" s="48">
        <v>2.0584580138141725E-2</v>
      </c>
      <c r="IS141" s="48">
        <v>6.5803570397076835E-2</v>
      </c>
      <c r="IT141" s="48">
        <v>0.12416057409260321</v>
      </c>
      <c r="IU141" s="48">
        <v>0.30784833766121966</v>
      </c>
      <c r="IV141" s="48">
        <v>0.40411945373947622</v>
      </c>
      <c r="IW141" s="48">
        <v>0.66663998156165971</v>
      </c>
      <c r="IX141" s="48">
        <v>0.83362216145706092</v>
      </c>
      <c r="IY141" s="71"/>
    </row>
    <row r="142" spans="99:259" x14ac:dyDescent="0.45">
      <c r="CU142" s="40">
        <v>165</v>
      </c>
      <c r="CV142" s="40" t="s">
        <v>70</v>
      </c>
      <c r="CW142" s="48">
        <v>0</v>
      </c>
      <c r="CX142" s="48">
        <v>0.25848562133656772</v>
      </c>
      <c r="CY142" s="48">
        <v>0.22258889444034621</v>
      </c>
      <c r="CZ142" s="48">
        <v>0.27730728489169809</v>
      </c>
      <c r="DA142" s="48">
        <v>0.12563459318796177</v>
      </c>
      <c r="DB142" s="48">
        <v>5.483480530880816E-2</v>
      </c>
      <c r="DC142" s="48">
        <v>0</v>
      </c>
      <c r="DD142" s="48">
        <v>0</v>
      </c>
      <c r="DE142" s="48">
        <v>0</v>
      </c>
      <c r="DF142" s="71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0.21658857359526928</v>
      </c>
      <c r="DO142" s="48">
        <v>0.74391195438190449</v>
      </c>
      <c r="DP142" s="48">
        <v>0.86709218093244589</v>
      </c>
      <c r="DQ142" s="48">
        <v>0.86709218077134553</v>
      </c>
      <c r="DR142" s="48">
        <v>0.73106196032447845</v>
      </c>
      <c r="DS142" s="48">
        <v>0</v>
      </c>
      <c r="DT142" s="48">
        <v>0</v>
      </c>
      <c r="DU142" s="71"/>
      <c r="IO142" s="40">
        <v>132</v>
      </c>
      <c r="IP142" s="40" t="s">
        <v>133</v>
      </c>
      <c r="IQ142" s="48">
        <v>80.926445669414377</v>
      </c>
      <c r="IR142" s="48">
        <v>84.115931788164104</v>
      </c>
      <c r="IS142" s="48">
        <v>85.572237989313805</v>
      </c>
      <c r="IT142" s="48">
        <v>71.59898976904887</v>
      </c>
      <c r="IU142" s="48">
        <v>59.170557001278489</v>
      </c>
      <c r="IV142" s="48">
        <v>37.030193749856089</v>
      </c>
      <c r="IW142" s="48">
        <v>8.6688223026873477</v>
      </c>
      <c r="IX142" s="48">
        <v>0.12034508058296615</v>
      </c>
      <c r="IY142" s="71"/>
    </row>
    <row r="143" spans="99:259" x14ac:dyDescent="0.45">
      <c r="CU143" s="40">
        <v>169</v>
      </c>
      <c r="CV143" s="40" t="s">
        <v>53</v>
      </c>
      <c r="CW143" s="48">
        <v>0</v>
      </c>
      <c r="CX143" s="48">
        <v>8.4864326392052446E-3</v>
      </c>
      <c r="CY143" s="48">
        <v>0</v>
      </c>
      <c r="CZ143" s="48">
        <v>0</v>
      </c>
      <c r="DA143" s="48">
        <v>0</v>
      </c>
      <c r="DB143" s="48">
        <v>0</v>
      </c>
      <c r="DC143" s="48">
        <v>0</v>
      </c>
      <c r="DD143" s="48">
        <v>0</v>
      </c>
      <c r="DE143" s="48">
        <v>0</v>
      </c>
      <c r="DF143" s="71"/>
      <c r="DJ143" s="40">
        <v>112</v>
      </c>
      <c r="DK143" s="40" t="s">
        <v>155</v>
      </c>
      <c r="DL143" s="48">
        <v>0</v>
      </c>
      <c r="DM143" s="48">
        <v>0.30138799473149508</v>
      </c>
      <c r="DN143" s="48">
        <v>1.0355493535388667</v>
      </c>
      <c r="DO143" s="48">
        <v>2.8230911139390038</v>
      </c>
      <c r="DP143" s="48">
        <v>3.9958578845970729</v>
      </c>
      <c r="DQ143" s="48">
        <v>4.881719058132826</v>
      </c>
      <c r="DR143" s="48">
        <v>11.096539000298034</v>
      </c>
      <c r="DS143" s="48">
        <v>10.562314056306191</v>
      </c>
      <c r="DT143" s="48">
        <v>6.5378363199992906</v>
      </c>
      <c r="DU143" s="71"/>
      <c r="IO143" s="40">
        <v>133</v>
      </c>
      <c r="IP143" s="40" t="s">
        <v>132</v>
      </c>
      <c r="IQ143" s="48">
        <v>390.3468852609933</v>
      </c>
      <c r="IR143" s="48">
        <v>381.00107284616337</v>
      </c>
      <c r="IS143" s="48">
        <v>360.13819677630136</v>
      </c>
      <c r="IT143" s="48">
        <v>332.71344970425201</v>
      </c>
      <c r="IU143" s="48">
        <v>307.49050581070696</v>
      </c>
      <c r="IV143" s="48">
        <v>249.93630707883833</v>
      </c>
      <c r="IW143" s="48">
        <v>121.1820086280686</v>
      </c>
      <c r="IX143" s="48">
        <v>2.2244343732009209</v>
      </c>
      <c r="IY143" s="71"/>
    </row>
    <row r="144" spans="99:259" x14ac:dyDescent="0.45">
      <c r="CU144" s="40">
        <v>171</v>
      </c>
      <c r="CV144" s="40" t="s">
        <v>84</v>
      </c>
      <c r="CW144" s="48">
        <v>0</v>
      </c>
      <c r="CX144" s="48">
        <v>110.27967016523257</v>
      </c>
      <c r="CY144" s="48">
        <v>38.046120873840444</v>
      </c>
      <c r="CZ144" s="48">
        <v>3.4503482959109819</v>
      </c>
      <c r="DA144" s="48">
        <v>0.29947968030868777</v>
      </c>
      <c r="DB144" s="48">
        <v>0</v>
      </c>
      <c r="DC144" s="48">
        <v>0</v>
      </c>
      <c r="DD144" s="48">
        <v>0</v>
      </c>
      <c r="DE144" s="48">
        <v>0</v>
      </c>
      <c r="DF144" s="71"/>
      <c r="DJ144" s="40">
        <v>113</v>
      </c>
      <c r="DK144" s="40" t="s">
        <v>167</v>
      </c>
      <c r="DL144" s="48">
        <v>0</v>
      </c>
      <c r="DM144" s="48">
        <v>0.40731532273237009</v>
      </c>
      <c r="DN144" s="48">
        <v>1.2893154322468872</v>
      </c>
      <c r="DO144" s="48">
        <v>2.914240354248808</v>
      </c>
      <c r="DP144" s="48">
        <v>8.8514073186004527</v>
      </c>
      <c r="DQ144" s="48">
        <v>14.66529400257985</v>
      </c>
      <c r="DR144" s="48">
        <v>17.44764606972819</v>
      </c>
      <c r="DS144" s="48">
        <v>20.00424791751686</v>
      </c>
      <c r="DT144" s="48">
        <v>21.44135050204477</v>
      </c>
      <c r="DU144" s="71"/>
      <c r="IQ144" s="71"/>
      <c r="IR144" s="71"/>
      <c r="IS144" s="71"/>
      <c r="IT144" s="71"/>
      <c r="IU144" s="71"/>
      <c r="IV144" s="71"/>
      <c r="IW144" s="71"/>
      <c r="IX144" s="71"/>
      <c r="IY144" s="71"/>
    </row>
    <row r="145" spans="99:125" x14ac:dyDescent="0.45">
      <c r="CU145" s="40">
        <v>179</v>
      </c>
      <c r="CV145" s="40" t="s">
        <v>174</v>
      </c>
      <c r="CW145" s="48">
        <v>0</v>
      </c>
      <c r="CX145" s="48">
        <v>0</v>
      </c>
      <c r="CY145" s="48">
        <v>0</v>
      </c>
      <c r="CZ145" s="48">
        <v>0</v>
      </c>
      <c r="DA145" s="48">
        <v>0</v>
      </c>
      <c r="DB145" s="48">
        <v>0</v>
      </c>
      <c r="DC145" s="48">
        <v>0</v>
      </c>
      <c r="DD145" s="48">
        <v>2.7021229398596063</v>
      </c>
      <c r="DE145" s="48">
        <v>3.3909838943837993</v>
      </c>
      <c r="DF145" s="71"/>
      <c r="DJ145" s="40">
        <v>114</v>
      </c>
      <c r="DK145" s="40" t="s">
        <v>163</v>
      </c>
      <c r="DL145" s="48">
        <v>0</v>
      </c>
      <c r="DM145" s="48">
        <v>0.26371449539332037</v>
      </c>
      <c r="DN145" s="48">
        <v>0.90610568435552741</v>
      </c>
      <c r="DO145" s="48">
        <v>2.4702047247416541</v>
      </c>
      <c r="DP145" s="48">
        <v>6.276645650859253</v>
      </c>
      <c r="DQ145" s="48">
        <v>14.112847888868494</v>
      </c>
      <c r="DR145" s="48">
        <v>29.318380450783835</v>
      </c>
      <c r="DS145" s="48">
        <v>37.546667994979281</v>
      </c>
      <c r="DT145" s="48">
        <v>50.769628546559964</v>
      </c>
      <c r="DU145" s="71"/>
    </row>
    <row r="146" spans="99:125" x14ac:dyDescent="0.45">
      <c r="CU146" s="40">
        <v>182</v>
      </c>
      <c r="CV146" s="40" t="s">
        <v>142</v>
      </c>
      <c r="CW146" s="48">
        <v>0</v>
      </c>
      <c r="CX146" s="48">
        <v>0.52234637513723403</v>
      </c>
      <c r="CY146" s="48">
        <v>1.1632897086185299</v>
      </c>
      <c r="CZ146" s="48">
        <v>0</v>
      </c>
      <c r="DA146" s="48">
        <v>0</v>
      </c>
      <c r="DB146" s="48">
        <v>0</v>
      </c>
      <c r="DC146" s="48">
        <v>0</v>
      </c>
      <c r="DD146" s="48">
        <v>0</v>
      </c>
      <c r="DE146" s="48">
        <v>0</v>
      </c>
      <c r="DF146" s="71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1.2893049388095743</v>
      </c>
      <c r="DS146" s="48">
        <v>6.3468291479565035</v>
      </c>
      <c r="DT146" s="48">
        <v>16.750449538115248</v>
      </c>
      <c r="DU146" s="71"/>
    </row>
    <row r="147" spans="99:125" x14ac:dyDescent="0.45">
      <c r="CU147" s="40">
        <v>183</v>
      </c>
      <c r="CV147" s="40" t="s">
        <v>141</v>
      </c>
      <c r="CW147" s="48">
        <v>0</v>
      </c>
      <c r="CX147" s="48">
        <v>4.0013613500407876</v>
      </c>
      <c r="CY147" s="48">
        <v>2.1164761762375259</v>
      </c>
      <c r="CZ147" s="48">
        <v>12.986104802802052</v>
      </c>
      <c r="DA147" s="48">
        <v>14.201892605086037</v>
      </c>
      <c r="DB147" s="48">
        <v>14.197602000666874</v>
      </c>
      <c r="DC147" s="48">
        <v>0</v>
      </c>
      <c r="DD147" s="48">
        <v>0</v>
      </c>
      <c r="DE147" s="48">
        <v>0</v>
      </c>
      <c r="DF147" s="71"/>
      <c r="DJ147" s="40">
        <v>117</v>
      </c>
      <c r="DK147" s="40" t="s">
        <v>270</v>
      </c>
      <c r="DL147" s="48">
        <v>0</v>
      </c>
      <c r="DM147" s="48">
        <v>0.38536996789566952</v>
      </c>
      <c r="DN147" s="48">
        <v>0.55464597251889369</v>
      </c>
      <c r="DO147" s="48">
        <v>0.71006535337579346</v>
      </c>
      <c r="DP147" s="48">
        <v>0.98375344299226919</v>
      </c>
      <c r="DQ147" s="48">
        <v>1.2432394828599194</v>
      </c>
      <c r="DR147" s="48">
        <v>1.7629452987804601</v>
      </c>
      <c r="DS147" s="48">
        <v>2.2033151427407471</v>
      </c>
      <c r="DT147" s="48">
        <v>3.1251552732298569</v>
      </c>
      <c r="DU147" s="71"/>
    </row>
    <row r="148" spans="99:125" x14ac:dyDescent="0.45">
      <c r="CU148" s="40">
        <v>211</v>
      </c>
      <c r="CV148" s="40" t="s">
        <v>269</v>
      </c>
      <c r="CW148" s="48">
        <v>0</v>
      </c>
      <c r="CX148" s="48">
        <v>1.3670486375353924E-3</v>
      </c>
      <c r="CY148" s="48">
        <v>3.7789172217600584E-3</v>
      </c>
      <c r="CZ148" s="48">
        <v>1.2080219453495366E-2</v>
      </c>
      <c r="DA148" s="48">
        <v>2.2793398191920101E-2</v>
      </c>
      <c r="DB148" s="48">
        <v>5.6514797827846727E-2</v>
      </c>
      <c r="DC148" s="48">
        <v>7.418824931749303E-2</v>
      </c>
      <c r="DD148" s="48">
        <v>0.12238176781508953</v>
      </c>
      <c r="DE148" s="48">
        <v>0.1530363564002872</v>
      </c>
      <c r="DF148" s="71"/>
      <c r="DJ148" s="40">
        <v>120</v>
      </c>
      <c r="DK148" s="40" t="s">
        <v>63</v>
      </c>
      <c r="DL148" s="48">
        <v>0</v>
      </c>
      <c r="DM148" s="48">
        <v>1.4389359364134071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71"/>
    </row>
    <row r="149" spans="99:125" x14ac:dyDescent="0.45">
      <c r="CU149" s="40">
        <v>215</v>
      </c>
      <c r="CV149" s="40" t="s">
        <v>268</v>
      </c>
      <c r="CW149" s="48">
        <v>0</v>
      </c>
      <c r="CX149" s="48">
        <v>1.7839654265395448</v>
      </c>
      <c r="CY149" s="48">
        <v>2.4824715854107069</v>
      </c>
      <c r="CZ149" s="48">
        <v>3.0449886275121085</v>
      </c>
      <c r="DA149" s="48">
        <v>3.1160320864900943</v>
      </c>
      <c r="DB149" s="48">
        <v>3.1685799651085422</v>
      </c>
      <c r="DC149" s="48">
        <v>2.0479375210723494</v>
      </c>
      <c r="DD149" s="48">
        <v>1.0296988719749616</v>
      </c>
      <c r="DE149" s="48">
        <v>0</v>
      </c>
      <c r="DF149" s="71"/>
      <c r="DJ149" s="40">
        <v>121</v>
      </c>
      <c r="DK149" s="40" t="s">
        <v>77</v>
      </c>
      <c r="DL149" s="48">
        <v>0</v>
      </c>
      <c r="DM149" s="48">
        <v>2.6339229536080839E-4</v>
      </c>
      <c r="DN149" s="48">
        <v>0.28137917958353059</v>
      </c>
      <c r="DO149" s="48">
        <v>1.401982150992203</v>
      </c>
      <c r="DP149" s="48">
        <v>2.2365173943999892</v>
      </c>
      <c r="DQ149" s="48">
        <v>2.1964096876181411</v>
      </c>
      <c r="DR149" s="48">
        <v>2.2365173942572256</v>
      </c>
      <c r="DS149" s="48">
        <v>1.9568588172628751</v>
      </c>
      <c r="DT149" s="48">
        <v>1.0852364383098758</v>
      </c>
      <c r="DU149" s="71"/>
    </row>
    <row r="150" spans="99:125" x14ac:dyDescent="0.45">
      <c r="CU150" s="40">
        <v>244</v>
      </c>
      <c r="CV150" s="40" t="s">
        <v>133</v>
      </c>
      <c r="CW150" s="48">
        <v>0</v>
      </c>
      <c r="CX150" s="48">
        <v>14.85647689599109</v>
      </c>
      <c r="CY150" s="48">
        <v>15.442002757671165</v>
      </c>
      <c r="CZ150" s="48">
        <v>15.709351450078236</v>
      </c>
      <c r="DA150" s="48">
        <v>13.14414254180199</v>
      </c>
      <c r="DB150" s="48">
        <v>10.862530854294707</v>
      </c>
      <c r="DC150" s="48">
        <v>6.7980029685985812</v>
      </c>
      <c r="DD150" s="48">
        <v>1.5914223983273432</v>
      </c>
      <c r="DE150" s="48">
        <v>2.2092949893420918E-2</v>
      </c>
      <c r="DF150" s="71"/>
      <c r="DJ150" s="40">
        <v>124</v>
      </c>
      <c r="DK150" s="40" t="s">
        <v>66</v>
      </c>
      <c r="DL150" s="48">
        <v>0</v>
      </c>
      <c r="DM150" s="48">
        <v>0.18667060160158772</v>
      </c>
      <c r="DN150" s="48">
        <v>0.44773622067699975</v>
      </c>
      <c r="DO150" s="48">
        <v>1.4962133315947084</v>
      </c>
      <c r="DP150" s="48">
        <v>2.71451870976898</v>
      </c>
      <c r="DQ150" s="48">
        <v>5.558395339206057</v>
      </c>
      <c r="DR150" s="48">
        <v>8.8459546239109486</v>
      </c>
      <c r="DS150" s="48">
        <v>12.593922263622272</v>
      </c>
      <c r="DT150" s="48">
        <v>12.400393513954658</v>
      </c>
      <c r="DU150" s="71"/>
    </row>
    <row r="151" spans="99:125" x14ac:dyDescent="0.45">
      <c r="CU151" s="40">
        <v>245</v>
      </c>
      <c r="CV151" s="40" t="s">
        <v>132</v>
      </c>
      <c r="CW151" s="48">
        <v>0</v>
      </c>
      <c r="CX151" s="48">
        <v>71.659881196213178</v>
      </c>
      <c r="CY151" s="48">
        <v>69.944176953098676</v>
      </c>
      <c r="CZ151" s="48">
        <v>66.114170164193396</v>
      </c>
      <c r="DA151" s="48">
        <v>61.079535096706586</v>
      </c>
      <c r="DB151" s="48">
        <v>56.449107056729595</v>
      </c>
      <c r="DC151" s="48">
        <v>45.883307253533147</v>
      </c>
      <c r="DD151" s="48">
        <v>22.246593143940832</v>
      </c>
      <c r="DE151" s="48">
        <v>0.40836166223222514</v>
      </c>
      <c r="DF151" s="71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9.0244222400562499E-2</v>
      </c>
      <c r="DP151" s="48">
        <v>0.28968268310233158</v>
      </c>
      <c r="DQ151" s="48">
        <v>0.63410831011042035</v>
      </c>
      <c r="DR151" s="48">
        <v>1.1384297803426606</v>
      </c>
      <c r="DS151" s="48">
        <v>1.9649134101426058</v>
      </c>
      <c r="DT151" s="48">
        <v>3.0118827617228554</v>
      </c>
      <c r="DU151" s="71"/>
    </row>
    <row r="152" spans="99:125" x14ac:dyDescent="0.45">
      <c r="CU152" s="40">
        <v>263</v>
      </c>
      <c r="CV152" s="40" t="s">
        <v>123</v>
      </c>
      <c r="CW152" s="48">
        <v>0</v>
      </c>
      <c r="CX152" s="48">
        <v>1.0406162150372222</v>
      </c>
      <c r="CY152" s="48">
        <v>0.77030451932865485</v>
      </c>
      <c r="CZ152" s="48">
        <v>0.53232858663560412</v>
      </c>
      <c r="DA152" s="48">
        <v>0.3653079788562742</v>
      </c>
      <c r="DB152" s="48">
        <v>3.5838118592377086E-4</v>
      </c>
      <c r="DC152" s="48">
        <v>0</v>
      </c>
      <c r="DD152" s="48">
        <v>0</v>
      </c>
      <c r="DE152" s="48">
        <v>0</v>
      </c>
      <c r="DF152" s="71"/>
      <c r="DJ152" s="40">
        <v>129</v>
      </c>
      <c r="DK152" s="40" t="s">
        <v>239</v>
      </c>
      <c r="DL152" s="48">
        <v>0</v>
      </c>
      <c r="DM152" s="48">
        <v>0</v>
      </c>
      <c r="DN152" s="48">
        <v>0</v>
      </c>
      <c r="DO152" s="48">
        <v>1.108210415903617E-2</v>
      </c>
      <c r="DP152" s="48">
        <v>2.9774572668139557E-2</v>
      </c>
      <c r="DQ152" s="48">
        <v>2.9774572663309216E-2</v>
      </c>
      <c r="DR152" s="48">
        <v>1.8692468510415606E-2</v>
      </c>
      <c r="DS152" s="48">
        <v>0</v>
      </c>
      <c r="DT152" s="48">
        <v>0</v>
      </c>
      <c r="DU152" s="71"/>
    </row>
    <row r="153" spans="99:125" x14ac:dyDescent="0.45">
      <c r="CU153" s="40">
        <v>264</v>
      </c>
      <c r="CV153" s="40" t="s">
        <v>122</v>
      </c>
      <c r="CW153" s="48">
        <v>0</v>
      </c>
      <c r="CX153" s="48">
        <v>7.9581568364886133</v>
      </c>
      <c r="CY153" s="48">
        <v>5.5401757188789746</v>
      </c>
      <c r="CZ153" s="48">
        <v>3.762992527986921</v>
      </c>
      <c r="DA153" s="48">
        <v>2.5846177206575613</v>
      </c>
      <c r="DB153" s="48">
        <v>6.8663929609487822E-3</v>
      </c>
      <c r="DC153" s="48">
        <v>0</v>
      </c>
      <c r="DD153" s="48">
        <v>0</v>
      </c>
      <c r="DE153" s="48">
        <v>0</v>
      </c>
      <c r="DF153" s="71"/>
      <c r="DJ153" s="40">
        <v>131</v>
      </c>
      <c r="DK153" s="40" t="s">
        <v>242</v>
      </c>
      <c r="DL153" s="48">
        <v>0</v>
      </c>
      <c r="DM153" s="48">
        <v>1.8049640740085644E-2</v>
      </c>
      <c r="DN153" s="48">
        <v>4.8602297820428651E-2</v>
      </c>
      <c r="DO153" s="48">
        <v>0.10023129567700388</v>
      </c>
      <c r="DP153" s="48">
        <v>0.16926560965274293</v>
      </c>
      <c r="DQ153" s="48">
        <v>0.16224859784052584</v>
      </c>
      <c r="DR153" s="48">
        <v>0.11061959998403646</v>
      </c>
      <c r="DS153" s="48">
        <v>2.353564526824771E-2</v>
      </c>
      <c r="DT153" s="48">
        <v>0</v>
      </c>
      <c r="DU153" s="71"/>
    </row>
    <row r="154" spans="99:125" x14ac:dyDescent="0.45">
      <c r="CU154" s="40">
        <v>266</v>
      </c>
      <c r="CV154" s="40" t="s">
        <v>271</v>
      </c>
      <c r="CW154" s="48">
        <v>0</v>
      </c>
      <c r="CX154" s="48">
        <v>0</v>
      </c>
      <c r="CY154" s="48">
        <v>0</v>
      </c>
      <c r="CZ154" s="48">
        <v>-4.3499999999986745</v>
      </c>
      <c r="DA154" s="48">
        <v>-5.5099999999947036</v>
      </c>
      <c r="DB154" s="48">
        <v>-6.6699999999967821</v>
      </c>
      <c r="DC154" s="48">
        <v>-7.8299999999981953</v>
      </c>
      <c r="DD154" s="48">
        <v>-8.9899999999993518</v>
      </c>
      <c r="DE154" s="48">
        <v>-10.149999999999919</v>
      </c>
      <c r="DF154" s="71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1.6423787766249359E-4</v>
      </c>
      <c r="DO154" s="48">
        <v>5.0447045303480292E-2</v>
      </c>
      <c r="DP154" s="48">
        <v>0.13661628845786433</v>
      </c>
      <c r="DQ154" s="48">
        <v>0.28437690706870161</v>
      </c>
      <c r="DR154" s="48">
        <v>0.48730223155085933</v>
      </c>
      <c r="DS154" s="48">
        <v>0.63339400747543695</v>
      </c>
      <c r="DT154" s="48">
        <v>0.4855523227300505</v>
      </c>
      <c r="DU154" s="71"/>
    </row>
    <row r="155" spans="99:125" x14ac:dyDescent="0.45">
      <c r="CU155" s="40">
        <v>267</v>
      </c>
      <c r="CV155" s="40" t="s">
        <v>272</v>
      </c>
      <c r="CW155" s="48">
        <v>0</v>
      </c>
      <c r="CX155" s="48">
        <v>-9.6860924827479378E-2</v>
      </c>
      <c r="CY155" s="48">
        <v>0</v>
      </c>
      <c r="CZ155" s="48">
        <v>0</v>
      </c>
      <c r="DA155" s="48">
        <v>0</v>
      </c>
      <c r="DB155" s="48">
        <v>-12.544200385090052</v>
      </c>
      <c r="DC155" s="48">
        <v>-15.343019999550991</v>
      </c>
      <c r="DD155" s="48">
        <v>-10.540530000588657</v>
      </c>
      <c r="DE155" s="48">
        <v>-5.7380399994412059</v>
      </c>
      <c r="DF155" s="71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9.4770012305150832E-3</v>
      </c>
      <c r="DP155" s="48">
        <v>2.5392385230162986E-2</v>
      </c>
      <c r="DQ155" s="48">
        <v>5.2194313327015185E-2</v>
      </c>
      <c r="DR155" s="48">
        <v>8.7790931836936092E-2</v>
      </c>
      <c r="DS155" s="48">
        <v>7.1859441969614857E-2</v>
      </c>
      <c r="DT155" s="48">
        <v>4.5042044727783427E-2</v>
      </c>
      <c r="DU155" s="71"/>
    </row>
    <row r="156" spans="99:125" x14ac:dyDescent="0.45">
      <c r="CU156" s="40">
        <v>268</v>
      </c>
      <c r="CV156" s="40" t="s">
        <v>273</v>
      </c>
      <c r="CW156" s="48">
        <v>0</v>
      </c>
      <c r="CX156" s="48">
        <v>-8.0584482983214087</v>
      </c>
      <c r="CY156" s="48">
        <v>-10.488383648734112</v>
      </c>
      <c r="CZ156" s="48">
        <v>-22.912287749998473</v>
      </c>
      <c r="DA156" s="48">
        <v>-27.494745299997717</v>
      </c>
      <c r="DB156" s="48">
        <v>-32.077202849998088</v>
      </c>
      <c r="DC156" s="48">
        <v>-36.659660399999126</v>
      </c>
      <c r="DD156" s="48">
        <v>-41.242117949999567</v>
      </c>
      <c r="DE156" s="48">
        <v>-45.824575499999945</v>
      </c>
      <c r="DF156" s="71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1.3381748572919598E-2</v>
      </c>
      <c r="DP156" s="48">
        <v>3.5854956863002323E-2</v>
      </c>
      <c r="DQ156" s="48">
        <v>7.370100451216581E-2</v>
      </c>
      <c r="DR156" s="48">
        <v>6.0363839774303971E-2</v>
      </c>
      <c r="DS156" s="48">
        <v>3.786789017124597E-2</v>
      </c>
      <c r="DT156" s="48">
        <v>0</v>
      </c>
      <c r="DU156" s="71"/>
    </row>
    <row r="157" spans="99:125" x14ac:dyDescent="0.45">
      <c r="CU157" s="40">
        <v>269</v>
      </c>
      <c r="CV157" s="40" t="s">
        <v>274</v>
      </c>
      <c r="CW157" s="48">
        <v>0</v>
      </c>
      <c r="CX157" s="48">
        <v>-3.2862140754746859E-3</v>
      </c>
      <c r="CY157" s="48">
        <v>-2.8633401724792503E-3</v>
      </c>
      <c r="CZ157" s="48">
        <v>-9.3281325786073142E-3</v>
      </c>
      <c r="DA157" s="48">
        <v>-8.1573137990015379E-3</v>
      </c>
      <c r="DB157" s="48">
        <v>-4.1231414030461003E-3</v>
      </c>
      <c r="DC157" s="48">
        <v>0</v>
      </c>
      <c r="DD157" s="48">
        <v>-11.146257130360391</v>
      </c>
      <c r="DE157" s="48">
        <v>-13.987808567484528</v>
      </c>
      <c r="DF157" s="71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0.15161737124157501</v>
      </c>
      <c r="DU157" s="71"/>
    </row>
    <row r="158" spans="99:125" x14ac:dyDescent="0.45">
      <c r="CU158" s="40">
        <v>270</v>
      </c>
      <c r="CV158" s="40" t="s">
        <v>275</v>
      </c>
      <c r="CW158" s="48">
        <v>0</v>
      </c>
      <c r="CX158" s="48">
        <v>0</v>
      </c>
      <c r="CY158" s="48">
        <v>0</v>
      </c>
      <c r="CZ158" s="48">
        <v>0</v>
      </c>
      <c r="DA158" s="48">
        <v>0</v>
      </c>
      <c r="DB158" s="48">
        <v>0</v>
      </c>
      <c r="DC158" s="48">
        <v>0</v>
      </c>
      <c r="DD158" s="48">
        <v>-0.71356645479025893</v>
      </c>
      <c r="DE158" s="48">
        <v>-1.7285870931985319</v>
      </c>
      <c r="DF158" s="71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5.6611330104130086</v>
      </c>
      <c r="DU158" s="71"/>
    </row>
    <row r="159" spans="99:125" x14ac:dyDescent="0.45">
      <c r="CU159" s="40">
        <v>273</v>
      </c>
      <c r="CV159" s="40" t="s">
        <v>276</v>
      </c>
      <c r="CW159" s="48">
        <v>0</v>
      </c>
      <c r="CX159" s="48">
        <v>6.4607801378868155</v>
      </c>
      <c r="CY159" s="48">
        <v>6.5357109244954117</v>
      </c>
      <c r="CZ159" s="48">
        <v>6.5614568814900478</v>
      </c>
      <c r="DA159" s="48">
        <v>6.5519822979000173</v>
      </c>
      <c r="DB159" s="48">
        <v>6.5419398916022518</v>
      </c>
      <c r="DC159" s="48">
        <v>6.5312252743718346</v>
      </c>
      <c r="DD159" s="48">
        <v>6.5092589117791935</v>
      </c>
      <c r="DE159" s="48">
        <v>6.4861491562925524</v>
      </c>
      <c r="DF159" s="71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4.7075556424087202</v>
      </c>
      <c r="DT159" s="48">
        <v>4.7075556424178657</v>
      </c>
      <c r="DU159" s="71"/>
    </row>
    <row r="160" spans="99:125" x14ac:dyDescent="0.45">
      <c r="CU160" s="40">
        <v>274</v>
      </c>
      <c r="CV160" s="40" t="s">
        <v>200</v>
      </c>
      <c r="CW160" s="48">
        <v>0</v>
      </c>
      <c r="CX160" s="48">
        <v>0</v>
      </c>
      <c r="CY160" s="48">
        <v>0</v>
      </c>
      <c r="CZ160" s="48">
        <v>2.0655630110245429E-2</v>
      </c>
      <c r="DA160" s="48">
        <v>5.5937778227935525E-2</v>
      </c>
      <c r="DB160" s="48">
        <v>0.1164386152523692</v>
      </c>
      <c r="DC160" s="48">
        <v>0.19952675458857394</v>
      </c>
      <c r="DD160" s="48">
        <v>0.25934428239391938</v>
      </c>
      <c r="DE160" s="48">
        <v>0.19881025269611166</v>
      </c>
      <c r="DF160" s="71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2.7229917154975234</v>
      </c>
      <c r="DU160" s="71"/>
    </row>
    <row r="161" spans="99:125" x14ac:dyDescent="0.45">
      <c r="CU161" s="40">
        <v>275</v>
      </c>
      <c r="CV161" s="40" t="s">
        <v>277</v>
      </c>
      <c r="CW161" s="48">
        <v>0</v>
      </c>
      <c r="CX161" s="48">
        <v>1.2324187099465889</v>
      </c>
      <c r="CY161" s="48">
        <v>1.201136004064929</v>
      </c>
      <c r="CZ161" s="48">
        <v>1.1649634901482688</v>
      </c>
      <c r="DA161" s="48">
        <v>1.1238730635711354</v>
      </c>
      <c r="DB161" s="48">
        <v>1.077837341560667</v>
      </c>
      <c r="DC161" s="48">
        <v>1.0325132517965925</v>
      </c>
      <c r="DD161" s="48">
        <v>0.98798547599407716</v>
      </c>
      <c r="DE161" s="48">
        <v>0.94422967534563562</v>
      </c>
      <c r="DF161" s="71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5.6458607742428654E-2</v>
      </c>
      <c r="DQ161" s="48">
        <v>1.0393268831694567</v>
      </c>
      <c r="DR161" s="48">
        <v>2.6303310176842403</v>
      </c>
      <c r="DS161" s="48">
        <v>2.2033085428697721</v>
      </c>
      <c r="DT161" s="48">
        <v>0.96815254656885297</v>
      </c>
      <c r="DU161" s="71"/>
    </row>
    <row r="162" spans="99:125" x14ac:dyDescent="0.45">
      <c r="CU162" s="40">
        <v>276</v>
      </c>
      <c r="CV162" s="40" t="s">
        <v>278</v>
      </c>
      <c r="CW162" s="48">
        <v>0</v>
      </c>
      <c r="CX162" s="48">
        <v>1.4376936673580742</v>
      </c>
      <c r="CY162" s="48">
        <v>1.3986196795425916</v>
      </c>
      <c r="CZ162" s="48">
        <v>1.3521319742632689</v>
      </c>
      <c r="DA162" s="48">
        <v>1.2981977480668294</v>
      </c>
      <c r="DB162" s="48">
        <v>1.2436278694073486</v>
      </c>
      <c r="DC162" s="48">
        <v>1.1900300047016226</v>
      </c>
      <c r="DD162" s="48">
        <v>1.1373747329794275</v>
      </c>
      <c r="DE162" s="48">
        <v>1.0856333974422443</v>
      </c>
      <c r="DF162" s="71"/>
      <c r="DJ162" s="40">
        <v>150</v>
      </c>
      <c r="DK162" s="40" t="s">
        <v>224</v>
      </c>
      <c r="DL162" s="48">
        <v>0</v>
      </c>
      <c r="DM162" s="48">
        <v>3.1132986430867995E-2</v>
      </c>
      <c r="DN162" s="48">
        <v>8.3831844446282458E-2</v>
      </c>
      <c r="DO162" s="48">
        <v>0.17288430259479121</v>
      </c>
      <c r="DP162" s="48">
        <v>0.2919583803880641</v>
      </c>
      <c r="DQ162" s="48">
        <v>0.49210844557007027</v>
      </c>
      <c r="DR162" s="48">
        <v>0.76538414861821991</v>
      </c>
      <c r="DS162" s="48">
        <v>0.71821316153153691</v>
      </c>
      <c r="DT162" s="48">
        <v>0.46536423833426538</v>
      </c>
      <c r="DU162" s="71"/>
    </row>
    <row r="163" spans="99:125" x14ac:dyDescent="0.45">
      <c r="CU163" s="40">
        <v>277</v>
      </c>
      <c r="CV163" s="40" t="s">
        <v>262</v>
      </c>
      <c r="CW163" s="48">
        <v>0</v>
      </c>
      <c r="CX163" s="48">
        <v>0.43206747209388102</v>
      </c>
      <c r="CY163" s="48">
        <v>0.74337836713634564</v>
      </c>
      <c r="CZ163" s="48">
        <v>1.0225613832339937</v>
      </c>
      <c r="DA163" s="48">
        <v>1.1566268491653411</v>
      </c>
      <c r="DB163" s="48">
        <v>1.4521402304116227</v>
      </c>
      <c r="DC163" s="48">
        <v>1.7796890020029399</v>
      </c>
      <c r="DD163" s="48">
        <v>1.7437632120886226</v>
      </c>
      <c r="DE163" s="48">
        <v>1.716228322354983</v>
      </c>
      <c r="DF163" s="71"/>
      <c r="DJ163" s="40">
        <v>151</v>
      </c>
      <c r="DK163" s="40" t="s">
        <v>227</v>
      </c>
      <c r="DL163" s="48">
        <v>0</v>
      </c>
      <c r="DM163" s="48">
        <v>2.5684714295831676E-2</v>
      </c>
      <c r="DN163" s="48">
        <v>6.9161272698665247E-2</v>
      </c>
      <c r="DO163" s="48">
        <v>0.14262955105192604</v>
      </c>
      <c r="DP163" s="48">
        <v>0.22178601725684929</v>
      </c>
      <c r="DQ163" s="48">
        <v>0.17830945885415225</v>
      </c>
      <c r="DR163" s="48">
        <v>0.10484118050094209</v>
      </c>
      <c r="DS163" s="48">
        <v>0</v>
      </c>
      <c r="DT163" s="48">
        <v>0</v>
      </c>
      <c r="DU163" s="71"/>
    </row>
    <row r="164" spans="99:125" x14ac:dyDescent="0.45">
      <c r="CU164" s="40">
        <v>278</v>
      </c>
      <c r="CV164" s="40" t="s">
        <v>264</v>
      </c>
      <c r="CW164" s="48">
        <v>0</v>
      </c>
      <c r="CX164" s="48">
        <v>2.3628871179520075</v>
      </c>
      <c r="CY164" s="48">
        <v>6.6462039000968973</v>
      </c>
      <c r="CZ164" s="48">
        <v>6.6574962178770667</v>
      </c>
      <c r="DA164" s="48">
        <v>6.7053580368969099</v>
      </c>
      <c r="DB164" s="48">
        <v>6.7942042258775848</v>
      </c>
      <c r="DC164" s="48">
        <v>6.9168003961560034</v>
      </c>
      <c r="DD164" s="48">
        <v>6.765542427044549</v>
      </c>
      <c r="DE164" s="48">
        <v>6.477675875769541</v>
      </c>
      <c r="DF164" s="71"/>
      <c r="DJ164" s="40">
        <v>152</v>
      </c>
      <c r="DK164" s="40" t="s">
        <v>230</v>
      </c>
      <c r="DL164" s="48">
        <v>0</v>
      </c>
      <c r="DM164" s="48">
        <v>4.6699479646277534E-2</v>
      </c>
      <c r="DN164" s="48">
        <v>0.12574776594921167</v>
      </c>
      <c r="DO164" s="48">
        <v>0.25932645317195152</v>
      </c>
      <c r="DP164" s="48">
        <v>0.43793757209858042</v>
      </c>
      <c r="DQ164" s="48">
        <v>0.73816267847548189</v>
      </c>
      <c r="DR164" s="48">
        <v>0.60458399125304385</v>
      </c>
      <c r="DS164" s="48">
        <v>0.37927339268038668</v>
      </c>
      <c r="DT164" s="48">
        <v>0</v>
      </c>
      <c r="DU164" s="71"/>
    </row>
    <row r="165" spans="99:125" x14ac:dyDescent="0.45">
      <c r="CU165" s="40">
        <v>279</v>
      </c>
      <c r="CV165" s="40" t="s">
        <v>279</v>
      </c>
      <c r="CW165" s="48">
        <v>0</v>
      </c>
      <c r="CX165" s="48">
        <v>1.7978732701231037</v>
      </c>
      <c r="CY165" s="48">
        <v>1.7490102333542776</v>
      </c>
      <c r="CZ165" s="48">
        <v>1.6908761502219898</v>
      </c>
      <c r="DA165" s="48">
        <v>1.6234299991555621</v>
      </c>
      <c r="DB165" s="48">
        <v>1.555188948702781</v>
      </c>
      <c r="DC165" s="48">
        <v>1.4881634275012601</v>
      </c>
      <c r="DD165" s="48">
        <v>1.4223166433173058</v>
      </c>
      <c r="DE165" s="48">
        <v>1.3576127600797361</v>
      </c>
      <c r="DF165" s="71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2.3193982256345079E-2</v>
      </c>
      <c r="DP165" s="48">
        <v>6.2002467024587039E-2</v>
      </c>
      <c r="DQ165" s="48">
        <v>0.12703954393568787</v>
      </c>
      <c r="DR165" s="48">
        <v>0.21262108836406826</v>
      </c>
      <c r="DS165" s="48">
        <v>0.35485647358121902</v>
      </c>
      <c r="DT165" s="48">
        <v>0.59038788353938598</v>
      </c>
      <c r="DU165" s="71"/>
    </row>
    <row r="166" spans="99:125" x14ac:dyDescent="0.45">
      <c r="CU166" s="40">
        <v>280</v>
      </c>
      <c r="CV166" s="40" t="s">
        <v>280</v>
      </c>
      <c r="CW166" s="48">
        <v>0</v>
      </c>
      <c r="CX166" s="48">
        <v>1.0444250410434872</v>
      </c>
      <c r="CY166" s="48">
        <v>1.0179142112613577</v>
      </c>
      <c r="CZ166" s="48">
        <v>0.98725946589667102</v>
      </c>
      <c r="DA166" s="48">
        <v>0.95243698872620119</v>
      </c>
      <c r="DB166" s="48">
        <v>0.91342357395831808</v>
      </c>
      <c r="DC166" s="48">
        <v>0.87501323878920911</v>
      </c>
      <c r="DD166" s="48">
        <v>0.83727774878294581</v>
      </c>
      <c r="DE166" s="48">
        <v>0.80019647779047987</v>
      </c>
      <c r="DF166" s="71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3.4792666723963334E-2</v>
      </c>
      <c r="DP166" s="48">
        <v>9.300956700221559E-2</v>
      </c>
      <c r="DQ166" s="48">
        <v>0.19057463779562858</v>
      </c>
      <c r="DR166" s="48">
        <v>0.31896563246781934</v>
      </c>
      <c r="DS166" s="48">
        <v>0.53235696185927361</v>
      </c>
      <c r="DT166" s="48">
        <v>0.73543053586698837</v>
      </c>
      <c r="DU166" s="71"/>
    </row>
    <row r="167" spans="99:125" x14ac:dyDescent="0.45">
      <c r="CU167" s="40">
        <v>281</v>
      </c>
      <c r="CV167" s="40" t="s">
        <v>212</v>
      </c>
      <c r="CW167" s="48">
        <v>0</v>
      </c>
      <c r="CX167" s="48">
        <v>1.0233865719147552E-2</v>
      </c>
      <c r="CY167" s="48">
        <v>4.1416940364798566E-2</v>
      </c>
      <c r="CZ167" s="48">
        <v>9.4111240618656986E-2</v>
      </c>
      <c r="DA167" s="48">
        <v>0.1727582019895233</v>
      </c>
      <c r="DB167" s="48">
        <v>0.29119140214659195</v>
      </c>
      <c r="DC167" s="48">
        <v>0.42677898096555367</v>
      </c>
      <c r="DD167" s="48">
        <v>0.43423069691883909</v>
      </c>
      <c r="DE167" s="48">
        <v>0.28461442211736332</v>
      </c>
      <c r="DF167" s="71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0.24583945356288231</v>
      </c>
      <c r="DT167" s="48">
        <v>0.64077625460778931</v>
      </c>
      <c r="DU167" s="71"/>
    </row>
    <row r="168" spans="99:125" x14ac:dyDescent="0.45">
      <c r="CU168" s="40">
        <v>283</v>
      </c>
      <c r="CV168" s="40" t="s">
        <v>215</v>
      </c>
      <c r="CW168" s="48">
        <v>0</v>
      </c>
      <c r="CX168" s="48">
        <v>2.7740899646596134E-2</v>
      </c>
      <c r="CY168" s="48">
        <v>7.469796669524166E-2</v>
      </c>
      <c r="CZ168" s="48">
        <v>0.15404773639138844</v>
      </c>
      <c r="DA168" s="48">
        <v>0.2601481275584272</v>
      </c>
      <c r="DB168" s="48">
        <v>0.43849089193489033</v>
      </c>
      <c r="DC168" s="48">
        <v>0.35914112228626838</v>
      </c>
      <c r="DD168" s="48">
        <v>0.22529983147435276</v>
      </c>
      <c r="DE168" s="48">
        <v>0</v>
      </c>
      <c r="DF168" s="71"/>
      <c r="DJ168" s="40">
        <v>162</v>
      </c>
      <c r="DK168" s="40" t="s">
        <v>195</v>
      </c>
      <c r="DL168" s="48">
        <v>0</v>
      </c>
      <c r="DM168" s="48">
        <v>0.19514300240717541</v>
      </c>
      <c r="DN168" s="48">
        <v>0.60121699635343029</v>
      </c>
      <c r="DO168" s="48">
        <v>1.2729631514456468</v>
      </c>
      <c r="DP168" s="48">
        <v>2.1843084617821216</v>
      </c>
      <c r="DQ168" s="48">
        <v>3.5919138266241424</v>
      </c>
      <c r="DR168" s="48">
        <v>5.8762283957474368</v>
      </c>
      <c r="DS168" s="48">
        <v>9.5559053607111704</v>
      </c>
      <c r="DT168" s="48">
        <v>15.430867241037975</v>
      </c>
      <c r="DU168" s="71"/>
    </row>
    <row r="169" spans="99:125" x14ac:dyDescent="0.45">
      <c r="CU169" s="40">
        <v>284</v>
      </c>
      <c r="CV169" s="40" t="s">
        <v>97</v>
      </c>
      <c r="CW169" s="48">
        <v>0</v>
      </c>
      <c r="CX169" s="48">
        <v>0.56562799225617744</v>
      </c>
      <c r="CY169" s="48">
        <v>1.1918708697589904</v>
      </c>
      <c r="CZ169" s="48">
        <v>1.6350298698913031</v>
      </c>
      <c r="DA169" s="48">
        <v>1.2579297698707375</v>
      </c>
      <c r="DB169" s="48">
        <v>0.63168689237314724</v>
      </c>
      <c r="DC169" s="48">
        <v>0.18852789224116825</v>
      </c>
      <c r="DD169" s="48">
        <v>0</v>
      </c>
      <c r="DE169" s="48">
        <v>0</v>
      </c>
      <c r="DF169" s="71"/>
      <c r="DJ169" s="40">
        <v>163</v>
      </c>
      <c r="DK169" s="40" t="s">
        <v>212</v>
      </c>
      <c r="DL169" s="48">
        <v>0</v>
      </c>
      <c r="DM169" s="48">
        <v>1.7924853447253645E-3</v>
      </c>
      <c r="DN169" s="48">
        <v>7.2542732701354464E-3</v>
      </c>
      <c r="DO169" s="48">
        <v>1.6483802289574672E-2</v>
      </c>
      <c r="DP169" s="48">
        <v>3.0259000116883778E-2</v>
      </c>
      <c r="DQ169" s="48">
        <v>5.100284995245509E-2</v>
      </c>
      <c r="DR169" s="48">
        <v>7.4751328940919418E-2</v>
      </c>
      <c r="DS169" s="48">
        <v>7.6056514169497227E-2</v>
      </c>
      <c r="DT169" s="48">
        <v>4.9850876408733709E-2</v>
      </c>
      <c r="DU169" s="71"/>
    </row>
    <row r="170" spans="99:125" x14ac:dyDescent="0.45">
      <c r="CU170" s="40">
        <v>285</v>
      </c>
      <c r="CV170" s="40" t="s">
        <v>107</v>
      </c>
      <c r="CW170" s="48">
        <v>0</v>
      </c>
      <c r="CX170" s="48">
        <v>1.3358055486883336</v>
      </c>
      <c r="CY170" s="48">
        <v>0.66790277434416689</v>
      </c>
      <c r="CZ170" s="48">
        <v>0</v>
      </c>
      <c r="DA170" s="48">
        <v>0</v>
      </c>
      <c r="DB170" s="48">
        <v>0</v>
      </c>
      <c r="DC170" s="48">
        <v>0</v>
      </c>
      <c r="DD170" s="48">
        <v>0</v>
      </c>
      <c r="DE170" s="48">
        <v>0</v>
      </c>
      <c r="DF170" s="71"/>
      <c r="DJ170" s="40">
        <v>165</v>
      </c>
      <c r="DK170" s="40" t="s">
        <v>215</v>
      </c>
      <c r="DL170" s="48">
        <v>0</v>
      </c>
      <c r="DM170" s="48">
        <v>6.4800107277038343E-3</v>
      </c>
      <c r="DN170" s="48">
        <v>1.7448735682305906E-2</v>
      </c>
      <c r="DO170" s="48">
        <v>3.5984088371740101E-2</v>
      </c>
      <c r="DP170" s="48">
        <v>6.0768132210792219E-2</v>
      </c>
      <c r="DQ170" s="48">
        <v>0.10242730841237008</v>
      </c>
      <c r="DR170" s="48">
        <v>8.3891955734037252E-2</v>
      </c>
      <c r="DS170" s="48">
        <v>5.2627901167682907E-2</v>
      </c>
      <c r="DT170" s="48">
        <v>0</v>
      </c>
      <c r="DU170" s="71"/>
    </row>
    <row r="171" spans="99:125" x14ac:dyDescent="0.45">
      <c r="CU171" s="40">
        <v>287</v>
      </c>
      <c r="CV171" s="40" t="s">
        <v>218</v>
      </c>
      <c r="CW171" s="48">
        <v>0</v>
      </c>
      <c r="CX171" s="48">
        <v>0</v>
      </c>
      <c r="CY171" s="48">
        <v>1.127777772484133E-4</v>
      </c>
      <c r="CZ171" s="48">
        <v>1.7263224538111729E-2</v>
      </c>
      <c r="DA171" s="48">
        <v>4.6435729163044934E-2</v>
      </c>
      <c r="DB171" s="48">
        <v>9.6139253358964338E-2</v>
      </c>
      <c r="DC171" s="48">
        <v>0.16359037248249453</v>
      </c>
      <c r="DD171" s="48">
        <v>0.27801033699620514</v>
      </c>
      <c r="DE171" s="48">
        <v>0.47181154522100377</v>
      </c>
      <c r="DF171" s="71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3.0241398075554994E-3</v>
      </c>
      <c r="DP171" s="48">
        <v>8.1345253180306974E-3</v>
      </c>
      <c r="DQ171" s="48">
        <v>1.6841496940817893E-2</v>
      </c>
      <c r="DR171" s="48">
        <v>2.8657459488929518E-2</v>
      </c>
      <c r="DS171" s="48">
        <v>4.8701337684519577E-2</v>
      </c>
      <c r="DT171" s="48">
        <v>8.2651075648726369E-2</v>
      </c>
      <c r="DU171" s="71"/>
    </row>
    <row r="172" spans="99:125" x14ac:dyDescent="0.45">
      <c r="CU172" s="40">
        <v>288</v>
      </c>
      <c r="CV172" s="40" t="s">
        <v>221</v>
      </c>
      <c r="CW172" s="48">
        <v>0</v>
      </c>
      <c r="CX172" s="48">
        <v>0</v>
      </c>
      <c r="CY172" s="48">
        <v>1.2688039932486525E-4</v>
      </c>
      <c r="CZ172" s="48">
        <v>1.941976778422622E-2</v>
      </c>
      <c r="DA172" s="48">
        <v>5.2233807992197206E-2</v>
      </c>
      <c r="DB172" s="48">
        <v>0.10813680989390911</v>
      </c>
      <c r="DC172" s="48">
        <v>0.18398883230169727</v>
      </c>
      <c r="DD172" s="48">
        <v>0.31264585955226781</v>
      </c>
      <c r="DE172" s="48">
        <v>0.44786277996602364</v>
      </c>
      <c r="DF172" s="71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4.5362733427696898E-3</v>
      </c>
      <c r="DP172" s="48">
        <v>1.220132153067327E-2</v>
      </c>
      <c r="DQ172" s="48">
        <v>2.5259731915658383E-2</v>
      </c>
      <c r="DR172" s="48">
        <v>4.297804405341233E-2</v>
      </c>
      <c r="DS172" s="48">
        <v>7.3031103882006551E-2</v>
      </c>
      <c r="DT172" s="48">
        <v>0.10461649246026507</v>
      </c>
      <c r="DU172" s="71"/>
    </row>
    <row r="173" spans="99:125" x14ac:dyDescent="0.45">
      <c r="CU173" s="40">
        <v>289</v>
      </c>
      <c r="CV173" s="40" t="s">
        <v>171</v>
      </c>
      <c r="CW173" s="48">
        <v>0</v>
      </c>
      <c r="CX173" s="48">
        <v>0</v>
      </c>
      <c r="CY173" s="48">
        <v>1.4106732504878185E-4</v>
      </c>
      <c r="CZ173" s="48">
        <v>2.1591871925023234E-2</v>
      </c>
      <c r="DA173" s="48">
        <v>5.807705966740425E-2</v>
      </c>
      <c r="DB173" s="48">
        <v>0.12023594094456315</v>
      </c>
      <c r="DC173" s="48">
        <v>0.20458024951054282</v>
      </c>
      <c r="DD173" s="48">
        <v>0.16802341979428925</v>
      </c>
      <c r="DE173" s="48">
        <v>0.10579511317426303</v>
      </c>
      <c r="DF173" s="71"/>
      <c r="DJ173" s="40">
        <v>171</v>
      </c>
      <c r="DK173" s="40" t="s">
        <v>281</v>
      </c>
      <c r="DL173" s="48">
        <v>3.9</v>
      </c>
      <c r="DM173" s="48">
        <v>4.6005577272363114</v>
      </c>
      <c r="DN173" s="48">
        <v>6.1009359568001225</v>
      </c>
      <c r="DO173" s="48">
        <v>6.7795506569663102</v>
      </c>
      <c r="DP173" s="48">
        <v>7.3988012449439422</v>
      </c>
      <c r="DQ173" s="48">
        <v>8.1155370147199299</v>
      </c>
      <c r="DR173" s="48">
        <v>8.8424680099613653</v>
      </c>
      <c r="DS173" s="48">
        <v>8.7737006425363013</v>
      </c>
      <c r="DT173" s="48">
        <v>8.6055484844214014</v>
      </c>
      <c r="DU173" s="71"/>
    </row>
    <row r="174" spans="99:125" x14ac:dyDescent="0.45">
      <c r="CU174" s="40">
        <v>290</v>
      </c>
      <c r="CV174" s="40" t="s">
        <v>282</v>
      </c>
      <c r="CW174" s="48">
        <v>0</v>
      </c>
      <c r="CX174" s="48">
        <v>0.35852956044312684</v>
      </c>
      <c r="CY174" s="48">
        <v>0.34942893886857379</v>
      </c>
      <c r="CZ174" s="48">
        <v>0.33890579867462228</v>
      </c>
      <c r="DA174" s="48">
        <v>0.32695196425124667</v>
      </c>
      <c r="DB174" s="48">
        <v>0.31355946695528913</v>
      </c>
      <c r="DC174" s="48">
        <v>0.30037399385506336</v>
      </c>
      <c r="DD174" s="48">
        <v>0.28742018122553264</v>
      </c>
      <c r="DE174" s="48">
        <v>0.27469094596165777</v>
      </c>
      <c r="DF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</row>
    <row r="175" spans="99:125" x14ac:dyDescent="0.45">
      <c r="CU175" s="40">
        <v>291</v>
      </c>
      <c r="CV175" s="40" t="s">
        <v>283</v>
      </c>
      <c r="CW175" s="48">
        <v>0</v>
      </c>
      <c r="CX175" s="48">
        <v>1.947110755802137</v>
      </c>
      <c r="CY175" s="48">
        <v>2.1050041487279296</v>
      </c>
      <c r="CZ175" s="48">
        <v>2.2407393923830488</v>
      </c>
      <c r="DA175" s="48">
        <v>2.3468611099927008</v>
      </c>
      <c r="DB175" s="48">
        <v>2.4192424210455798</v>
      </c>
      <c r="DC175" s="48">
        <v>2.510906955341603</v>
      </c>
      <c r="DD175" s="48">
        <v>2.6360773415058345</v>
      </c>
      <c r="DE175" s="48">
        <v>2.7233832805251708</v>
      </c>
      <c r="DF175" s="71"/>
      <c r="DL175" s="71"/>
      <c r="DM175" s="71"/>
      <c r="DN175" s="71"/>
      <c r="DO175" s="71"/>
      <c r="DP175" s="71"/>
      <c r="DQ175" s="71"/>
    </row>
    <row r="176" spans="99:125" x14ac:dyDescent="0.45">
      <c r="CU176" s="40">
        <v>292</v>
      </c>
      <c r="CV176" s="40" t="s">
        <v>239</v>
      </c>
      <c r="CW176" s="48">
        <v>0</v>
      </c>
      <c r="CX176" s="48">
        <v>0</v>
      </c>
      <c r="CY176" s="48">
        <v>0</v>
      </c>
      <c r="CZ176" s="48">
        <v>6.327123494193275E-2</v>
      </c>
      <c r="DA176" s="48">
        <v>0.16999244507600367</v>
      </c>
      <c r="DB176" s="48">
        <v>0.16999244504842564</v>
      </c>
      <c r="DC176" s="48">
        <v>0.10672121014156274</v>
      </c>
      <c r="DD176" s="48">
        <v>0</v>
      </c>
      <c r="DE176" s="48">
        <v>0</v>
      </c>
      <c r="DF176" s="71"/>
    </row>
    <row r="177" spans="99:110" x14ac:dyDescent="0.45">
      <c r="CU177" s="40">
        <v>294</v>
      </c>
      <c r="CV177" s="40" t="s">
        <v>242</v>
      </c>
      <c r="CW177" s="48">
        <v>0</v>
      </c>
      <c r="CX177" s="48">
        <v>7.7270438810717074E-2</v>
      </c>
      <c r="CY177" s="48">
        <v>0.20806623986998313</v>
      </c>
      <c r="CZ177" s="48">
        <v>0.42908977032038537</v>
      </c>
      <c r="DA177" s="48">
        <v>0.72462538849229896</v>
      </c>
      <c r="DB177" s="48">
        <v>0.69458558938062853</v>
      </c>
      <c r="DC177" s="48">
        <v>0.47356205893059394</v>
      </c>
      <c r="DD177" s="48">
        <v>0.10075600194811676</v>
      </c>
      <c r="DE177" s="48">
        <v>0</v>
      </c>
      <c r="DF177" s="71"/>
    </row>
    <row r="178" spans="99:110" x14ac:dyDescent="0.45">
      <c r="CU178" s="40">
        <v>298</v>
      </c>
      <c r="CV178" s="40" t="s">
        <v>136</v>
      </c>
      <c r="CW178" s="48">
        <v>0</v>
      </c>
      <c r="CX178" s="48">
        <v>4.4122935014419271</v>
      </c>
      <c r="CY178" s="48">
        <v>3.9890055274828979</v>
      </c>
      <c r="CZ178" s="48">
        <v>3.1251466051785979</v>
      </c>
      <c r="DA178" s="48">
        <v>1.8581137535511563</v>
      </c>
      <c r="DB178" s="48">
        <v>0.70877140260410731</v>
      </c>
      <c r="DC178" s="48">
        <v>0</v>
      </c>
      <c r="DD178" s="48">
        <v>0</v>
      </c>
      <c r="DE178" s="48">
        <v>0</v>
      </c>
      <c r="DF178" s="71"/>
    </row>
    <row r="179" spans="99:110" x14ac:dyDescent="0.45">
      <c r="CU179" s="40">
        <v>300</v>
      </c>
      <c r="CV179" s="40" t="s">
        <v>245</v>
      </c>
      <c r="CW179" s="48">
        <v>0</v>
      </c>
      <c r="CX179" s="48">
        <v>0</v>
      </c>
      <c r="CY179" s="48">
        <v>1.670121385027753E-4</v>
      </c>
      <c r="CZ179" s="48">
        <v>5.0127430075991124E-2</v>
      </c>
      <c r="DA179" s="48">
        <v>0.13430989234705043</v>
      </c>
      <c r="DB179" s="48">
        <v>0.27607538796556336</v>
      </c>
      <c r="DC179" s="48">
        <v>0.46435931465134217</v>
      </c>
      <c r="DD179" s="48">
        <v>0.38009166237808195</v>
      </c>
      <c r="DE179" s="48">
        <v>0.23824434462359373</v>
      </c>
      <c r="DF179" s="71"/>
    </row>
    <row r="180" spans="99:110" x14ac:dyDescent="0.45">
      <c r="CU180" s="40">
        <v>301</v>
      </c>
      <c r="CV180" s="40" t="s">
        <v>246</v>
      </c>
      <c r="CW180" s="48">
        <v>0</v>
      </c>
      <c r="CX180" s="48">
        <v>0</v>
      </c>
      <c r="CY180" s="48">
        <v>1.9086321553824767E-4</v>
      </c>
      <c r="CZ180" s="48">
        <v>5.728721137301028E-2</v>
      </c>
      <c r="DA180" s="48">
        <v>0.15349492492615527</v>
      </c>
      <c r="DB180" s="48">
        <v>0.31551370143329904</v>
      </c>
      <c r="DC180" s="48">
        <v>0.25841735327736781</v>
      </c>
      <c r="DD180" s="48">
        <v>0.16211228425559962</v>
      </c>
      <c r="DE180" s="48">
        <v>0</v>
      </c>
      <c r="DF180" s="71"/>
    </row>
    <row r="181" spans="99:110" x14ac:dyDescent="0.45">
      <c r="CU181" s="40">
        <v>302</v>
      </c>
      <c r="CV181" s="40" t="s">
        <v>175</v>
      </c>
      <c r="CW181" s="48">
        <v>0</v>
      </c>
      <c r="CX181" s="48">
        <v>1.0826030133117132E-4</v>
      </c>
      <c r="CY181" s="48">
        <v>2.1224500050941438E-4</v>
      </c>
      <c r="CZ181" s="48">
        <v>6.3707937186350483E-2</v>
      </c>
      <c r="DA181" s="48">
        <v>0.15628520504658749</v>
      </c>
      <c r="DB181" s="48">
        <v>0.15618122034903759</v>
      </c>
      <c r="DC181" s="48">
        <v>9.26855281635275E-2</v>
      </c>
      <c r="DD181" s="48">
        <v>0</v>
      </c>
      <c r="DE181" s="48">
        <v>0</v>
      </c>
      <c r="DF181" s="71"/>
    </row>
    <row r="182" spans="99:110" x14ac:dyDescent="0.45">
      <c r="CU182" s="40">
        <v>307</v>
      </c>
      <c r="CV182" s="40" t="s">
        <v>145</v>
      </c>
      <c r="CW182" s="48">
        <v>0</v>
      </c>
      <c r="CX182" s="48">
        <v>0.10583965883831256</v>
      </c>
      <c r="CY182" s="48">
        <v>0.15954281075551394</v>
      </c>
      <c r="CZ182" s="48">
        <v>0.1172069472201889</v>
      </c>
      <c r="DA182" s="48">
        <v>3.2221891150320814E-2</v>
      </c>
      <c r="DB182" s="48">
        <v>1.6473302334302415</v>
      </c>
      <c r="DC182" s="48">
        <v>4.3146718461641607</v>
      </c>
      <c r="DD182" s="48">
        <v>3.6557397527984823</v>
      </c>
      <c r="DE182" s="48">
        <v>1.6004049676487313</v>
      </c>
      <c r="DF182" s="71"/>
    </row>
    <row r="183" spans="99:110" x14ac:dyDescent="0.45">
      <c r="CU183" s="40">
        <v>308</v>
      </c>
      <c r="CV183" s="40" t="s">
        <v>152</v>
      </c>
      <c r="CW183" s="48">
        <v>0</v>
      </c>
      <c r="CX183" s="48">
        <v>0.17973891969275885</v>
      </c>
      <c r="CY183" s="48">
        <v>0.27097925996340066</v>
      </c>
      <c r="CZ183" s="48">
        <v>0.19908369208629714</v>
      </c>
      <c r="DA183" s="48">
        <v>5.4744204162385089E-2</v>
      </c>
      <c r="DB183" s="48">
        <v>0</v>
      </c>
      <c r="DC183" s="48">
        <v>0</v>
      </c>
      <c r="DD183" s="48">
        <v>4.6710822826929306</v>
      </c>
      <c r="DE183" s="48">
        <v>12.113335190633512</v>
      </c>
      <c r="DF183" s="71"/>
    </row>
    <row r="184" spans="99:110" x14ac:dyDescent="0.45">
      <c r="CU184" s="40">
        <v>313</v>
      </c>
      <c r="CV184" s="40" t="s">
        <v>55</v>
      </c>
      <c r="CW184" s="48">
        <v>0</v>
      </c>
      <c r="CX184" s="48">
        <v>20.672570078799335</v>
      </c>
      <c r="CY184" s="48">
        <v>21.38040705467791</v>
      </c>
      <c r="CZ184" s="48">
        <v>21.805832255144189</v>
      </c>
      <c r="DA184" s="48">
        <v>21.214236239075699</v>
      </c>
      <c r="DB184" s="48">
        <v>16.534186829713544</v>
      </c>
      <c r="DC184" s="48">
        <v>9.9312448595037193</v>
      </c>
      <c r="DD184" s="48">
        <v>6.280185131641308</v>
      </c>
      <c r="DE184" s="48">
        <v>4.0843106316160247</v>
      </c>
      <c r="DF184" s="71"/>
    </row>
    <row r="185" spans="99:110" x14ac:dyDescent="0.45">
      <c r="CU185" s="40">
        <v>314</v>
      </c>
      <c r="CV185" s="40" t="s">
        <v>71</v>
      </c>
      <c r="CW185" s="48">
        <v>0</v>
      </c>
      <c r="CX185" s="48">
        <v>36.952181414366059</v>
      </c>
      <c r="CY185" s="48">
        <v>38.242469681020943</v>
      </c>
      <c r="CZ185" s="48">
        <v>39.043559946554488</v>
      </c>
      <c r="DA185" s="48">
        <v>38.21897341787772</v>
      </c>
      <c r="DB185" s="48">
        <v>36.687615339700869</v>
      </c>
      <c r="DC185" s="48">
        <v>35.818215697022346</v>
      </c>
      <c r="DD185" s="48">
        <v>28.797630802959858</v>
      </c>
      <c r="DE185" s="48">
        <v>15.052785514616277</v>
      </c>
      <c r="DF185" s="71"/>
    </row>
    <row r="186" spans="99:110" x14ac:dyDescent="0.45">
      <c r="CU186" s="40">
        <v>315</v>
      </c>
      <c r="CV186" s="40" t="s">
        <v>179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</v>
      </c>
      <c r="DE186" s="48">
        <v>0.64345652719677204</v>
      </c>
      <c r="DF186" s="71"/>
    </row>
    <row r="187" spans="99:110" x14ac:dyDescent="0.45">
      <c r="CU187" s="40">
        <v>317</v>
      </c>
      <c r="CV187" s="40" t="s">
        <v>183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0.9545067274069734</v>
      </c>
      <c r="DE187" s="48">
        <v>0.95450672740879239</v>
      </c>
      <c r="DF187" s="71"/>
    </row>
    <row r="188" spans="99:110" x14ac:dyDescent="0.45">
      <c r="CU188" s="40">
        <v>318</v>
      </c>
      <c r="CV188" s="40" t="s">
        <v>188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0</v>
      </c>
      <c r="DC188" s="48">
        <v>0</v>
      </c>
      <c r="DD188" s="48">
        <v>0</v>
      </c>
      <c r="DE188" s="48">
        <v>0.60535635997091919</v>
      </c>
      <c r="DF188" s="71"/>
    </row>
    <row r="189" spans="99:110" x14ac:dyDescent="0.45">
      <c r="CU189" s="40">
        <v>319</v>
      </c>
      <c r="CV189" s="40" t="s">
        <v>192</v>
      </c>
      <c r="CW189" s="48">
        <v>0</v>
      </c>
      <c r="CX189" s="48">
        <v>0</v>
      </c>
      <c r="CY189" s="48">
        <v>0</v>
      </c>
      <c r="CZ189" s="48">
        <v>0</v>
      </c>
      <c r="DA189" s="48">
        <v>4.9464688180679062E-2</v>
      </c>
      <c r="DB189" s="48">
        <v>0.90055404243375958</v>
      </c>
      <c r="DC189" s="48">
        <v>2.2591372982322486</v>
      </c>
      <c r="DD189" s="48">
        <v>1.8890227436241223</v>
      </c>
      <c r="DE189" s="48">
        <v>0.82702147864396991</v>
      </c>
      <c r="DF189" s="71"/>
    </row>
    <row r="190" spans="99:110" x14ac:dyDescent="0.45">
      <c r="CU190" s="40">
        <v>321</v>
      </c>
      <c r="CV190" s="40" t="s">
        <v>224</v>
      </c>
      <c r="CW190" s="48">
        <v>0</v>
      </c>
      <c r="CX190" s="48">
        <v>0.177748058549449</v>
      </c>
      <c r="CY190" s="48">
        <v>0.47862249964932607</v>
      </c>
      <c r="CZ190" s="48">
        <v>0.98705113388432564</v>
      </c>
      <c r="DA190" s="48">
        <v>1.6668826815979467</v>
      </c>
      <c r="DB190" s="48">
        <v>2.8096026513477588</v>
      </c>
      <c r="DC190" s="48">
        <v>4.3698199796966897</v>
      </c>
      <c r="DD190" s="48">
        <v>4.1005058903665326</v>
      </c>
      <c r="DE190" s="48">
        <v>2.656911479517694</v>
      </c>
      <c r="DF190" s="71"/>
    </row>
    <row r="191" spans="99:110" x14ac:dyDescent="0.45">
      <c r="CU191" s="40">
        <v>322</v>
      </c>
      <c r="CV191" s="40" t="s">
        <v>227</v>
      </c>
      <c r="CW191" s="48">
        <v>0</v>
      </c>
      <c r="CX191" s="48">
        <v>0.20778547337456135</v>
      </c>
      <c r="CY191" s="48">
        <v>0.5595042880898029</v>
      </c>
      <c r="CZ191" s="48">
        <v>1.1538516037663396</v>
      </c>
      <c r="DA191" s="48">
        <v>1.7942155031505234</v>
      </c>
      <c r="DB191" s="48">
        <v>1.4424966884363863</v>
      </c>
      <c r="DC191" s="48">
        <v>0.84814937276025881</v>
      </c>
      <c r="DD191" s="48">
        <v>0</v>
      </c>
      <c r="DE191" s="48">
        <v>0</v>
      </c>
      <c r="DF191" s="71"/>
    </row>
    <row r="192" spans="99:110" x14ac:dyDescent="0.45">
      <c r="CU192" s="40">
        <v>323</v>
      </c>
      <c r="CV192" s="40" t="s">
        <v>230</v>
      </c>
      <c r="CW192" s="48">
        <v>0</v>
      </c>
      <c r="CX192" s="48">
        <v>0.19992028298303369</v>
      </c>
      <c r="CY192" s="48">
        <v>0.5383256760775188</v>
      </c>
      <c r="CZ192" s="48">
        <v>1.110175494369894</v>
      </c>
      <c r="DA192" s="48">
        <v>1.8748089701643993</v>
      </c>
      <c r="DB192" s="48">
        <v>3.1600714330463777</v>
      </c>
      <c r="DC192" s="48">
        <v>2.5882216147552941</v>
      </c>
      <c r="DD192" s="48">
        <v>1.623667855978824</v>
      </c>
      <c r="DE192" s="48">
        <v>0</v>
      </c>
      <c r="DF192" s="71"/>
    </row>
    <row r="193" spans="99:110" x14ac:dyDescent="0.45">
      <c r="CU193" s="40">
        <v>325</v>
      </c>
      <c r="CV193" s="40" t="s">
        <v>116</v>
      </c>
      <c r="CW193" s="48">
        <v>0</v>
      </c>
      <c r="CX193" s="48">
        <v>3.5537800173412752</v>
      </c>
      <c r="CY193" s="48">
        <v>7.4777368840775287</v>
      </c>
      <c r="CZ193" s="48">
        <v>9.7541928706854879</v>
      </c>
      <c r="DA193" s="48">
        <v>6.2004128533450809</v>
      </c>
      <c r="DB193" s="48">
        <v>2.2764559866092968</v>
      </c>
      <c r="DC193" s="48">
        <v>0</v>
      </c>
      <c r="DD193" s="48">
        <v>0</v>
      </c>
      <c r="DE193" s="48">
        <v>0</v>
      </c>
      <c r="DF193" s="71"/>
    </row>
    <row r="194" spans="99:110" x14ac:dyDescent="0.45">
      <c r="CU194" s="40">
        <v>326</v>
      </c>
      <c r="CV194" s="40" t="s">
        <v>126</v>
      </c>
      <c r="CW194" s="48">
        <v>0</v>
      </c>
      <c r="CX194" s="48">
        <v>9.4360442904125996</v>
      </c>
      <c r="CY194" s="48">
        <v>4.7180221452062998</v>
      </c>
      <c r="CZ194" s="48">
        <v>0</v>
      </c>
      <c r="DA194" s="48">
        <v>0</v>
      </c>
      <c r="DB194" s="48">
        <v>0</v>
      </c>
      <c r="DC194" s="48">
        <v>0</v>
      </c>
      <c r="DD194" s="48">
        <v>0</v>
      </c>
      <c r="DE194" s="48">
        <v>0</v>
      </c>
      <c r="DF194" s="71"/>
    </row>
    <row r="195" spans="99:110" x14ac:dyDescent="0.45">
      <c r="CU195" s="40">
        <v>328</v>
      </c>
      <c r="CV195" s="40" t="s">
        <v>233</v>
      </c>
      <c r="CW195" s="48">
        <v>0</v>
      </c>
      <c r="CX195" s="48">
        <v>1.8915705829074925E-4</v>
      </c>
      <c r="CY195" s="48">
        <v>3.7017191237734271E-4</v>
      </c>
      <c r="CZ195" s="48">
        <v>0.13242177473883812</v>
      </c>
      <c r="DA195" s="48">
        <v>0.35399167899837464</v>
      </c>
      <c r="DB195" s="48">
        <v>0.72530890487226474</v>
      </c>
      <c r="DC195" s="48">
        <v>1.2139209885085958</v>
      </c>
      <c r="DD195" s="48">
        <v>2.0259877536267235</v>
      </c>
      <c r="DE195" s="48">
        <v>3.3707110085075862</v>
      </c>
      <c r="DF195" s="71"/>
    </row>
    <row r="196" spans="99:110" x14ac:dyDescent="0.45">
      <c r="CU196" s="40">
        <v>329</v>
      </c>
      <c r="CV196" s="40" t="s">
        <v>235</v>
      </c>
      <c r="CW196" s="48">
        <v>0</v>
      </c>
      <c r="CX196" s="48">
        <v>2.127543329917805E-4</v>
      </c>
      <c r="CY196" s="48">
        <v>4.1635459843441684E-4</v>
      </c>
      <c r="CZ196" s="48">
        <v>0.14894726514888654</v>
      </c>
      <c r="DA196" s="48">
        <v>0.39817357915024559</v>
      </c>
      <c r="DB196" s="48">
        <v>0.81584925155645027</v>
      </c>
      <c r="DC196" s="48">
        <v>1.3654905790778278</v>
      </c>
      <c r="DD196" s="48">
        <v>2.2790179948263649</v>
      </c>
      <c r="DE196" s="48">
        <v>3.1483751416192103</v>
      </c>
      <c r="DF196" s="71"/>
    </row>
    <row r="197" spans="99:110" x14ac:dyDescent="0.45">
      <c r="CU197" s="40">
        <v>330</v>
      </c>
      <c r="CV197" s="40" t="s">
        <v>166</v>
      </c>
      <c r="CW197" s="48">
        <v>0</v>
      </c>
      <c r="CX197" s="48">
        <v>2.3661176657247031E-4</v>
      </c>
      <c r="CY197" s="48">
        <v>4.6304124126977394E-4</v>
      </c>
      <c r="CZ197" s="48">
        <v>0.16564699105645236</v>
      </c>
      <c r="DA197" s="48">
        <v>0.44281360391857982</v>
      </c>
      <c r="DB197" s="48">
        <v>0.46519568106845033</v>
      </c>
      <c r="DC197" s="48">
        <v>0.30001173125483249</v>
      </c>
      <c r="DD197" s="48">
        <v>2.2608506628520972E-2</v>
      </c>
      <c r="DE197" s="48">
        <v>0</v>
      </c>
      <c r="DF197" s="71"/>
    </row>
    <row r="198" spans="99:110" x14ac:dyDescent="0.45">
      <c r="CU198" s="40">
        <v>335</v>
      </c>
      <c r="CV198" s="40" t="s">
        <v>159</v>
      </c>
      <c r="CW198" s="48">
        <v>0</v>
      </c>
      <c r="CX198" s="48">
        <v>0</v>
      </c>
      <c r="CY198" s="48">
        <v>0</v>
      </c>
      <c r="CZ198" s="48">
        <v>0</v>
      </c>
      <c r="DA198" s="48">
        <v>0</v>
      </c>
      <c r="DB198" s="48">
        <v>0</v>
      </c>
      <c r="DC198" s="48">
        <v>0</v>
      </c>
      <c r="DD198" s="48">
        <v>0.13645303405233752</v>
      </c>
      <c r="DE198" s="48">
        <v>0.13645303405233752</v>
      </c>
      <c r="DF198" s="71"/>
    </row>
    <row r="199" spans="99:110" x14ac:dyDescent="0.45">
      <c r="CU199" s="40">
        <v>338</v>
      </c>
      <c r="CV199" s="40" t="s">
        <v>85</v>
      </c>
      <c r="CW199" s="48">
        <v>0</v>
      </c>
      <c r="CX199" s="48">
        <v>17.176709274754465</v>
      </c>
      <c r="CY199" s="48">
        <v>18.820201868577389</v>
      </c>
      <c r="CZ199" s="48">
        <v>19.560094307532101</v>
      </c>
      <c r="DA199" s="48">
        <v>19.322754949665008</v>
      </c>
      <c r="DB199" s="48">
        <v>18.493629233977373</v>
      </c>
      <c r="DC199" s="48">
        <v>17.13511774325276</v>
      </c>
      <c r="DD199" s="48">
        <v>13.456421465318614</v>
      </c>
      <c r="DE199" s="48">
        <v>7.5774131589548475</v>
      </c>
      <c r="DF199" s="71"/>
    </row>
    <row r="200" spans="99:110" x14ac:dyDescent="0.45">
      <c r="CU200" s="40">
        <v>339</v>
      </c>
      <c r="CV200" s="40" t="s">
        <v>195</v>
      </c>
      <c r="CW200" s="48">
        <v>0</v>
      </c>
      <c r="CX200" s="48">
        <v>4.0140655551029442E-2</v>
      </c>
      <c r="CY200" s="48">
        <v>0.12269996242745347</v>
      </c>
      <c r="CZ200" s="48">
        <v>0.25745981512884891</v>
      </c>
      <c r="DA200" s="48">
        <v>0.43588829550868358</v>
      </c>
      <c r="DB200" s="48">
        <v>0.70517233938684021</v>
      </c>
      <c r="DC200" s="48">
        <v>1.1317063334383659</v>
      </c>
      <c r="DD200" s="48">
        <v>1.7987482422612728</v>
      </c>
      <c r="DE200" s="48">
        <v>2.8251099217582571</v>
      </c>
      <c r="DF200" s="71"/>
    </row>
    <row r="201" spans="99:110" x14ac:dyDescent="0.45">
      <c r="CU201" s="40">
        <v>340</v>
      </c>
      <c r="CV201" s="40" t="s">
        <v>284</v>
      </c>
      <c r="CW201" s="48">
        <v>0</v>
      </c>
      <c r="CX201" s="48">
        <v>2.3334134596510321</v>
      </c>
      <c r="CY201" s="48">
        <v>1.8667307677221185</v>
      </c>
      <c r="CZ201" s="48">
        <v>1.4000480757930853</v>
      </c>
      <c r="DA201" s="48">
        <v>0.93336538386400336</v>
      </c>
      <c r="DB201" s="48">
        <v>0.46668269193482287</v>
      </c>
      <c r="DC201" s="48">
        <v>0</v>
      </c>
      <c r="DD201" s="48">
        <v>0</v>
      </c>
      <c r="DE201" s="48">
        <v>0</v>
      </c>
      <c r="DF201" s="71"/>
    </row>
    <row r="202" spans="99:110" x14ac:dyDescent="0.45">
      <c r="CU202" s="40">
        <v>341</v>
      </c>
      <c r="CV202" s="40" t="s">
        <v>285</v>
      </c>
      <c r="CW202" s="48">
        <v>0</v>
      </c>
      <c r="CX202" s="48">
        <v>1.0911480552817761</v>
      </c>
      <c r="CY202" s="48">
        <v>1.2747616219573583</v>
      </c>
      <c r="CZ202" s="48">
        <v>1.3764014409753005</v>
      </c>
      <c r="DA202" s="48">
        <v>1.4551773361356179</v>
      </c>
      <c r="DB202" s="48">
        <v>1.5180243319884736</v>
      </c>
      <c r="DC202" s="48">
        <v>1.4903132180888601</v>
      </c>
      <c r="DD202" s="48">
        <v>1.4530728812992484</v>
      </c>
      <c r="DE202" s="48">
        <v>1.4242968734690304</v>
      </c>
      <c r="DF202" s="71"/>
    </row>
    <row r="203" spans="99:110" x14ac:dyDescent="0.45">
      <c r="CU203" s="40">
        <v>342</v>
      </c>
      <c r="CV203" s="40" t="s">
        <v>286</v>
      </c>
      <c r="CW203" s="48">
        <v>0</v>
      </c>
      <c r="CX203" s="48">
        <v>1.144561742722515</v>
      </c>
      <c r="CY203" s="48">
        <v>1.0332795480550836</v>
      </c>
      <c r="CZ203" s="48">
        <v>1.1513630760286786</v>
      </c>
      <c r="DA203" s="48">
        <v>1.2420263912367338</v>
      </c>
      <c r="DB203" s="48">
        <v>1.3300885072029474</v>
      </c>
      <c r="DC203" s="48">
        <v>1.4389374536291726</v>
      </c>
      <c r="DD203" s="48">
        <v>1.4304034268275094</v>
      </c>
      <c r="DE203" s="48">
        <v>1.4003166206550883</v>
      </c>
      <c r="DF203" s="71"/>
    </row>
    <row r="204" spans="99:110" x14ac:dyDescent="0.45">
      <c r="CU204" s="40">
        <v>352</v>
      </c>
      <c r="CV204" s="40" t="s">
        <v>287</v>
      </c>
      <c r="CW204" s="48">
        <v>0</v>
      </c>
      <c r="CX204" s="48">
        <v>33.747402284005922</v>
      </c>
      <c r="CY204" s="48">
        <v>35.978717272606112</v>
      </c>
      <c r="CZ204" s="48">
        <v>37.630636212048444</v>
      </c>
      <c r="DA204" s="48">
        <v>38.582005287858841</v>
      </c>
      <c r="DB204" s="48">
        <v>38.614475319968484</v>
      </c>
      <c r="DC204" s="48">
        <v>39.173232526058882</v>
      </c>
      <c r="DD204" s="48">
        <v>40.379231574250738</v>
      </c>
      <c r="DE204" s="48">
        <v>39.946392362927668</v>
      </c>
      <c r="DF204" s="71"/>
    </row>
    <row r="205" spans="99:110" x14ac:dyDescent="0.45">
      <c r="CU205" s="40">
        <v>353</v>
      </c>
      <c r="CV205" s="40" t="s">
        <v>288</v>
      </c>
      <c r="CW205" s="48">
        <v>0</v>
      </c>
      <c r="CX205" s="48">
        <v>5.6829905033846515</v>
      </c>
      <c r="CY205" s="48">
        <v>0.11048791102486204</v>
      </c>
      <c r="CZ205" s="48">
        <v>2.8678744923381044E-2</v>
      </c>
      <c r="DA205" s="48">
        <v>7.5530455405821107E-3</v>
      </c>
      <c r="DB205" s="48">
        <v>4.0065676689862171E-3</v>
      </c>
      <c r="DC205" s="48">
        <v>0</v>
      </c>
      <c r="DD205" s="48">
        <v>0</v>
      </c>
      <c r="DE205" s="48">
        <v>0</v>
      </c>
      <c r="DF205" s="71"/>
    </row>
    <row r="206" spans="99:110" x14ac:dyDescent="0.45"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</row>
  </sheetData>
  <sheetProtection selectLockedCells="1"/>
  <conditionalFormatting sqref="F12 L12">
    <cfRule type="expression" dxfId="11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75" customWidth="1"/>
    <col min="2" max="2" width="6.5" style="75" customWidth="1"/>
    <col min="3" max="3" width="16.5" style="75" customWidth="1"/>
    <col min="4" max="4" width="51.8984375" style="75" customWidth="1"/>
    <col min="5" max="9" width="7.5" style="75" customWidth="1"/>
    <col min="10" max="10" width="27.09765625" style="75" customWidth="1"/>
    <col min="11" max="11" width="8.8984375" style="75" customWidth="1"/>
    <col min="12" max="12" width="5.8984375" style="75" customWidth="1"/>
    <col min="13" max="17" width="2.3984375" style="75" customWidth="1"/>
    <col min="18" max="18" width="6.5" style="75" customWidth="1"/>
    <col min="19" max="19" width="33.3984375" style="75" customWidth="1"/>
    <col min="20" max="22" width="6.5" style="75" customWidth="1"/>
    <col min="23" max="23" width="5.8984375" style="75" customWidth="1"/>
    <col min="24" max="27" width="6.5" style="75" customWidth="1"/>
    <col min="28" max="28" width="5.8984375" style="75" customWidth="1"/>
    <col min="29" max="29" width="9" style="75"/>
    <col min="30" max="30" width="3" style="75" customWidth="1"/>
    <col min="31" max="31" width="19.69921875" style="75" customWidth="1"/>
    <col min="32" max="32" width="11" style="75" customWidth="1"/>
    <col min="33" max="33" width="11" style="75" bestFit="1" customWidth="1"/>
    <col min="34" max="34" width="6.5" style="75" customWidth="1"/>
    <col min="35" max="35" width="31" style="75" customWidth="1"/>
    <col min="36" max="43" width="6.5" style="75" customWidth="1"/>
    <col min="44" max="44" width="5.8984375" style="75" customWidth="1"/>
    <col min="45" max="46" width="9" style="75"/>
    <col min="47" max="47" width="2.09765625" style="75" customWidth="1"/>
    <col min="48" max="48" width="30.5" style="75" customWidth="1"/>
    <col min="49" max="49" width="11" style="75" customWidth="1"/>
    <col min="50" max="50" width="6.5" style="75" customWidth="1"/>
    <col min="51" max="51" width="36.5" style="75" customWidth="1"/>
    <col min="52" max="60" width="5.8984375" style="75" customWidth="1"/>
    <col min="61" max="63" width="9" style="75"/>
    <col min="64" max="64" width="2.09765625" style="75" customWidth="1"/>
    <col min="65" max="65" width="22.59765625" style="75" customWidth="1"/>
    <col min="66" max="66" width="6.5" style="75" customWidth="1"/>
    <col min="67" max="67" width="27.5" style="75" customWidth="1"/>
    <col min="68" max="75" width="6.5" style="75" customWidth="1"/>
    <col min="76" max="76" width="5.8984375" style="75" customWidth="1"/>
    <col min="77" max="79" width="9" style="75"/>
    <col min="80" max="80" width="24.19921875" style="75" customWidth="1"/>
    <col min="81" max="81" width="2.09765625" style="75" customWidth="1"/>
    <col min="82" max="82" width="6.5" style="75" customWidth="1"/>
    <col min="83" max="83" width="16.69921875" style="75" customWidth="1"/>
    <col min="84" max="91" width="6.5" style="75" customWidth="1"/>
    <col min="92" max="92" width="5.8984375" style="75" customWidth="1"/>
    <col min="93" max="97" width="9" style="75"/>
    <col min="98" max="98" width="6.5" style="75" customWidth="1"/>
    <col min="99" max="99" width="36.5" style="75" customWidth="1"/>
    <col min="100" max="108" width="5.8984375" style="75" customWidth="1"/>
    <col min="109" max="109" width="9" style="75"/>
    <col min="110" max="110" width="26.3984375" style="75" customWidth="1"/>
    <col min="111" max="111" width="9" style="75"/>
    <col min="112" max="112" width="8" style="75" hidden="1" customWidth="1"/>
    <col min="113" max="113" width="6.5" style="75" hidden="1" customWidth="1"/>
    <col min="114" max="114" width="33.5" style="75" hidden="1" customWidth="1"/>
    <col min="115" max="115" width="15" style="75" hidden="1" customWidth="1"/>
    <col min="116" max="123" width="5.8984375" style="75" hidden="1" customWidth="1"/>
    <col min="124" max="127" width="8" style="75" hidden="1" customWidth="1"/>
    <col min="128" max="128" width="0" style="75" hidden="1" customWidth="1"/>
    <col min="129" max="129" width="4.19921875" style="75" hidden="1" customWidth="1"/>
    <col min="130" max="131" width="0" style="75" hidden="1" customWidth="1"/>
    <col min="132" max="132" width="6.5" style="75" hidden="1" customWidth="1"/>
    <col min="133" max="133" width="30" style="75" hidden="1" customWidth="1"/>
    <col min="134" max="134" width="15" style="75" hidden="1" customWidth="1"/>
    <col min="135" max="142" width="7.8984375" style="75" hidden="1" customWidth="1"/>
    <col min="143" max="145" width="0" style="75" hidden="1" customWidth="1"/>
    <col min="146" max="152" width="1.5" style="75" hidden="1" customWidth="1"/>
    <col min="153" max="153" width="0" style="75" hidden="1" customWidth="1"/>
    <col min="154" max="154" width="6.5" style="75" hidden="1" customWidth="1"/>
    <col min="155" max="155" width="43.09765625" style="75" hidden="1" customWidth="1"/>
    <col min="156" max="163" width="5.8984375" style="75" hidden="1" customWidth="1"/>
    <col min="164" max="164" width="23.69921875" style="75" hidden="1" customWidth="1"/>
    <col min="165" max="165" width="26.59765625" style="75" hidden="1" customWidth="1"/>
    <col min="166" max="166" width="6.5" style="75" hidden="1" customWidth="1"/>
    <col min="167" max="167" width="32.59765625" style="75" hidden="1" customWidth="1"/>
    <col min="168" max="168" width="15" style="75" hidden="1" customWidth="1"/>
    <col min="169" max="176" width="5.8984375" style="75" hidden="1" customWidth="1"/>
    <col min="177" max="180" width="0" style="75" hidden="1" customWidth="1"/>
    <col min="181" max="184" width="3.69921875" style="75" hidden="1" customWidth="1"/>
    <col min="185" max="185" width="0" style="75" hidden="1" customWidth="1"/>
    <col min="186" max="186" width="6.5" style="75" hidden="1" customWidth="1"/>
    <col min="187" max="187" width="33.3984375" style="75" hidden="1" customWidth="1"/>
    <col min="188" max="194" width="5.8984375" style="75" hidden="1" customWidth="1"/>
    <col min="195" max="201" width="0" style="75" hidden="1" customWidth="1"/>
    <col min="202" max="204" width="3.8984375" style="75" hidden="1" customWidth="1"/>
    <col min="205" max="205" width="0" style="75" hidden="1" customWidth="1"/>
    <col min="206" max="206" width="6.5" style="75" hidden="1" customWidth="1"/>
    <col min="207" max="207" width="33.5" style="75" hidden="1" customWidth="1"/>
    <col min="208" max="215" width="5.8984375" style="75" hidden="1" customWidth="1"/>
    <col min="216" max="221" width="0" style="75" hidden="1" customWidth="1"/>
    <col min="222" max="225" width="4.69921875" style="75" hidden="1" customWidth="1"/>
    <col min="226" max="226" width="6.5" style="75" hidden="1" customWidth="1"/>
    <col min="227" max="227" width="33.5" style="75" hidden="1" customWidth="1"/>
    <col min="228" max="234" width="5.8984375" style="75" hidden="1" customWidth="1"/>
    <col min="235" max="241" width="0" style="75" hidden="1" customWidth="1"/>
    <col min="242" max="245" width="4.59765625" style="75" hidden="1" customWidth="1"/>
    <col min="246" max="246" width="6.5" style="75" hidden="1" customWidth="1"/>
    <col min="247" max="247" width="33.3984375" style="75" hidden="1" customWidth="1"/>
    <col min="248" max="255" width="5.8984375" style="75" hidden="1" customWidth="1"/>
    <col min="256" max="256" width="0" style="75" hidden="1" customWidth="1"/>
    <col min="257" max="262" width="5.8984375" style="75" hidden="1" customWidth="1"/>
    <col min="263" max="16384" width="9" style="75"/>
  </cols>
  <sheetData>
    <row r="6" spans="4:49" x14ac:dyDescent="0.45">
      <c r="J6" s="53" t="s">
        <v>36</v>
      </c>
      <c r="K6" s="37" t="s">
        <v>37</v>
      </c>
      <c r="S6" s="76" t="s">
        <v>289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</row>
    <row r="7" spans="4:49" x14ac:dyDescent="0.45">
      <c r="K7" s="70"/>
      <c r="S7" s="77" t="s">
        <v>289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V7" s="78"/>
      <c r="AW7" s="78"/>
    </row>
    <row r="8" spans="4:49" x14ac:dyDescent="0.45">
      <c r="J8" s="53" t="s">
        <v>38</v>
      </c>
      <c r="K8" s="37" t="s">
        <v>37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10" spans="4:49" x14ac:dyDescent="0.45">
      <c r="J10" s="83" t="s">
        <v>39</v>
      </c>
      <c r="K10" s="57">
        <v>1</v>
      </c>
    </row>
    <row r="12" spans="4:49" x14ac:dyDescent="0.45">
      <c r="D12" s="83" t="s">
        <v>40</v>
      </c>
      <c r="E12" s="57"/>
      <c r="J12" s="83" t="s">
        <v>41</v>
      </c>
      <c r="K12" s="57">
        <v>1</v>
      </c>
    </row>
    <row r="14" spans="4:49" x14ac:dyDescent="0.45">
      <c r="D14" s="83" t="s">
        <v>290</v>
      </c>
      <c r="E14" s="57" t="s">
        <v>291</v>
      </c>
      <c r="J14" s="83" t="s">
        <v>43</v>
      </c>
      <c r="K14" s="58">
        <v>847673719442.69458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79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79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79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79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79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79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79"/>
      <c r="DI53" s="61"/>
      <c r="DJ53" s="61"/>
      <c r="DK53" s="62"/>
      <c r="DL53" s="62"/>
      <c r="DM53" s="62"/>
      <c r="DN53" s="62"/>
      <c r="DO53" s="62"/>
      <c r="DP53" s="79"/>
      <c r="DT53" s="79"/>
      <c r="EB53" s="61"/>
      <c r="EC53" s="61"/>
      <c r="ED53" s="62"/>
      <c r="EE53" s="62"/>
      <c r="EF53" s="62"/>
      <c r="EG53" s="62"/>
      <c r="EH53" s="62"/>
      <c r="EI53" s="79"/>
      <c r="EM53" s="79"/>
      <c r="EX53" s="61"/>
      <c r="EY53" s="61"/>
      <c r="EZ53" s="62"/>
      <c r="FA53" s="62"/>
      <c r="FB53" s="62"/>
      <c r="FC53" s="62"/>
      <c r="FD53" s="62"/>
      <c r="FE53" s="79"/>
      <c r="FG53" s="79"/>
      <c r="FH53" s="79"/>
      <c r="FJ53" s="61"/>
      <c r="FK53" s="61"/>
      <c r="FL53" s="62"/>
      <c r="FM53" s="62"/>
      <c r="FN53" s="62"/>
      <c r="FO53" s="62"/>
      <c r="FP53" s="62"/>
      <c r="FQ53" s="79"/>
      <c r="FU53" s="79"/>
      <c r="GD53" s="61"/>
      <c r="GE53" s="61"/>
      <c r="GF53" s="62"/>
      <c r="GG53" s="62"/>
      <c r="GH53" s="62"/>
      <c r="GI53" s="79"/>
      <c r="GJ53" s="79"/>
      <c r="GL53" s="79"/>
      <c r="GM53" s="79"/>
      <c r="GX53" s="61"/>
      <c r="GY53" s="61"/>
      <c r="GZ53" s="62"/>
      <c r="HA53" s="62"/>
      <c r="HB53" s="62"/>
      <c r="HC53" s="62"/>
      <c r="HD53" s="79"/>
      <c r="HH53" s="79"/>
      <c r="HR53" s="61"/>
      <c r="HS53" s="61"/>
      <c r="HT53" s="62"/>
      <c r="HU53" s="62"/>
      <c r="HV53" s="62"/>
      <c r="HW53" s="79"/>
      <c r="HX53" s="79"/>
      <c r="HZ53" s="79"/>
      <c r="IA53" s="79"/>
      <c r="IL53" s="61"/>
      <c r="IM53" s="61"/>
      <c r="IN53" s="62"/>
      <c r="IO53" s="62"/>
      <c r="IP53" s="62"/>
      <c r="IQ53" s="62"/>
      <c r="IR53" s="79"/>
      <c r="IV53" s="79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34.963000000000001</v>
      </c>
      <c r="F54" s="40">
        <v>26.236000000000001</v>
      </c>
      <c r="G54" s="40">
        <v>34.255000000000003</v>
      </c>
      <c r="H54" s="40">
        <v>38.512</v>
      </c>
      <c r="I54" s="40">
        <v>49.457999999999998</v>
      </c>
      <c r="J54" s="40">
        <v>42.750999999999998</v>
      </c>
      <c r="K54" s="40">
        <v>76.856000000000009</v>
      </c>
      <c r="M54" s="78"/>
      <c r="R54" s="40">
        <v>0</v>
      </c>
      <c r="S54" s="40" t="s">
        <v>387</v>
      </c>
      <c r="T54" s="40">
        <v>0</v>
      </c>
      <c r="U54" s="40">
        <v>2E-3</v>
      </c>
      <c r="V54" s="40">
        <v>2E-3</v>
      </c>
      <c r="W54" s="40">
        <v>2E-3</v>
      </c>
      <c r="X54" s="40">
        <v>2E-3</v>
      </c>
      <c r="Y54" s="40">
        <v>7.593</v>
      </c>
      <c r="Z54" s="40">
        <v>1.42</v>
      </c>
      <c r="AA54" s="40">
        <v>22.78</v>
      </c>
      <c r="AC54" s="78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0.45800000000000002</v>
      </c>
      <c r="AP54" s="40">
        <v>1.2410000000000001</v>
      </c>
      <c r="AQ54" s="40">
        <v>1.0549999999999999</v>
      </c>
      <c r="AS54" s="78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1E-3</v>
      </c>
      <c r="BD54" s="40">
        <v>0</v>
      </c>
      <c r="BE54" s="40">
        <v>0</v>
      </c>
      <c r="BF54" s="40">
        <v>0</v>
      </c>
      <c r="BG54" s="40">
        <v>0</v>
      </c>
      <c r="BI54" s="78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1.964</v>
      </c>
      <c r="BW54" s="40">
        <v>0</v>
      </c>
      <c r="BY54" s="78"/>
      <c r="CD54" s="40">
        <v>15</v>
      </c>
      <c r="CE54" s="40" t="s">
        <v>51</v>
      </c>
      <c r="CF54" s="40">
        <v>33.268999999999998</v>
      </c>
      <c r="CG54" s="40">
        <v>33.747</v>
      </c>
      <c r="CH54" s="40">
        <v>32.828000000000003</v>
      </c>
      <c r="CI54" s="40">
        <v>31.538</v>
      </c>
      <c r="CJ54" s="40">
        <v>28.66</v>
      </c>
      <c r="CK54" s="40">
        <v>27.655000000000001</v>
      </c>
      <c r="CL54" s="40">
        <v>26.401</v>
      </c>
      <c r="CM54" s="40">
        <v>23.408999999999999</v>
      </c>
      <c r="CO54" s="78"/>
      <c r="CT54" s="40">
        <v>0</v>
      </c>
      <c r="CU54" s="40" t="s">
        <v>387</v>
      </c>
      <c r="CV54" s="40">
        <v>0</v>
      </c>
      <c r="CW54" s="40">
        <v>0</v>
      </c>
      <c r="CX54" s="40">
        <v>0</v>
      </c>
      <c r="CY54" s="40">
        <v>0</v>
      </c>
      <c r="CZ54" s="40">
        <v>0</v>
      </c>
      <c r="DA54" s="40">
        <v>0.29799999999999999</v>
      </c>
      <c r="DB54" s="40">
        <v>0.35199999999999998</v>
      </c>
      <c r="DC54" s="40">
        <v>1.2</v>
      </c>
      <c r="DE54" s="78"/>
      <c r="DI54" s="57"/>
      <c r="DJ54" s="57"/>
      <c r="DK54" s="63"/>
      <c r="DL54" s="63"/>
      <c r="DM54" s="63"/>
      <c r="DN54" s="63"/>
      <c r="DO54" s="63"/>
      <c r="DP54" s="78"/>
      <c r="DT54" s="78"/>
      <c r="EB54" s="57"/>
      <c r="EC54" s="57"/>
      <c r="ED54" s="64"/>
      <c r="EE54" s="64"/>
      <c r="EF54" s="64"/>
      <c r="EG54" s="64"/>
      <c r="EH54" s="64"/>
      <c r="EI54" s="80"/>
      <c r="EM54" s="80"/>
      <c r="EX54" s="57"/>
      <c r="EY54" s="57"/>
      <c r="EZ54" s="63"/>
      <c r="FA54" s="63"/>
      <c r="FB54" s="63"/>
      <c r="FC54" s="63"/>
      <c r="FD54" s="63"/>
      <c r="FE54" s="78"/>
      <c r="FG54" s="78"/>
      <c r="FH54" s="78"/>
      <c r="FJ54" s="57"/>
      <c r="FK54" s="57"/>
      <c r="FL54" s="63"/>
      <c r="FM54" s="63"/>
      <c r="FN54" s="63"/>
      <c r="FO54" s="63"/>
      <c r="FP54" s="63"/>
      <c r="FQ54" s="78"/>
      <c r="FU54" s="78"/>
      <c r="GD54" s="57"/>
      <c r="GE54" s="57"/>
      <c r="GF54" s="63"/>
      <c r="GG54" s="63"/>
      <c r="GH54" s="63"/>
      <c r="GI54" s="78"/>
      <c r="GJ54" s="78"/>
      <c r="GL54" s="78"/>
      <c r="GM54" s="78"/>
      <c r="GX54" s="57"/>
      <c r="GY54" s="57"/>
      <c r="GZ54" s="63"/>
      <c r="HA54" s="63"/>
      <c r="HB54" s="63"/>
      <c r="HC54" s="63"/>
      <c r="HD54" s="78"/>
      <c r="HH54" s="78"/>
      <c r="HR54" s="57"/>
      <c r="HS54" s="57"/>
      <c r="HT54" s="63"/>
      <c r="HU54" s="63"/>
      <c r="HV54" s="63"/>
      <c r="HW54" s="78"/>
      <c r="HX54" s="78"/>
      <c r="HZ54" s="78"/>
      <c r="IA54" s="78"/>
      <c r="IL54" s="57"/>
      <c r="IM54" s="57"/>
      <c r="IN54" s="63"/>
      <c r="IO54" s="63"/>
      <c r="IP54" s="63"/>
      <c r="IQ54" s="63"/>
      <c r="IR54" s="78"/>
      <c r="IV54" s="78"/>
    </row>
    <row r="55" spans="2:256" x14ac:dyDescent="0.45">
      <c r="B55" s="40">
        <v>4</v>
      </c>
      <c r="C55" s="40" t="s">
        <v>295</v>
      </c>
      <c r="D55" s="40">
        <v>119.806</v>
      </c>
      <c r="E55" s="40">
        <v>120.438</v>
      </c>
      <c r="F55" s="40">
        <v>114.127</v>
      </c>
      <c r="G55" s="40">
        <v>102.039</v>
      </c>
      <c r="H55" s="40">
        <v>118.107</v>
      </c>
      <c r="I55" s="40">
        <v>126.64300000000001</v>
      </c>
      <c r="J55" s="40">
        <v>120.79499999999999</v>
      </c>
      <c r="K55" s="40">
        <v>131.14600000000002</v>
      </c>
      <c r="M55" s="78"/>
      <c r="R55" s="40">
        <v>119</v>
      </c>
      <c r="S55" s="40" t="s">
        <v>92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0.64500000000000002</v>
      </c>
      <c r="AC55" s="78"/>
      <c r="AH55" s="40">
        <v>183</v>
      </c>
      <c r="AI55" s="40" t="s">
        <v>141</v>
      </c>
      <c r="AJ55" s="40">
        <v>0</v>
      </c>
      <c r="AK55" s="40">
        <v>0</v>
      </c>
      <c r="AL55" s="40">
        <v>4.2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78"/>
      <c r="AX55" s="40">
        <v>0</v>
      </c>
      <c r="AY55" s="40" t="s">
        <v>72</v>
      </c>
      <c r="AZ55" s="40">
        <v>2E-3</v>
      </c>
      <c r="BA55" s="40">
        <v>2.1000000000000001E-2</v>
      </c>
      <c r="BB55" s="40">
        <v>0.05</v>
      </c>
      <c r="BC55" s="40">
        <v>9.2999999999999999E-2</v>
      </c>
      <c r="BD55" s="40">
        <v>0.16400000000000001</v>
      </c>
      <c r="BE55" s="40">
        <v>1.4999999999999999E-2</v>
      </c>
      <c r="BF55" s="40">
        <v>8.9999999999999993E-3</v>
      </c>
      <c r="BG55" s="40">
        <v>1.7000000000000001E-2</v>
      </c>
      <c r="BI55" s="78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78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78"/>
      <c r="CT55" s="40">
        <v>17</v>
      </c>
      <c r="CU55" s="40" t="s">
        <v>65</v>
      </c>
      <c r="CV55" s="40">
        <v>1E-3</v>
      </c>
      <c r="CW55" s="40">
        <v>3.0000000000000001E-3</v>
      </c>
      <c r="CX55" s="40">
        <v>3.0000000000000001E-3</v>
      </c>
      <c r="CY55" s="40">
        <v>3.0000000000000001E-3</v>
      </c>
      <c r="CZ55" s="40">
        <v>3.0000000000000001E-3</v>
      </c>
      <c r="DA55" s="40">
        <v>2E-3</v>
      </c>
      <c r="DB55" s="40">
        <v>0</v>
      </c>
      <c r="DC55" s="40">
        <v>0</v>
      </c>
      <c r="DE55" s="78"/>
      <c r="DI55" s="57"/>
      <c r="DJ55" s="57"/>
      <c r="DK55" s="63"/>
      <c r="DL55" s="63"/>
      <c r="DM55" s="63"/>
      <c r="DN55" s="63"/>
      <c r="DO55" s="63"/>
      <c r="DP55" s="78"/>
      <c r="DT55" s="78"/>
      <c r="EB55" s="57"/>
      <c r="EC55" s="57"/>
      <c r="ED55" s="64"/>
      <c r="EE55" s="64"/>
      <c r="EF55" s="64"/>
      <c r="EG55" s="64"/>
      <c r="EH55" s="64"/>
      <c r="EI55" s="80"/>
      <c r="EM55" s="80"/>
      <c r="EX55" s="57"/>
      <c r="EY55" s="57"/>
      <c r="EZ55" s="63"/>
      <c r="FA55" s="63"/>
      <c r="FB55" s="63"/>
      <c r="FC55" s="63"/>
      <c r="FD55" s="63"/>
      <c r="FE55" s="78"/>
      <c r="FG55" s="78"/>
      <c r="FH55" s="78"/>
      <c r="FJ55" s="57"/>
      <c r="FK55" s="57"/>
      <c r="FL55" s="63"/>
      <c r="FM55" s="63"/>
      <c r="FN55" s="63"/>
      <c r="FO55" s="63"/>
      <c r="FP55" s="63"/>
      <c r="FQ55" s="78"/>
      <c r="FU55" s="78"/>
      <c r="GD55" s="57"/>
      <c r="GE55" s="57"/>
      <c r="GF55" s="63"/>
      <c r="GG55" s="63"/>
      <c r="GH55" s="63"/>
      <c r="GI55" s="78"/>
      <c r="GJ55" s="78"/>
      <c r="GL55" s="78"/>
      <c r="GM55" s="78"/>
      <c r="GX55" s="57"/>
      <c r="GY55" s="57"/>
      <c r="GZ55" s="63"/>
      <c r="HA55" s="63"/>
      <c r="HB55" s="63"/>
      <c r="HC55" s="63"/>
      <c r="HD55" s="78"/>
      <c r="HH55" s="78"/>
      <c r="HR55" s="57"/>
      <c r="HS55" s="57"/>
      <c r="HT55" s="63"/>
      <c r="HU55" s="63"/>
      <c r="HV55" s="63"/>
      <c r="HW55" s="78"/>
      <c r="HX55" s="78"/>
      <c r="HZ55" s="78"/>
      <c r="IA55" s="78"/>
      <c r="IL55" s="57"/>
      <c r="IM55" s="57"/>
      <c r="IN55" s="63"/>
      <c r="IO55" s="63"/>
      <c r="IP55" s="63"/>
      <c r="IQ55" s="63"/>
      <c r="IR55" s="78"/>
      <c r="IV55" s="78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213.352</v>
      </c>
      <c r="F56" s="40">
        <v>206.93799999999999</v>
      </c>
      <c r="G56" s="40">
        <v>207.03800000000001</v>
      </c>
      <c r="H56" s="40">
        <v>219.72</v>
      </c>
      <c r="I56" s="40">
        <v>233.46600000000001</v>
      </c>
      <c r="J56" s="40">
        <v>246.91800000000001</v>
      </c>
      <c r="K56" s="40">
        <v>257.48399999999998</v>
      </c>
      <c r="M56" s="78"/>
      <c r="R56" s="40">
        <v>120</v>
      </c>
      <c r="S56" s="40" t="s">
        <v>89</v>
      </c>
      <c r="T56" s="40">
        <v>0</v>
      </c>
      <c r="U56" s="40">
        <v>0</v>
      </c>
      <c r="V56" s="40">
        <v>0</v>
      </c>
      <c r="W56" s="40">
        <v>0.08</v>
      </c>
      <c r="X56" s="40">
        <v>3.6850000000000001</v>
      </c>
      <c r="Y56" s="40">
        <v>4.7309999999999999</v>
      </c>
      <c r="Z56" s="40">
        <v>0.47499999999999998</v>
      </c>
      <c r="AA56" s="40">
        <v>1.0780000000000001</v>
      </c>
      <c r="AC56" s="78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78"/>
      <c r="AX56" s="40">
        <v>117</v>
      </c>
      <c r="AY56" s="40" t="s">
        <v>297</v>
      </c>
      <c r="AZ56" s="40">
        <v>0.65</v>
      </c>
      <c r="BA56" s="40">
        <v>0</v>
      </c>
      <c r="BB56" s="40">
        <v>0.35799999999999998</v>
      </c>
      <c r="BC56" s="40">
        <v>0.36499999999999999</v>
      </c>
      <c r="BD56" s="40">
        <v>0.32700000000000001</v>
      </c>
      <c r="BE56" s="40">
        <v>1.1950000000000001</v>
      </c>
      <c r="BF56" s="40">
        <v>1.34</v>
      </c>
      <c r="BG56" s="40">
        <v>2.8540000000000001</v>
      </c>
      <c r="BI56" s="78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78"/>
      <c r="CD56" s="40">
        <v>19</v>
      </c>
      <c r="CE56" s="40" t="s">
        <v>82</v>
      </c>
      <c r="CF56" s="40">
        <v>16.452000000000002</v>
      </c>
      <c r="CG56" s="40">
        <v>21.452999999999999</v>
      </c>
      <c r="CH56" s="40">
        <v>24.222000000000001</v>
      </c>
      <c r="CI56" s="40">
        <v>23.126000000000001</v>
      </c>
      <c r="CJ56" s="40">
        <v>21.422999999999998</v>
      </c>
      <c r="CK56" s="40">
        <v>19.295999999999999</v>
      </c>
      <c r="CL56" s="40">
        <v>16.809000000000001</v>
      </c>
      <c r="CM56" s="40">
        <v>11.122999999999999</v>
      </c>
      <c r="CO56" s="78"/>
      <c r="CT56" s="40">
        <v>18</v>
      </c>
      <c r="CU56" s="40" t="s">
        <v>79</v>
      </c>
      <c r="CV56" s="40">
        <v>0</v>
      </c>
      <c r="CW56" s="40">
        <v>0</v>
      </c>
      <c r="CX56" s="40">
        <v>1E-3</v>
      </c>
      <c r="CY56" s="40">
        <v>3.0000000000000001E-3</v>
      </c>
      <c r="CZ56" s="40">
        <v>4.0000000000000001E-3</v>
      </c>
      <c r="DA56" s="40">
        <v>4.0000000000000001E-3</v>
      </c>
      <c r="DB56" s="40">
        <v>3.0000000000000001E-3</v>
      </c>
      <c r="DC56" s="40">
        <v>1E-3</v>
      </c>
      <c r="DE56" s="78"/>
      <c r="DI56" s="57"/>
      <c r="DJ56" s="57"/>
      <c r="DK56" s="63"/>
      <c r="DL56" s="63"/>
      <c r="DM56" s="63"/>
      <c r="DN56" s="63"/>
      <c r="DO56" s="63"/>
      <c r="DP56" s="78"/>
      <c r="DT56" s="78"/>
      <c r="EB56" s="57"/>
      <c r="EC56" s="57"/>
      <c r="ED56" s="64"/>
      <c r="EE56" s="64"/>
      <c r="EF56" s="64"/>
      <c r="EG56" s="64"/>
      <c r="EH56" s="64"/>
      <c r="EI56" s="80"/>
      <c r="EM56" s="80"/>
      <c r="EX56" s="57"/>
      <c r="EY56" s="57"/>
      <c r="EZ56" s="63"/>
      <c r="FA56" s="63"/>
      <c r="FB56" s="63"/>
      <c r="FC56" s="63"/>
      <c r="FD56" s="63"/>
      <c r="FE56" s="78"/>
      <c r="FG56" s="78"/>
      <c r="FH56" s="78"/>
      <c r="FJ56" s="57"/>
      <c r="FK56" s="57"/>
      <c r="FL56" s="63"/>
      <c r="FM56" s="63"/>
      <c r="FN56" s="63"/>
      <c r="FO56" s="63"/>
      <c r="FP56" s="63"/>
      <c r="FQ56" s="78"/>
      <c r="FU56" s="78"/>
      <c r="GF56" s="78"/>
      <c r="GG56" s="78"/>
      <c r="GH56" s="78"/>
      <c r="GI56" s="78"/>
      <c r="GJ56" s="78"/>
      <c r="GK56" s="78"/>
      <c r="GL56" s="78"/>
      <c r="GM56" s="78"/>
      <c r="GX56" s="57"/>
      <c r="GY56" s="57"/>
      <c r="GZ56" s="63"/>
      <c r="HA56" s="63"/>
      <c r="HB56" s="63"/>
      <c r="HC56" s="63"/>
      <c r="HD56" s="78"/>
      <c r="HH56" s="78"/>
      <c r="HR56" s="57"/>
      <c r="HS56" s="57"/>
      <c r="HT56" s="63"/>
      <c r="HU56" s="63"/>
      <c r="HV56" s="63"/>
      <c r="HW56" s="78"/>
      <c r="HX56" s="78"/>
      <c r="HY56" s="78"/>
      <c r="HZ56" s="78"/>
      <c r="IA56" s="78"/>
      <c r="IL56" s="57"/>
      <c r="IM56" s="57"/>
      <c r="IN56" s="63"/>
      <c r="IO56" s="63"/>
      <c r="IP56" s="63"/>
      <c r="IQ56" s="63"/>
      <c r="IR56" s="78"/>
      <c r="IV56" s="78"/>
    </row>
    <row r="57" spans="2:256" x14ac:dyDescent="0.45">
      <c r="B57" s="40">
        <v>6</v>
      </c>
      <c r="C57" s="40" t="s">
        <v>298</v>
      </c>
      <c r="D57" s="40">
        <v>3.7510000000000003</v>
      </c>
      <c r="E57" s="40">
        <v>3.4850000000000003</v>
      </c>
      <c r="F57" s="40">
        <v>5.1150000000000002</v>
      </c>
      <c r="G57" s="40">
        <v>7.0359999999999996</v>
      </c>
      <c r="H57" s="40">
        <v>11.417000000000002</v>
      </c>
      <c r="I57" s="40">
        <v>16.795000000000002</v>
      </c>
      <c r="J57" s="40">
        <v>24.625</v>
      </c>
      <c r="K57" s="40">
        <v>37.231999999999999</v>
      </c>
      <c r="M57" s="78"/>
      <c r="R57" s="40">
        <v>121</v>
      </c>
      <c r="S57" s="40" t="s">
        <v>77</v>
      </c>
      <c r="T57" s="40">
        <v>0</v>
      </c>
      <c r="U57" s="40">
        <v>0.49</v>
      </c>
      <c r="V57" s="40">
        <v>1.77</v>
      </c>
      <c r="W57" s="40">
        <v>1.2770000000000001</v>
      </c>
      <c r="X57" s="40">
        <v>0</v>
      </c>
      <c r="Y57" s="40">
        <v>0</v>
      </c>
      <c r="Z57" s="40">
        <v>0</v>
      </c>
      <c r="AA57" s="40">
        <v>0</v>
      </c>
      <c r="AC57" s="78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78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1.121</v>
      </c>
      <c r="BC57" s="40">
        <v>1.6379999999999999</v>
      </c>
      <c r="BD57" s="40">
        <v>1.323</v>
      </c>
      <c r="BE57" s="40">
        <v>1.978</v>
      </c>
      <c r="BF57" s="40">
        <v>1.1819999999999999</v>
      </c>
      <c r="BG57" s="40">
        <v>1.3860000000000001</v>
      </c>
      <c r="BI57" s="78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0.66</v>
      </c>
      <c r="BV57" s="40">
        <v>0.33400000000000002</v>
      </c>
      <c r="BW57" s="40">
        <v>0</v>
      </c>
      <c r="BY57" s="78"/>
      <c r="CD57" s="40">
        <v>20</v>
      </c>
      <c r="CE57" s="40" t="s">
        <v>94</v>
      </c>
      <c r="CF57" s="40">
        <v>3.577</v>
      </c>
      <c r="CG57" s="40">
        <v>1.42</v>
      </c>
      <c r="CH57" s="40">
        <v>0.49199999999999999</v>
      </c>
      <c r="CI57" s="40">
        <v>0.52500000000000002</v>
      </c>
      <c r="CJ57" s="40">
        <v>0.48699999999999999</v>
      </c>
      <c r="CK57" s="40">
        <v>0.49199999999999999</v>
      </c>
      <c r="CL57" s="40">
        <v>0.44400000000000001</v>
      </c>
      <c r="CM57" s="40">
        <v>0.29399999999999998</v>
      </c>
      <c r="CO57" s="78"/>
      <c r="CT57" s="40">
        <v>21</v>
      </c>
      <c r="CU57" s="40" t="s">
        <v>109</v>
      </c>
      <c r="CV57" s="40">
        <v>4.0000000000000001E-3</v>
      </c>
      <c r="CW57" s="40">
        <v>1.2999999999999999E-2</v>
      </c>
      <c r="CX57" s="40">
        <v>3.1E-2</v>
      </c>
      <c r="CY57" s="40">
        <v>3.1E-2</v>
      </c>
      <c r="CZ57" s="40">
        <v>3.1E-2</v>
      </c>
      <c r="DA57" s="40">
        <v>2.7E-2</v>
      </c>
      <c r="DB57" s="40">
        <v>1.7999999999999999E-2</v>
      </c>
      <c r="DC57" s="40">
        <v>0</v>
      </c>
      <c r="DE57" s="78"/>
      <c r="DI57" s="57"/>
      <c r="DJ57" s="57"/>
      <c r="DK57" s="63"/>
      <c r="DL57" s="63"/>
      <c r="DM57" s="63"/>
      <c r="DN57" s="63"/>
      <c r="DO57" s="63"/>
      <c r="DP57" s="78"/>
      <c r="DT57" s="78"/>
      <c r="EB57" s="57"/>
      <c r="EC57" s="57"/>
      <c r="ED57" s="64"/>
      <c r="EE57" s="64"/>
      <c r="EF57" s="64"/>
      <c r="EG57" s="64"/>
      <c r="EH57" s="64"/>
      <c r="EI57" s="80"/>
      <c r="EM57" s="80"/>
      <c r="EX57" s="57"/>
      <c r="EY57" s="57"/>
      <c r="EZ57" s="63"/>
      <c r="FA57" s="63"/>
      <c r="FB57" s="63"/>
      <c r="FC57" s="63"/>
      <c r="FD57" s="63"/>
      <c r="FE57" s="78"/>
      <c r="FG57" s="78"/>
      <c r="FH57" s="78"/>
      <c r="FJ57" s="57"/>
      <c r="FK57" s="57"/>
      <c r="FL57" s="63"/>
      <c r="FM57" s="63"/>
      <c r="FN57" s="63"/>
      <c r="FO57" s="63"/>
      <c r="FP57" s="63"/>
      <c r="FQ57" s="78"/>
      <c r="FU57" s="78"/>
      <c r="GF57" s="78"/>
      <c r="GG57" s="78"/>
      <c r="GH57" s="78"/>
      <c r="GI57" s="78"/>
      <c r="GJ57" s="78"/>
      <c r="GX57" s="57"/>
      <c r="GY57" s="57"/>
      <c r="GZ57" s="63"/>
      <c r="HA57" s="63"/>
      <c r="HB57" s="63"/>
      <c r="HC57" s="63"/>
      <c r="HD57" s="78"/>
      <c r="HH57" s="78"/>
      <c r="HR57" s="57"/>
      <c r="HS57" s="57"/>
      <c r="HT57" s="63"/>
      <c r="HU57" s="63"/>
      <c r="HV57" s="63"/>
      <c r="HW57" s="78"/>
      <c r="HX57" s="78"/>
      <c r="IL57" s="57"/>
      <c r="IM57" s="57"/>
      <c r="IN57" s="63"/>
      <c r="IO57" s="63"/>
      <c r="IP57" s="63"/>
      <c r="IQ57" s="63"/>
      <c r="IR57" s="78"/>
      <c r="IV57" s="78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78"/>
      <c r="R58" s="40">
        <v>122</v>
      </c>
      <c r="S58" s="40" t="s">
        <v>63</v>
      </c>
      <c r="T58" s="40">
        <v>0.191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78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78"/>
      <c r="AX58" s="40">
        <v>126</v>
      </c>
      <c r="AY58" s="40" t="s">
        <v>66</v>
      </c>
      <c r="AZ58" s="40">
        <v>3.5000000000000003E-2</v>
      </c>
      <c r="BA58" s="40">
        <v>5.0999999999999997E-2</v>
      </c>
      <c r="BB58" s="40">
        <v>0.23</v>
      </c>
      <c r="BC58" s="40">
        <v>0.20799999999999999</v>
      </c>
      <c r="BD58" s="40">
        <v>0.54500000000000004</v>
      </c>
      <c r="BE58" s="40">
        <v>0.59599999999999997</v>
      </c>
      <c r="BF58" s="40">
        <v>0.40400000000000003</v>
      </c>
      <c r="BG58" s="40">
        <v>0.65500000000000003</v>
      </c>
      <c r="BI58" s="78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</v>
      </c>
      <c r="BV58" s="40">
        <v>0</v>
      </c>
      <c r="BW58" s="40">
        <v>0</v>
      </c>
      <c r="BY58" s="78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0</v>
      </c>
      <c r="CJ58" s="40">
        <v>1.1990000000000001</v>
      </c>
      <c r="CK58" s="40">
        <v>1.494</v>
      </c>
      <c r="CL58" s="40">
        <v>1.046</v>
      </c>
      <c r="CM58" s="40">
        <v>0.57999999999999996</v>
      </c>
      <c r="CO58" s="78"/>
      <c r="CT58" s="40">
        <v>22</v>
      </c>
      <c r="CU58" s="40" t="s">
        <v>118</v>
      </c>
      <c r="CV58" s="40">
        <v>0</v>
      </c>
      <c r="CW58" s="40">
        <v>0</v>
      </c>
      <c r="CX58" s="40">
        <v>4.0000000000000001E-3</v>
      </c>
      <c r="CY58" s="40">
        <v>1.2999999999999999E-2</v>
      </c>
      <c r="CZ58" s="40">
        <v>3.1E-2</v>
      </c>
      <c r="DA58" s="40">
        <v>3.9E-2</v>
      </c>
      <c r="DB58" s="40">
        <v>6.8000000000000005E-2</v>
      </c>
      <c r="DC58" s="40">
        <v>9.1999999999999998E-2</v>
      </c>
      <c r="DE58" s="78"/>
      <c r="DI58" s="57"/>
      <c r="DJ58" s="57"/>
      <c r="DK58" s="63"/>
      <c r="DL58" s="63"/>
      <c r="DM58" s="63"/>
      <c r="DN58" s="63"/>
      <c r="DO58" s="63"/>
      <c r="DP58" s="78"/>
      <c r="DT58" s="78"/>
      <c r="EB58" s="57"/>
      <c r="EC58" s="57"/>
      <c r="ED58" s="64"/>
      <c r="EE58" s="64"/>
      <c r="EF58" s="64"/>
      <c r="EG58" s="64"/>
      <c r="EH58" s="64"/>
      <c r="EI58" s="80"/>
      <c r="EM58" s="80"/>
      <c r="EZ58" s="78"/>
      <c r="FA58" s="78"/>
      <c r="FB58" s="78"/>
      <c r="FC58" s="78"/>
      <c r="FD58" s="78"/>
      <c r="FE58" s="78"/>
      <c r="FG58" s="78"/>
      <c r="FH58" s="78"/>
      <c r="FJ58" s="57"/>
      <c r="FK58" s="57"/>
      <c r="FL58" s="63"/>
      <c r="FM58" s="63"/>
      <c r="FN58" s="63"/>
      <c r="FO58" s="63"/>
      <c r="FP58" s="63"/>
      <c r="FQ58" s="78"/>
      <c r="FU58" s="78"/>
      <c r="GF58" s="78"/>
      <c r="GG58" s="78"/>
      <c r="GH58" s="78"/>
      <c r="GI58" s="78"/>
      <c r="GJ58" s="78"/>
      <c r="GX58" s="57"/>
      <c r="GY58" s="57"/>
      <c r="GZ58" s="63"/>
      <c r="HA58" s="63"/>
      <c r="HB58" s="63"/>
      <c r="HC58" s="63"/>
      <c r="HD58" s="78"/>
      <c r="HH58" s="78"/>
      <c r="HR58" s="57"/>
      <c r="HS58" s="57"/>
      <c r="HT58" s="63"/>
      <c r="HU58" s="63"/>
      <c r="HV58" s="63"/>
      <c r="HW58" s="78"/>
      <c r="HX58" s="78"/>
      <c r="IL58" s="57"/>
      <c r="IM58" s="57"/>
      <c r="IN58" s="63"/>
      <c r="IO58" s="63"/>
      <c r="IP58" s="63"/>
      <c r="IQ58" s="63"/>
      <c r="IR58" s="78"/>
      <c r="IV58" s="78"/>
    </row>
    <row r="59" spans="2:256" x14ac:dyDescent="0.45">
      <c r="M59" s="78"/>
      <c r="R59" s="40">
        <v>136</v>
      </c>
      <c r="S59" s="40" t="s">
        <v>80</v>
      </c>
      <c r="T59" s="40">
        <v>0</v>
      </c>
      <c r="U59" s="40">
        <v>0</v>
      </c>
      <c r="V59" s="40">
        <v>8.5000000000000006E-2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78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78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78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78"/>
      <c r="CD59" s="40">
        <v>23</v>
      </c>
      <c r="CE59" s="40" t="s">
        <v>114</v>
      </c>
      <c r="CF59" s="40">
        <v>0.44400000000000001</v>
      </c>
      <c r="CG59" s="40">
        <v>0.57799999999999996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78"/>
      <c r="CO59" s="78"/>
      <c r="CT59" s="40">
        <v>23</v>
      </c>
      <c r="CU59" s="40" t="s">
        <v>64</v>
      </c>
      <c r="CV59" s="40">
        <v>0</v>
      </c>
      <c r="CW59" s="40">
        <v>0</v>
      </c>
      <c r="CX59" s="40">
        <v>1E-3</v>
      </c>
      <c r="CY59" s="40">
        <v>1E-3</v>
      </c>
      <c r="CZ59" s="40">
        <v>1E-3</v>
      </c>
      <c r="DA59" s="40">
        <v>1E-3</v>
      </c>
      <c r="DB59" s="40">
        <v>0</v>
      </c>
      <c r="DC59" s="40">
        <v>0</v>
      </c>
      <c r="DE59" s="78"/>
      <c r="DI59" s="57"/>
      <c r="DJ59" s="57"/>
      <c r="DK59" s="63"/>
      <c r="DL59" s="63"/>
      <c r="DM59" s="63"/>
      <c r="DN59" s="63"/>
      <c r="DO59" s="63"/>
      <c r="DP59" s="78"/>
      <c r="DT59" s="78"/>
      <c r="EB59" s="57"/>
      <c r="EC59" s="57"/>
      <c r="ED59" s="64"/>
      <c r="EE59" s="64"/>
      <c r="EF59" s="64"/>
      <c r="EG59" s="64"/>
      <c r="EH59" s="64"/>
      <c r="EI59" s="80"/>
      <c r="EM59" s="80"/>
      <c r="EZ59" s="78"/>
      <c r="FA59" s="78"/>
      <c r="FB59" s="78"/>
      <c r="FC59" s="78"/>
      <c r="FD59" s="78"/>
      <c r="FE59" s="78"/>
      <c r="FF59" s="78"/>
      <c r="FG59" s="78"/>
      <c r="FH59" s="78"/>
      <c r="FJ59" s="57"/>
      <c r="FK59" s="57"/>
      <c r="FL59" s="63"/>
      <c r="FM59" s="63"/>
      <c r="FN59" s="63"/>
      <c r="FO59" s="63"/>
      <c r="FP59" s="63"/>
      <c r="FQ59" s="78"/>
      <c r="FU59" s="78"/>
      <c r="GX59" s="57"/>
      <c r="GY59" s="57"/>
      <c r="GZ59" s="63"/>
      <c r="HA59" s="63"/>
      <c r="HB59" s="63"/>
      <c r="HC59" s="63"/>
      <c r="HD59" s="78"/>
      <c r="HH59" s="78"/>
      <c r="HR59" s="57"/>
      <c r="HS59" s="57"/>
      <c r="HT59" s="63"/>
      <c r="HU59" s="63"/>
      <c r="HV59" s="63"/>
      <c r="HW59" s="78"/>
      <c r="HX59" s="78"/>
      <c r="IL59" s="57"/>
      <c r="IM59" s="57"/>
      <c r="IN59" s="63"/>
      <c r="IO59" s="63"/>
      <c r="IP59" s="63"/>
      <c r="IQ59" s="63"/>
      <c r="IR59" s="78"/>
      <c r="IV59" s="78"/>
    </row>
    <row r="60" spans="2:256" x14ac:dyDescent="0.45">
      <c r="M60" s="78"/>
      <c r="R60" s="40">
        <v>137</v>
      </c>
      <c r="S60" s="40" t="s">
        <v>96</v>
      </c>
      <c r="T60" s="40">
        <v>0</v>
      </c>
      <c r="U60" s="40">
        <v>0</v>
      </c>
      <c r="V60" s="40">
        <v>1.69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C60" s="78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78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78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78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24</v>
      </c>
      <c r="CU60" s="40" t="s">
        <v>78</v>
      </c>
      <c r="CV60" s="40">
        <v>0</v>
      </c>
      <c r="CW60" s="40">
        <v>0</v>
      </c>
      <c r="CX60" s="40">
        <v>6.0000000000000001E-3</v>
      </c>
      <c r="CY60" s="40">
        <v>6.0000000000000001E-3</v>
      </c>
      <c r="CZ60" s="40">
        <v>6.0000000000000001E-3</v>
      </c>
      <c r="DA60" s="40">
        <v>6.0000000000000001E-3</v>
      </c>
      <c r="DB60" s="40">
        <v>0</v>
      </c>
      <c r="DC60" s="40">
        <v>0</v>
      </c>
      <c r="DE60" s="78"/>
      <c r="DI60" s="57"/>
      <c r="DJ60" s="57"/>
      <c r="DK60" s="63"/>
      <c r="DL60" s="63"/>
      <c r="DM60" s="63"/>
      <c r="DN60" s="63"/>
      <c r="DO60" s="63"/>
      <c r="DP60" s="78"/>
      <c r="DT60" s="78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FH60" s="78"/>
      <c r="FJ60" s="57"/>
      <c r="FK60" s="57"/>
      <c r="FL60" s="63"/>
      <c r="FM60" s="63"/>
      <c r="FN60" s="63"/>
      <c r="FO60" s="63"/>
      <c r="FP60" s="63"/>
      <c r="FQ60" s="78"/>
      <c r="FU60" s="78"/>
      <c r="GX60" s="57"/>
      <c r="GY60" s="57"/>
      <c r="GZ60" s="63"/>
      <c r="HA60" s="63"/>
      <c r="HB60" s="63"/>
      <c r="HC60" s="63"/>
      <c r="HD60" s="78"/>
      <c r="HH60" s="78"/>
      <c r="HR60" s="57"/>
      <c r="HS60" s="57"/>
      <c r="HT60" s="63"/>
      <c r="HU60" s="63"/>
      <c r="HV60" s="63"/>
      <c r="HW60" s="78"/>
      <c r="HX60" s="78"/>
      <c r="IL60" s="57"/>
      <c r="IM60" s="57"/>
      <c r="IN60" s="63"/>
      <c r="IO60" s="63"/>
      <c r="IP60" s="63"/>
      <c r="IQ60" s="63"/>
      <c r="IR60" s="78"/>
      <c r="IV60" s="78"/>
    </row>
    <row r="61" spans="2:256" x14ac:dyDescent="0.45">
      <c r="M61" s="78"/>
      <c r="R61" s="40">
        <v>138</v>
      </c>
      <c r="S61" s="40" t="s">
        <v>106</v>
      </c>
      <c r="T61" s="40">
        <v>0</v>
      </c>
      <c r="U61" s="40">
        <v>0.41199999999999998</v>
      </c>
      <c r="V61" s="40">
        <v>4.5120000000000005</v>
      </c>
      <c r="W61" s="40">
        <v>5.0369999999999999</v>
      </c>
      <c r="X61" s="40">
        <v>1.83</v>
      </c>
      <c r="Y61" s="40">
        <v>5.3609999999999998</v>
      </c>
      <c r="Z61" s="40">
        <v>0</v>
      </c>
      <c r="AA61" s="40">
        <v>6.4290000000000003</v>
      </c>
      <c r="AC61" s="78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78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78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78"/>
      <c r="CD61" s="40">
        <v>27</v>
      </c>
      <c r="CE61" s="40" t="s">
        <v>134</v>
      </c>
      <c r="CF61" s="40">
        <v>0</v>
      </c>
      <c r="CG61" s="40">
        <v>0</v>
      </c>
      <c r="CH61" s="40">
        <v>3.4000000000000002E-2</v>
      </c>
      <c r="CI61" s="40">
        <v>2.9000000000000001E-2</v>
      </c>
      <c r="CJ61" s="40">
        <v>1.2E-2</v>
      </c>
      <c r="CK61" s="40">
        <v>1.7000000000000001E-2</v>
      </c>
      <c r="CL61" s="40">
        <v>0.16700000000000001</v>
      </c>
      <c r="CM61" s="40">
        <v>0.4</v>
      </c>
      <c r="CT61" s="40">
        <v>29</v>
      </c>
      <c r="CU61" s="40" t="s">
        <v>91</v>
      </c>
      <c r="CV61" s="40">
        <v>0</v>
      </c>
      <c r="CW61" s="40">
        <v>0</v>
      </c>
      <c r="CX61" s="40">
        <v>0</v>
      </c>
      <c r="CY61" s="40">
        <v>0</v>
      </c>
      <c r="CZ61" s="40">
        <v>1E-3</v>
      </c>
      <c r="DA61" s="40">
        <v>2E-3</v>
      </c>
      <c r="DB61" s="40">
        <v>4.0000000000000001E-3</v>
      </c>
      <c r="DC61" s="40">
        <v>4.0000000000000001E-3</v>
      </c>
      <c r="DE61" s="78"/>
      <c r="DI61" s="57"/>
      <c r="DJ61" s="57"/>
      <c r="DK61" s="63"/>
      <c r="DL61" s="63"/>
      <c r="DM61" s="63"/>
      <c r="DN61" s="63"/>
      <c r="DO61" s="63"/>
      <c r="DP61" s="78"/>
      <c r="DT61" s="78"/>
      <c r="ED61" s="80"/>
      <c r="EE61" s="80"/>
      <c r="EF61" s="80"/>
      <c r="EG61" s="80"/>
      <c r="EH61" s="80"/>
      <c r="EI61" s="80"/>
      <c r="EZ61" s="78"/>
      <c r="FA61" s="78"/>
      <c r="FB61" s="78"/>
      <c r="FC61" s="78"/>
      <c r="FD61" s="78"/>
      <c r="FE61" s="78"/>
      <c r="FF61" s="78"/>
      <c r="FG61" s="78"/>
      <c r="FH61" s="78"/>
      <c r="FJ61" s="57"/>
      <c r="FK61" s="57"/>
      <c r="FL61" s="63"/>
      <c r="FM61" s="63"/>
      <c r="FN61" s="63"/>
      <c r="FO61" s="63"/>
      <c r="FP61" s="63"/>
      <c r="FQ61" s="78"/>
      <c r="FU61" s="78"/>
      <c r="GX61" s="57"/>
      <c r="GY61" s="57"/>
      <c r="GZ61" s="63"/>
      <c r="HA61" s="63"/>
      <c r="HB61" s="63"/>
      <c r="HC61" s="63"/>
      <c r="HD61" s="78"/>
      <c r="HH61" s="78"/>
      <c r="HR61" s="57"/>
      <c r="HS61" s="57"/>
      <c r="HT61" s="63"/>
      <c r="HU61" s="63"/>
      <c r="HV61" s="63"/>
      <c r="HW61" s="78"/>
      <c r="HX61" s="78"/>
      <c r="IL61" s="57"/>
      <c r="IM61" s="57"/>
      <c r="IN61" s="63"/>
      <c r="IO61" s="63"/>
      <c r="IP61" s="63"/>
      <c r="IQ61" s="63"/>
      <c r="IR61" s="78"/>
      <c r="IV61" s="78"/>
    </row>
    <row r="62" spans="2:256" x14ac:dyDescent="0.45">
      <c r="M62" s="78"/>
      <c r="R62" s="40">
        <v>142</v>
      </c>
      <c r="S62" s="40" t="s">
        <v>153</v>
      </c>
      <c r="T62" s="40">
        <v>0</v>
      </c>
      <c r="U62" s="40">
        <v>6.0000000000000001E-3</v>
      </c>
      <c r="V62" s="40">
        <v>0.32100000000000001</v>
      </c>
      <c r="W62" s="40">
        <v>0</v>
      </c>
      <c r="X62" s="40">
        <v>0.35399999999999998</v>
      </c>
      <c r="Y62" s="40">
        <v>1.3479999999999999</v>
      </c>
      <c r="Z62" s="40">
        <v>1.4999999999999999E-2</v>
      </c>
      <c r="AA62" s="40">
        <v>0</v>
      </c>
      <c r="AC62" s="78"/>
      <c r="AH62" s="40">
        <v>240</v>
      </c>
      <c r="AI62" s="40" t="s">
        <v>149</v>
      </c>
      <c r="AJ62" s="40">
        <v>5.6000000000000001E-2</v>
      </c>
      <c r="AK62" s="40">
        <v>0.06</v>
      </c>
      <c r="AL62" s="40">
        <v>5.6000000000000001E-2</v>
      </c>
      <c r="AM62" s="40">
        <v>0</v>
      </c>
      <c r="AN62" s="40">
        <v>0</v>
      </c>
      <c r="AO62" s="40">
        <v>0.52</v>
      </c>
      <c r="AP62" s="40">
        <v>0.47799999999999998</v>
      </c>
      <c r="AQ62" s="40">
        <v>4.9000000000000002E-2</v>
      </c>
      <c r="AS62" s="78"/>
      <c r="AX62" s="40">
        <v>188</v>
      </c>
      <c r="AY62" s="40" t="s">
        <v>67</v>
      </c>
      <c r="AZ62" s="40">
        <v>0.109</v>
      </c>
      <c r="BA62" s="40">
        <v>0.27200000000000002</v>
      </c>
      <c r="BB62" s="40">
        <v>0.56100000000000005</v>
      </c>
      <c r="BC62" s="40">
        <v>0.80700000000000005</v>
      </c>
      <c r="BD62" s="40">
        <v>1.415</v>
      </c>
      <c r="BE62" s="40">
        <v>1.5470000000000002</v>
      </c>
      <c r="BF62" s="40">
        <v>3.996</v>
      </c>
      <c r="BG62" s="40">
        <v>2.431</v>
      </c>
      <c r="BI62" s="78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78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0.83199999999999996</v>
      </c>
      <c r="CJ62" s="40">
        <v>1.167</v>
      </c>
      <c r="CK62" s="40">
        <v>1.726</v>
      </c>
      <c r="CL62" s="40">
        <v>2.3559999999999999</v>
      </c>
      <c r="CM62" s="40">
        <v>3.1880000000000002</v>
      </c>
      <c r="CT62" s="40">
        <v>30</v>
      </c>
      <c r="CU62" s="40" t="s">
        <v>90</v>
      </c>
      <c r="CV62" s="40">
        <v>0</v>
      </c>
      <c r="CW62" s="40">
        <v>0</v>
      </c>
      <c r="CX62" s="40">
        <v>0</v>
      </c>
      <c r="CY62" s="40">
        <v>1E-3</v>
      </c>
      <c r="CZ62" s="40">
        <v>1E-3</v>
      </c>
      <c r="DA62" s="40">
        <v>1E-3</v>
      </c>
      <c r="DB62" s="40">
        <v>1E-3</v>
      </c>
      <c r="DC62" s="40">
        <v>0</v>
      </c>
      <c r="DE62" s="78"/>
      <c r="DI62" s="57"/>
      <c r="DJ62" s="57"/>
      <c r="DK62" s="63"/>
      <c r="DL62" s="63"/>
      <c r="DM62" s="63"/>
      <c r="DN62" s="63"/>
      <c r="DO62" s="63"/>
      <c r="DP62" s="78"/>
      <c r="DT62" s="78"/>
      <c r="EZ62" s="78"/>
      <c r="FA62" s="78"/>
      <c r="FB62" s="78"/>
      <c r="FC62" s="78"/>
      <c r="FD62" s="78"/>
      <c r="FH62" s="78"/>
      <c r="FJ62" s="57"/>
      <c r="FK62" s="57"/>
      <c r="FL62" s="63"/>
      <c r="FM62" s="63"/>
      <c r="FN62" s="63"/>
      <c r="FO62" s="63"/>
      <c r="FP62" s="63"/>
      <c r="FQ62" s="78"/>
      <c r="FU62" s="78"/>
      <c r="GX62" s="57"/>
      <c r="GY62" s="57"/>
      <c r="GZ62" s="63"/>
      <c r="HA62" s="63"/>
      <c r="HB62" s="63"/>
      <c r="HC62" s="63"/>
      <c r="HD62" s="78"/>
      <c r="HH62" s="78"/>
      <c r="HR62" s="57"/>
      <c r="HS62" s="57"/>
      <c r="HT62" s="63"/>
      <c r="HU62" s="63"/>
      <c r="HV62" s="63"/>
      <c r="HW62" s="78"/>
      <c r="HX62" s="78"/>
      <c r="IL62" s="57"/>
      <c r="IM62" s="57"/>
      <c r="IN62" s="63"/>
      <c r="IO62" s="63"/>
      <c r="IP62" s="63"/>
      <c r="IQ62" s="63"/>
      <c r="IR62" s="78"/>
      <c r="IV62" s="78"/>
    </row>
    <row r="63" spans="2:256" x14ac:dyDescent="0.45">
      <c r="M63" s="78"/>
      <c r="R63" s="40">
        <v>143</v>
      </c>
      <c r="S63" s="40" t="s">
        <v>206</v>
      </c>
      <c r="T63" s="40">
        <v>0</v>
      </c>
      <c r="U63" s="40">
        <v>0.92100000000000004</v>
      </c>
      <c r="V63" s="40">
        <v>1.202</v>
      </c>
      <c r="W63" s="40">
        <v>0.10299999999999999</v>
      </c>
      <c r="X63" s="40">
        <v>0.10299999999999999</v>
      </c>
      <c r="Y63" s="40">
        <v>0.10299999999999999</v>
      </c>
      <c r="Z63" s="40">
        <v>0.10299999999999999</v>
      </c>
      <c r="AA63" s="40">
        <v>0.10299999999999999</v>
      </c>
      <c r="AC63" s="78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</v>
      </c>
      <c r="AP63" s="40">
        <v>1.972</v>
      </c>
      <c r="AQ63" s="40">
        <v>2.2800000000000002</v>
      </c>
      <c r="AS63" s="78"/>
      <c r="AX63" s="40">
        <v>191</v>
      </c>
      <c r="AY63" s="40" t="s">
        <v>81</v>
      </c>
      <c r="AZ63" s="40">
        <v>0.17199999999999999</v>
      </c>
      <c r="BA63" s="40">
        <v>0.249</v>
      </c>
      <c r="BB63" s="40">
        <v>0.41499999999999998</v>
      </c>
      <c r="BC63" s="40">
        <v>0.64600000000000002</v>
      </c>
      <c r="BD63" s="40">
        <v>0.61799999999999999</v>
      </c>
      <c r="BE63" s="40">
        <v>5.0000000000000001E-3</v>
      </c>
      <c r="BF63" s="40">
        <v>1.153</v>
      </c>
      <c r="BG63" s="40">
        <v>0.14599999999999999</v>
      </c>
      <c r="BH63" s="78"/>
      <c r="BI63" s="78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78"/>
      <c r="CT63" s="40">
        <v>32</v>
      </c>
      <c r="CU63" s="40" t="s">
        <v>102</v>
      </c>
      <c r="CV63" s="40">
        <v>0</v>
      </c>
      <c r="CW63" s="40">
        <v>1E-3</v>
      </c>
      <c r="CX63" s="40">
        <v>3.0000000000000001E-3</v>
      </c>
      <c r="CY63" s="40">
        <v>3.0000000000000001E-3</v>
      </c>
      <c r="CZ63" s="40">
        <v>2E-3</v>
      </c>
      <c r="DA63" s="40">
        <v>0</v>
      </c>
      <c r="DB63" s="40">
        <v>0</v>
      </c>
      <c r="DC63" s="40">
        <v>0</v>
      </c>
      <c r="DE63" s="78"/>
      <c r="DI63" s="57"/>
      <c r="DJ63" s="57"/>
      <c r="DK63" s="63"/>
      <c r="DL63" s="63"/>
      <c r="DM63" s="63"/>
      <c r="DN63" s="63"/>
      <c r="DO63" s="63"/>
      <c r="DP63" s="78"/>
      <c r="DT63" s="78"/>
      <c r="EZ63" s="78"/>
      <c r="FA63" s="78"/>
      <c r="FB63" s="78"/>
      <c r="FC63" s="78"/>
      <c r="FD63" s="78"/>
      <c r="FE63" s="78"/>
      <c r="FF63" s="78"/>
      <c r="FG63" s="78"/>
      <c r="FH63" s="78"/>
      <c r="FJ63" s="57"/>
      <c r="FK63" s="57"/>
      <c r="FL63" s="63"/>
      <c r="FM63" s="63"/>
      <c r="FN63" s="63"/>
      <c r="FO63" s="63"/>
      <c r="FP63" s="63"/>
      <c r="FQ63" s="78"/>
      <c r="FU63" s="78"/>
      <c r="GX63" s="57"/>
      <c r="GY63" s="57"/>
      <c r="GZ63" s="63"/>
      <c r="HA63" s="63"/>
      <c r="HB63" s="63"/>
      <c r="HC63" s="63"/>
      <c r="HD63" s="78"/>
      <c r="HH63" s="78"/>
      <c r="HT63" s="78"/>
      <c r="HU63" s="78"/>
      <c r="HV63" s="78"/>
      <c r="HW63" s="78"/>
      <c r="HX63" s="78"/>
      <c r="IL63" s="57"/>
      <c r="IM63" s="57"/>
      <c r="IN63" s="63"/>
      <c r="IO63" s="63"/>
      <c r="IP63" s="63"/>
      <c r="IQ63" s="63"/>
      <c r="IR63" s="78"/>
      <c r="IV63" s="78"/>
    </row>
    <row r="64" spans="2:256" x14ac:dyDescent="0.45">
      <c r="M64" s="78"/>
      <c r="R64" s="40">
        <v>144</v>
      </c>
      <c r="S64" s="40" t="s">
        <v>165</v>
      </c>
      <c r="T64" s="40">
        <v>0</v>
      </c>
      <c r="U64" s="40">
        <v>0</v>
      </c>
      <c r="V64" s="40">
        <v>0.30499999999999999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78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78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0.95599999999999996</v>
      </c>
      <c r="BE64" s="40">
        <v>1.62</v>
      </c>
      <c r="BF64" s="40">
        <v>2.5460000000000003</v>
      </c>
      <c r="BG64" s="40">
        <v>4.1130000000000004</v>
      </c>
      <c r="BI64" s="78"/>
      <c r="BN64" s="40">
        <v>292</v>
      </c>
      <c r="BO64" s="40" t="s">
        <v>239</v>
      </c>
      <c r="BP64" s="40">
        <v>0</v>
      </c>
      <c r="BQ64" s="40">
        <v>0</v>
      </c>
      <c r="BR64" s="40">
        <v>0.41899999999999998</v>
      </c>
      <c r="BS64" s="40">
        <v>0.71099999999999997</v>
      </c>
      <c r="BT64" s="40">
        <v>0</v>
      </c>
      <c r="BU64" s="40">
        <v>0</v>
      </c>
      <c r="BV64" s="40">
        <v>0</v>
      </c>
      <c r="BW64" s="40">
        <v>0</v>
      </c>
      <c r="BY64" s="78"/>
      <c r="CT64" s="40">
        <v>33</v>
      </c>
      <c r="CU64" s="40" t="s">
        <v>112</v>
      </c>
      <c r="CV64" s="40">
        <v>0</v>
      </c>
      <c r="CW64" s="40">
        <v>0</v>
      </c>
      <c r="CX64" s="40">
        <v>0</v>
      </c>
      <c r="CY64" s="40">
        <v>1E-3</v>
      </c>
      <c r="CZ64" s="40">
        <v>3.0000000000000001E-3</v>
      </c>
      <c r="DA64" s="40">
        <v>3.0000000000000001E-3</v>
      </c>
      <c r="DB64" s="40">
        <v>2E-3</v>
      </c>
      <c r="DC64" s="40">
        <v>1E-3</v>
      </c>
      <c r="DE64" s="78"/>
      <c r="DI64" s="57"/>
      <c r="DJ64" s="57"/>
      <c r="DK64" s="63"/>
      <c r="DL64" s="63"/>
      <c r="DM64" s="63"/>
      <c r="DN64" s="63"/>
      <c r="DO64" s="63"/>
      <c r="DP64" s="78"/>
      <c r="DT64" s="78"/>
      <c r="EZ64" s="78"/>
      <c r="FA64" s="78"/>
      <c r="FB64" s="78"/>
      <c r="FC64" s="78"/>
      <c r="FD64" s="78"/>
      <c r="FH64" s="78"/>
      <c r="FJ64" s="57"/>
      <c r="FK64" s="57"/>
      <c r="FL64" s="63"/>
      <c r="FM64" s="63"/>
      <c r="FN64" s="63"/>
      <c r="FO64" s="63"/>
      <c r="FP64" s="63"/>
      <c r="FQ64" s="78"/>
      <c r="FR64" s="78"/>
      <c r="FS64" s="78"/>
      <c r="FT64" s="78"/>
      <c r="FU64" s="78"/>
      <c r="GX64" s="57"/>
      <c r="GY64" s="57"/>
      <c r="GZ64" s="63"/>
      <c r="HA64" s="63"/>
      <c r="HB64" s="63"/>
      <c r="HC64" s="63"/>
      <c r="HD64" s="78"/>
      <c r="HH64" s="78"/>
      <c r="HX64" s="78"/>
      <c r="IL64" s="57"/>
      <c r="IM64" s="57"/>
      <c r="IN64" s="63"/>
      <c r="IO64" s="63"/>
      <c r="IP64" s="63"/>
      <c r="IQ64" s="63"/>
      <c r="IR64" s="78"/>
      <c r="IV64" s="78"/>
    </row>
    <row r="65" spans="12:256" x14ac:dyDescent="0.45">
      <c r="M65" s="78"/>
      <c r="R65" s="40">
        <v>148</v>
      </c>
      <c r="S65" s="40" t="s">
        <v>199</v>
      </c>
      <c r="T65" s="40">
        <v>1.3120000000000001</v>
      </c>
      <c r="U65" s="40">
        <v>1.532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2</v>
      </c>
      <c r="AC65" s="78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78"/>
      <c r="AX65" s="40">
        <v>204</v>
      </c>
      <c r="AY65" s="40" t="s">
        <v>93</v>
      </c>
      <c r="AZ65" s="40">
        <v>0</v>
      </c>
      <c r="BA65" s="40">
        <v>0</v>
      </c>
      <c r="BB65" s="40">
        <v>0</v>
      </c>
      <c r="BC65" s="40">
        <v>0</v>
      </c>
      <c r="BD65" s="40">
        <v>0.46600000000000003</v>
      </c>
      <c r="BE65" s="40">
        <v>0.95799999999999996</v>
      </c>
      <c r="BF65" s="40">
        <v>1.758</v>
      </c>
      <c r="BG65" s="40">
        <v>2.758</v>
      </c>
      <c r="BI65" s="78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0.58099999999999996</v>
      </c>
      <c r="BU65" s="40">
        <v>0</v>
      </c>
      <c r="BV65" s="40">
        <v>0</v>
      </c>
      <c r="BW65" s="40">
        <v>0</v>
      </c>
      <c r="BY65" s="78"/>
      <c r="CT65" s="40">
        <v>38</v>
      </c>
      <c r="CU65" s="40" t="s">
        <v>101</v>
      </c>
      <c r="CV65" s="40">
        <v>0</v>
      </c>
      <c r="CW65" s="40">
        <v>0</v>
      </c>
      <c r="CX65" s="40">
        <v>0</v>
      </c>
      <c r="CY65" s="40">
        <v>0</v>
      </c>
      <c r="CZ65" s="40">
        <v>3.0000000000000001E-3</v>
      </c>
      <c r="DA65" s="40">
        <v>6.0000000000000001E-3</v>
      </c>
      <c r="DB65" s="40">
        <v>1.7000000000000001E-2</v>
      </c>
      <c r="DC65" s="40">
        <v>3.7999999999999999E-2</v>
      </c>
      <c r="DE65" s="78"/>
      <c r="DI65" s="57"/>
      <c r="DJ65" s="57"/>
      <c r="DK65" s="63"/>
      <c r="DL65" s="63"/>
      <c r="DM65" s="63"/>
      <c r="DN65" s="63"/>
      <c r="DO65" s="63"/>
      <c r="DP65" s="78"/>
      <c r="DT65" s="78"/>
      <c r="FH65" s="78"/>
      <c r="FJ65" s="57"/>
      <c r="FK65" s="57"/>
      <c r="FL65" s="63"/>
      <c r="FM65" s="63"/>
      <c r="FN65" s="63"/>
      <c r="FO65" s="63"/>
      <c r="FP65" s="63"/>
      <c r="FQ65" s="78"/>
      <c r="FR65" s="78"/>
      <c r="FS65" s="78"/>
      <c r="FT65" s="78"/>
      <c r="FU65" s="78"/>
      <c r="GX65" s="57"/>
      <c r="GY65" s="57"/>
      <c r="GZ65" s="63"/>
      <c r="HA65" s="63"/>
      <c r="HB65" s="63"/>
      <c r="HC65" s="63"/>
      <c r="HD65" s="78"/>
      <c r="HH65" s="78"/>
      <c r="HX65" s="78"/>
      <c r="IL65" s="57"/>
      <c r="IM65" s="57"/>
      <c r="IN65" s="63"/>
      <c r="IO65" s="63"/>
      <c r="IP65" s="63"/>
      <c r="IQ65" s="63"/>
      <c r="IR65" s="78"/>
      <c r="IV65" s="78"/>
    </row>
    <row r="66" spans="12:256" x14ac:dyDescent="0.45">
      <c r="M66" s="78"/>
      <c r="R66" s="40">
        <v>151</v>
      </c>
      <c r="S66" s="40" t="s">
        <v>125</v>
      </c>
      <c r="T66" s="40">
        <v>2E-3</v>
      </c>
      <c r="U66" s="40">
        <v>2E-3</v>
      </c>
      <c r="V66" s="40">
        <v>11.951000000000001</v>
      </c>
      <c r="W66" s="40">
        <v>25.65</v>
      </c>
      <c r="X66" s="40">
        <v>24.937000000000001</v>
      </c>
      <c r="Y66" s="40">
        <v>24.225000000000001</v>
      </c>
      <c r="Z66" s="40">
        <v>23.512</v>
      </c>
      <c r="AA66" s="40">
        <v>4.8609999999999998</v>
      </c>
      <c r="AC66" s="78"/>
      <c r="AH66" s="40">
        <v>244</v>
      </c>
      <c r="AI66" s="40" t="s">
        <v>133</v>
      </c>
      <c r="AJ66" s="40">
        <v>0.79300000000000004</v>
      </c>
      <c r="AK66" s="40">
        <v>0.78200000000000003</v>
      </c>
      <c r="AL66" s="40">
        <v>1.0589999999999999</v>
      </c>
      <c r="AM66" s="40">
        <v>0.78500000000000003</v>
      </c>
      <c r="AN66" s="40">
        <v>0.749</v>
      </c>
      <c r="AO66" s="40">
        <v>0.76400000000000001</v>
      </c>
      <c r="AP66" s="40">
        <v>0</v>
      </c>
      <c r="AQ66" s="40">
        <v>0.129</v>
      </c>
      <c r="AS66" s="78"/>
      <c r="AX66" s="40">
        <v>207</v>
      </c>
      <c r="AY66" s="40" t="s">
        <v>104</v>
      </c>
      <c r="AZ66" s="40">
        <v>0</v>
      </c>
      <c r="BA66" s="40">
        <v>0</v>
      </c>
      <c r="BB66" s="40">
        <v>0.877</v>
      </c>
      <c r="BC66" s="40">
        <v>0.93200000000000005</v>
      </c>
      <c r="BD66" s="40">
        <v>2.4209999999999998</v>
      </c>
      <c r="BE66" s="40">
        <v>3.9319999999999999</v>
      </c>
      <c r="BF66" s="40">
        <v>6.6980000000000004</v>
      </c>
      <c r="BG66" s="40">
        <v>5.3150000000000004</v>
      </c>
      <c r="BH66" s="78"/>
      <c r="BI66" s="78"/>
      <c r="BN66" s="40">
        <v>295</v>
      </c>
      <c r="BO66" s="40" t="s">
        <v>207</v>
      </c>
      <c r="BP66" s="40">
        <v>0</v>
      </c>
      <c r="BQ66" s="40">
        <v>0</v>
      </c>
      <c r="BR66" s="40">
        <v>0.33700000000000002</v>
      </c>
      <c r="BS66" s="40">
        <v>0.72</v>
      </c>
      <c r="BT66" s="40">
        <v>1.1990000000000001</v>
      </c>
      <c r="BU66" s="40">
        <v>1.992</v>
      </c>
      <c r="BV66" s="40">
        <v>3.2959999999999998</v>
      </c>
      <c r="BW66" s="40">
        <v>4.2699999999999996</v>
      </c>
      <c r="BY66" s="78"/>
      <c r="CT66" s="40">
        <v>42</v>
      </c>
      <c r="CU66" s="40" t="s">
        <v>121</v>
      </c>
      <c r="CV66" s="40">
        <v>0</v>
      </c>
      <c r="CW66" s="40">
        <v>0</v>
      </c>
      <c r="CX66" s="40">
        <v>0</v>
      </c>
      <c r="CY66" s="40">
        <v>0</v>
      </c>
      <c r="CZ66" s="40">
        <v>0</v>
      </c>
      <c r="DA66" s="40">
        <v>0</v>
      </c>
      <c r="DB66" s="40">
        <v>0</v>
      </c>
      <c r="DC66" s="40">
        <v>0</v>
      </c>
      <c r="DE66" s="78"/>
      <c r="DI66" s="57"/>
      <c r="DJ66" s="57"/>
      <c r="DK66" s="63"/>
      <c r="DL66" s="63"/>
      <c r="DM66" s="63"/>
      <c r="DN66" s="63"/>
      <c r="DO66" s="63"/>
      <c r="DP66" s="78"/>
      <c r="DT66" s="78"/>
      <c r="FH66" s="78"/>
      <c r="FJ66" s="57"/>
      <c r="FK66" s="57"/>
      <c r="FL66" s="63"/>
      <c r="FM66" s="63"/>
      <c r="FN66" s="63"/>
      <c r="FO66" s="63"/>
      <c r="FP66" s="63"/>
      <c r="FQ66" s="78"/>
      <c r="GX66" s="57"/>
      <c r="GY66" s="57"/>
      <c r="GZ66" s="63"/>
      <c r="HA66" s="63"/>
      <c r="HB66" s="63"/>
      <c r="HC66" s="63"/>
      <c r="HD66" s="78"/>
      <c r="HH66" s="78"/>
      <c r="HT66" s="78"/>
      <c r="HU66" s="78"/>
      <c r="HV66" s="78"/>
      <c r="HW66" s="78"/>
      <c r="HX66" s="78"/>
      <c r="IL66" s="57"/>
      <c r="IM66" s="57"/>
      <c r="IN66" s="63"/>
      <c r="IO66" s="63"/>
      <c r="IP66" s="63"/>
      <c r="IQ66" s="63"/>
      <c r="IR66" s="78"/>
      <c r="IV66" s="78"/>
    </row>
    <row r="67" spans="12:256" x14ac:dyDescent="0.45">
      <c r="L67" s="78"/>
      <c r="M67" s="78"/>
      <c r="R67" s="40">
        <v>152</v>
      </c>
      <c r="S67" s="40" t="s">
        <v>135</v>
      </c>
      <c r="T67" s="40">
        <v>0</v>
      </c>
      <c r="U67" s="40">
        <v>0</v>
      </c>
      <c r="V67" s="40">
        <v>2E-3</v>
      </c>
      <c r="W67" s="40">
        <v>0</v>
      </c>
      <c r="X67" s="40">
        <v>0</v>
      </c>
      <c r="Y67" s="40">
        <v>0</v>
      </c>
      <c r="Z67" s="40">
        <v>0</v>
      </c>
      <c r="AA67" s="40">
        <v>4.3760000000000003</v>
      </c>
      <c r="AC67" s="78"/>
      <c r="AH67" s="40">
        <v>245</v>
      </c>
      <c r="AI67" s="40" t="s">
        <v>132</v>
      </c>
      <c r="AJ67" s="40">
        <v>13.778</v>
      </c>
      <c r="AK67" s="40">
        <v>18.646999999999998</v>
      </c>
      <c r="AL67" s="40">
        <v>13.955</v>
      </c>
      <c r="AM67" s="40">
        <v>13.653</v>
      </c>
      <c r="AN67" s="40">
        <v>16.838000000000001</v>
      </c>
      <c r="AO67" s="40">
        <v>8.2420000000000009</v>
      </c>
      <c r="AP67" s="40">
        <v>4.78</v>
      </c>
      <c r="AQ67" s="40">
        <v>7.1139999999999999</v>
      </c>
      <c r="AS67" s="78"/>
      <c r="AX67" s="40">
        <v>211</v>
      </c>
      <c r="AY67" s="40" t="s">
        <v>269</v>
      </c>
      <c r="AZ67" s="40">
        <v>1.9E-2</v>
      </c>
      <c r="BA67" s="40">
        <v>3.4000000000000002E-2</v>
      </c>
      <c r="BB67" s="40">
        <v>0.115</v>
      </c>
      <c r="BC67" s="40">
        <v>0.16800000000000001</v>
      </c>
      <c r="BD67" s="40">
        <v>0.503</v>
      </c>
      <c r="BE67" s="40">
        <v>0.36099999999999999</v>
      </c>
      <c r="BF67" s="40">
        <v>0.83799999999999997</v>
      </c>
      <c r="BG67" s="40">
        <v>0.92900000000000005</v>
      </c>
      <c r="BN67" s="40">
        <v>298</v>
      </c>
      <c r="BO67" s="40" t="s">
        <v>136</v>
      </c>
      <c r="BP67" s="40">
        <v>5.95</v>
      </c>
      <c r="BQ67" s="40">
        <v>5.4889999999999999</v>
      </c>
      <c r="BR67" s="40">
        <v>3.4460000000000002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78"/>
      <c r="CT67" s="40">
        <v>48</v>
      </c>
      <c r="CU67" s="40" t="s">
        <v>131</v>
      </c>
      <c r="CV67" s="40">
        <v>0</v>
      </c>
      <c r="CW67" s="40">
        <v>1E-3</v>
      </c>
      <c r="CX67" s="40">
        <v>3.0000000000000001E-3</v>
      </c>
      <c r="CY67" s="40">
        <v>7.0000000000000001E-3</v>
      </c>
      <c r="CZ67" s="40">
        <v>6.0000000000000001E-3</v>
      </c>
      <c r="DA67" s="40">
        <v>4.0000000000000001E-3</v>
      </c>
      <c r="DB67" s="40">
        <v>0</v>
      </c>
      <c r="DC67" s="40">
        <v>0</v>
      </c>
      <c r="DE67" s="78"/>
      <c r="DI67" s="57"/>
      <c r="DJ67" s="57"/>
      <c r="DK67" s="63"/>
      <c r="DL67" s="63"/>
      <c r="DM67" s="63"/>
      <c r="DN67" s="63"/>
      <c r="DO67" s="63"/>
      <c r="DP67" s="78"/>
      <c r="DT67" s="78"/>
      <c r="FH67" s="78"/>
      <c r="FJ67" s="57"/>
      <c r="FK67" s="57"/>
      <c r="FL67" s="63"/>
      <c r="FM67" s="63"/>
      <c r="FN67" s="63"/>
      <c r="FO67" s="63"/>
      <c r="FP67" s="63"/>
      <c r="FQ67" s="78"/>
      <c r="GX67" s="57"/>
      <c r="GY67" s="57"/>
      <c r="GZ67" s="63"/>
      <c r="HA67" s="63"/>
      <c r="HB67" s="63"/>
      <c r="HC67" s="63"/>
      <c r="HD67" s="78"/>
      <c r="HH67" s="78"/>
      <c r="HU67" s="78"/>
      <c r="IN67" s="78"/>
      <c r="IO67" s="78"/>
      <c r="IP67" s="78"/>
      <c r="IQ67" s="78"/>
      <c r="IR67" s="78"/>
      <c r="IV67" s="78"/>
    </row>
    <row r="68" spans="12:256" x14ac:dyDescent="0.45">
      <c r="M68" s="78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13.909000000000001</v>
      </c>
      <c r="AC68" s="78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78"/>
      <c r="AS68" s="78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2.1379999999999999</v>
      </c>
      <c r="BV68" s="40">
        <v>0</v>
      </c>
      <c r="BW68" s="40">
        <v>0</v>
      </c>
      <c r="BY68" s="78"/>
      <c r="CT68" s="40">
        <v>51</v>
      </c>
      <c r="CU68" s="40" t="s">
        <v>225</v>
      </c>
      <c r="CV68" s="40">
        <v>0</v>
      </c>
      <c r="CW68" s="40">
        <v>0</v>
      </c>
      <c r="CX68" s="40">
        <v>0</v>
      </c>
      <c r="CY68" s="40">
        <v>0</v>
      </c>
      <c r="CZ68" s="40">
        <v>1E-3</v>
      </c>
      <c r="DA68" s="40">
        <v>2E-3</v>
      </c>
      <c r="DB68" s="40">
        <v>3.0000000000000001E-3</v>
      </c>
      <c r="DC68" s="40">
        <v>6.0000000000000001E-3</v>
      </c>
      <c r="DE68" s="78"/>
      <c r="DI68" s="57"/>
      <c r="DJ68" s="57"/>
      <c r="DK68" s="63"/>
      <c r="DL68" s="63"/>
      <c r="DM68" s="63"/>
      <c r="DN68" s="63"/>
      <c r="DO68" s="63"/>
      <c r="DP68" s="78"/>
      <c r="DT68" s="78"/>
      <c r="FH68" s="78"/>
      <c r="FJ68" s="57"/>
      <c r="FK68" s="57"/>
      <c r="FL68" s="63"/>
      <c r="FM68" s="63"/>
      <c r="FN68" s="63"/>
      <c r="FO68" s="63"/>
      <c r="FP68" s="63"/>
      <c r="FQ68" s="78"/>
      <c r="GX68" s="57"/>
      <c r="GY68" s="57"/>
      <c r="GZ68" s="63"/>
      <c r="HA68" s="63"/>
      <c r="HB68" s="63"/>
      <c r="HC68" s="63"/>
      <c r="HD68" s="78"/>
      <c r="HH68" s="78"/>
      <c r="HU68" s="78"/>
      <c r="IR68" s="78"/>
      <c r="IS68" s="78"/>
      <c r="IT68" s="78"/>
      <c r="IU68" s="78"/>
      <c r="IV68" s="78"/>
    </row>
    <row r="69" spans="12:256" x14ac:dyDescent="0.45">
      <c r="L69" s="78"/>
      <c r="M69" s="78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0.58099999999999996</v>
      </c>
      <c r="AA69" s="40">
        <v>7.6070000000000002</v>
      </c>
      <c r="AC69" s="78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0.504</v>
      </c>
      <c r="AN69" s="40">
        <v>1.1879999999999999</v>
      </c>
      <c r="AO69" s="40">
        <v>3.7370000000000001</v>
      </c>
      <c r="AP69" s="40">
        <v>0</v>
      </c>
      <c r="AQ69" s="40">
        <v>0</v>
      </c>
      <c r="AS69" s="78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3.5999999999999997E-2</v>
      </c>
      <c r="BD69" s="40">
        <v>0.66200000000000003</v>
      </c>
      <c r="BE69" s="40">
        <v>1.167</v>
      </c>
      <c r="BF69" s="40">
        <v>2.0569999999999999</v>
      </c>
      <c r="BG69" s="40">
        <v>3.6259999999999999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78"/>
      <c r="CT69" s="40">
        <v>59</v>
      </c>
      <c r="CU69" s="40" t="s">
        <v>243</v>
      </c>
      <c r="CV69" s="40">
        <v>1.4E-2</v>
      </c>
      <c r="CW69" s="40">
        <v>1.2999999999999999E-2</v>
      </c>
      <c r="CX69" s="40">
        <v>1.0999999999999999E-2</v>
      </c>
      <c r="CY69" s="40">
        <v>8.0000000000000002E-3</v>
      </c>
      <c r="CZ69" s="40">
        <v>1E-3</v>
      </c>
      <c r="DA69" s="40">
        <v>0</v>
      </c>
      <c r="DB69" s="40">
        <v>0</v>
      </c>
      <c r="DC69" s="40">
        <v>0</v>
      </c>
      <c r="DE69" s="78"/>
      <c r="DI69" s="57"/>
      <c r="DJ69" s="57"/>
      <c r="DK69" s="63"/>
      <c r="DL69" s="63"/>
      <c r="DM69" s="63"/>
      <c r="DN69" s="63"/>
      <c r="DO69" s="63"/>
      <c r="DP69" s="78"/>
      <c r="DT69" s="78"/>
      <c r="EZ69" s="78"/>
      <c r="FA69" s="78"/>
      <c r="FB69" s="78"/>
      <c r="FC69" s="78"/>
      <c r="FD69" s="78"/>
      <c r="FE69" s="78"/>
      <c r="FF69" s="78"/>
      <c r="FG69" s="78"/>
      <c r="FH69" s="78"/>
      <c r="FJ69" s="57"/>
      <c r="FK69" s="57"/>
      <c r="FL69" s="63"/>
      <c r="FM69" s="63"/>
      <c r="FN69" s="63"/>
      <c r="FO69" s="63"/>
      <c r="FP69" s="63"/>
      <c r="FQ69" s="78"/>
      <c r="GX69" s="57"/>
      <c r="GY69" s="57"/>
      <c r="GZ69" s="63"/>
      <c r="HA69" s="63"/>
      <c r="HB69" s="63"/>
      <c r="HC69" s="63"/>
      <c r="HD69" s="78"/>
      <c r="HH69" s="78"/>
      <c r="HU69" s="78"/>
      <c r="IR69" s="78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4.3620000000000001</v>
      </c>
      <c r="W70" s="40">
        <v>0.253</v>
      </c>
      <c r="X70" s="40">
        <v>6.609</v>
      </c>
      <c r="Y70" s="40">
        <v>4.4690000000000003</v>
      </c>
      <c r="Z70" s="40">
        <v>1.625</v>
      </c>
      <c r="AA70" s="40">
        <v>6.2539999999999996</v>
      </c>
      <c r="AC70" s="78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1.454</v>
      </c>
      <c r="AO70" s="40">
        <v>0.90900000000000003</v>
      </c>
      <c r="AP70" s="40">
        <v>1.2889999999999999</v>
      </c>
      <c r="AQ70" s="40">
        <v>1.798</v>
      </c>
      <c r="AS70" s="78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0.60399999999999998</v>
      </c>
      <c r="BT70" s="40">
        <v>0</v>
      </c>
      <c r="BU70" s="40">
        <v>0</v>
      </c>
      <c r="BV70" s="40">
        <v>0</v>
      </c>
      <c r="BW70" s="40">
        <v>0</v>
      </c>
      <c r="BX70" s="78"/>
      <c r="BY70" s="78"/>
      <c r="CT70" s="40">
        <v>63</v>
      </c>
      <c r="CU70" s="40" t="s">
        <v>162</v>
      </c>
      <c r="CV70" s="40">
        <v>1E-3</v>
      </c>
      <c r="CW70" s="40">
        <v>4.0000000000000001E-3</v>
      </c>
      <c r="CX70" s="40">
        <v>4.0000000000000001E-3</v>
      </c>
      <c r="CY70" s="40">
        <v>4.0000000000000001E-3</v>
      </c>
      <c r="CZ70" s="40">
        <v>4.0000000000000001E-3</v>
      </c>
      <c r="DA70" s="40">
        <v>4.0000000000000001E-3</v>
      </c>
      <c r="DB70" s="40">
        <v>3.0000000000000001E-3</v>
      </c>
      <c r="DC70" s="40">
        <v>0</v>
      </c>
      <c r="DE70" s="78"/>
      <c r="DI70" s="57"/>
      <c r="DJ70" s="57"/>
      <c r="DK70" s="63"/>
      <c r="DL70" s="63"/>
      <c r="DM70" s="63"/>
      <c r="DN70" s="63"/>
      <c r="DO70" s="63"/>
      <c r="DP70" s="78"/>
      <c r="DT70" s="78"/>
      <c r="FH70" s="81"/>
      <c r="FL70" s="78"/>
      <c r="FM70" s="78"/>
      <c r="FN70" s="78"/>
      <c r="FO70" s="78"/>
      <c r="FP70" s="78"/>
      <c r="FQ70" s="78"/>
      <c r="GX70" s="57"/>
      <c r="GY70" s="57"/>
      <c r="GZ70" s="63"/>
      <c r="HA70" s="63"/>
      <c r="HB70" s="63"/>
      <c r="HC70" s="63"/>
      <c r="HD70" s="78"/>
      <c r="HH70" s="78"/>
      <c r="HU70" s="78"/>
      <c r="IN70" s="78"/>
      <c r="IO70" s="78"/>
      <c r="IP70" s="78"/>
      <c r="IQ70" s="78"/>
      <c r="IR70" s="78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78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5.2370000000000001</v>
      </c>
      <c r="AQ71" s="40">
        <v>9.2629999999999999</v>
      </c>
      <c r="AR71" s="78"/>
      <c r="AS71" s="78"/>
      <c r="AX71" s="40">
        <v>348</v>
      </c>
      <c r="AY71" s="40" t="s">
        <v>307</v>
      </c>
      <c r="AZ71" s="40">
        <v>1.2999999999999999E-2</v>
      </c>
      <c r="BA71" s="40">
        <v>2.4E-2</v>
      </c>
      <c r="BB71" s="40">
        <v>6.3E-2</v>
      </c>
      <c r="BC71" s="40">
        <v>0.104</v>
      </c>
      <c r="BD71" s="40">
        <v>0.13900000000000001</v>
      </c>
      <c r="BE71" s="40">
        <v>0.13600000000000001</v>
      </c>
      <c r="BF71" s="40">
        <v>0.11899999999999999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12.028</v>
      </c>
      <c r="BU71" s="40">
        <v>19.548000000000002</v>
      </c>
      <c r="BV71" s="40">
        <v>0</v>
      </c>
      <c r="BW71" s="40">
        <v>0</v>
      </c>
      <c r="BX71" s="78"/>
      <c r="BY71" s="78"/>
      <c r="CT71" s="40">
        <v>64</v>
      </c>
      <c r="CU71" s="40" t="s">
        <v>168</v>
      </c>
      <c r="CV71" s="40">
        <v>0</v>
      </c>
      <c r="CW71" s="40">
        <v>0</v>
      </c>
      <c r="CX71" s="40">
        <v>1E-3</v>
      </c>
      <c r="CY71" s="40">
        <v>1E-3</v>
      </c>
      <c r="CZ71" s="40">
        <v>1E-3</v>
      </c>
      <c r="DA71" s="40">
        <v>1E-3</v>
      </c>
      <c r="DB71" s="40">
        <v>1E-3</v>
      </c>
      <c r="DC71" s="40">
        <v>0</v>
      </c>
      <c r="DE71" s="78"/>
      <c r="DI71" s="57"/>
      <c r="DJ71" s="57"/>
      <c r="DK71" s="63"/>
      <c r="DL71" s="63"/>
      <c r="DM71" s="63"/>
      <c r="DN71" s="63"/>
      <c r="DO71" s="63"/>
      <c r="DP71" s="78"/>
      <c r="DT71" s="78"/>
      <c r="FH71" s="81"/>
      <c r="FL71" s="78"/>
      <c r="FM71" s="78"/>
      <c r="FN71" s="78"/>
      <c r="FO71" s="78"/>
      <c r="FP71" s="78"/>
      <c r="FQ71" s="78"/>
      <c r="GX71" s="57"/>
      <c r="GY71" s="57"/>
      <c r="GZ71" s="63"/>
      <c r="HA71" s="63"/>
      <c r="HB71" s="63"/>
      <c r="HC71" s="63"/>
      <c r="HD71" s="78"/>
      <c r="HH71" s="78"/>
      <c r="HU71" s="78"/>
      <c r="IR71" s="78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3.698</v>
      </c>
      <c r="AB72" s="78"/>
      <c r="AC72" s="78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2.7640000000000002</v>
      </c>
      <c r="AN72" s="40">
        <v>1.804</v>
      </c>
      <c r="AO72" s="40">
        <v>1.06</v>
      </c>
      <c r="AP72" s="40">
        <v>1.024</v>
      </c>
      <c r="AQ72" s="40">
        <v>0.61399999999999999</v>
      </c>
      <c r="AX72" s="40">
        <v>365</v>
      </c>
      <c r="AY72" s="40" t="s">
        <v>110</v>
      </c>
      <c r="AZ72" s="40">
        <v>6.0000000000000001E-3</v>
      </c>
      <c r="BA72" s="40">
        <v>0.01</v>
      </c>
      <c r="BB72" s="40">
        <v>0.04</v>
      </c>
      <c r="BC72" s="40">
        <v>4.2000000000000003E-2</v>
      </c>
      <c r="BD72" s="40">
        <v>0.13</v>
      </c>
      <c r="BE72" s="40">
        <v>0.10199999999999999</v>
      </c>
      <c r="BF72" s="40">
        <v>0.214</v>
      </c>
      <c r="BG72" s="40">
        <v>0.185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47.59</v>
      </c>
      <c r="BW72" s="40">
        <v>76.046999999999997</v>
      </c>
      <c r="CT72" s="40">
        <v>66</v>
      </c>
      <c r="CU72" s="40" t="s">
        <v>111</v>
      </c>
      <c r="CV72" s="40">
        <v>3.0000000000000001E-3</v>
      </c>
      <c r="CW72" s="40">
        <v>0.01</v>
      </c>
      <c r="CX72" s="40">
        <v>2.4E-2</v>
      </c>
      <c r="CY72" s="40">
        <v>5.1999999999999998E-2</v>
      </c>
      <c r="CZ72" s="40">
        <v>0.105</v>
      </c>
      <c r="DA72" s="40">
        <v>0.10299999999999999</v>
      </c>
      <c r="DB72" s="40">
        <v>0.104</v>
      </c>
      <c r="DC72" s="40">
        <v>0.11</v>
      </c>
      <c r="DE72" s="78"/>
      <c r="DI72" s="57"/>
      <c r="DJ72" s="57"/>
      <c r="DK72" s="63"/>
      <c r="DL72" s="63"/>
      <c r="DM72" s="63"/>
      <c r="DN72" s="63"/>
      <c r="DO72" s="63"/>
      <c r="DP72" s="78"/>
      <c r="DT72" s="78"/>
      <c r="EZ72" s="81"/>
      <c r="FA72" s="81"/>
      <c r="FB72" s="81"/>
      <c r="FC72" s="81"/>
      <c r="FD72" s="81"/>
      <c r="FE72" s="81"/>
      <c r="FF72" s="81"/>
      <c r="FG72" s="81"/>
      <c r="FH72" s="81"/>
      <c r="FQ72" s="78"/>
      <c r="GX72" s="57"/>
      <c r="GY72" s="57"/>
      <c r="GZ72" s="63"/>
      <c r="HA72" s="63"/>
      <c r="HB72" s="63"/>
      <c r="HC72" s="63"/>
      <c r="HD72" s="78"/>
      <c r="HH72" s="78"/>
      <c r="HU72" s="78"/>
      <c r="IR72" s="78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78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</v>
      </c>
      <c r="AN73" s="40">
        <v>6.1</v>
      </c>
      <c r="AO73" s="40">
        <v>4.6539999999999999</v>
      </c>
      <c r="AP73" s="40">
        <v>3.7829999999999999</v>
      </c>
      <c r="AQ73" s="40">
        <v>3.7090000000000001</v>
      </c>
      <c r="AX73" s="40">
        <v>387</v>
      </c>
      <c r="AY73" s="40" t="s">
        <v>308</v>
      </c>
      <c r="AZ73" s="40">
        <v>0</v>
      </c>
      <c r="BA73" s="40">
        <v>0.13300000000000001</v>
      </c>
      <c r="BB73" s="40">
        <v>1.1599999999999999</v>
      </c>
      <c r="BC73" s="40">
        <v>1.8319999999999999</v>
      </c>
      <c r="BD73" s="40">
        <v>1.4419999999999999</v>
      </c>
      <c r="BE73" s="40">
        <v>2.573</v>
      </c>
      <c r="BF73" s="40">
        <v>1.425</v>
      </c>
      <c r="BG73" s="40">
        <v>2.1230000000000002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74</v>
      </c>
      <c r="CU73" s="40" t="s">
        <v>120</v>
      </c>
      <c r="CV73" s="40">
        <v>0</v>
      </c>
      <c r="CW73" s="40">
        <v>4.0000000000000001E-3</v>
      </c>
      <c r="CX73" s="40">
        <v>1.0999999999999999E-2</v>
      </c>
      <c r="CY73" s="40">
        <v>2.5000000000000001E-2</v>
      </c>
      <c r="CZ73" s="40">
        <v>5.3999999999999999E-2</v>
      </c>
      <c r="DA73" s="40">
        <v>7.9000000000000001E-2</v>
      </c>
      <c r="DB73" s="40">
        <v>8.4000000000000005E-2</v>
      </c>
      <c r="DC73" s="40">
        <v>0.1</v>
      </c>
      <c r="DE73" s="78"/>
      <c r="DI73" s="57"/>
      <c r="DJ73" s="57"/>
      <c r="DK73" s="63"/>
      <c r="DL73" s="63"/>
      <c r="DM73" s="63"/>
      <c r="DN73" s="63"/>
      <c r="DO73" s="63"/>
      <c r="DP73" s="78"/>
      <c r="DT73" s="78"/>
      <c r="FL73" s="78"/>
      <c r="FM73" s="78"/>
      <c r="FN73" s="78"/>
      <c r="FO73" s="78"/>
      <c r="FP73" s="78"/>
      <c r="FQ73" s="78"/>
      <c r="GX73" s="57"/>
      <c r="GY73" s="57"/>
      <c r="GZ73" s="63"/>
      <c r="HA73" s="63"/>
      <c r="HB73" s="63"/>
      <c r="HC73" s="63"/>
      <c r="HD73" s="78"/>
      <c r="HH73" s="78"/>
      <c r="HU73" s="78"/>
      <c r="IR73" s="78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0.52</v>
      </c>
      <c r="AA74" s="40">
        <v>0.72499999999999998</v>
      </c>
      <c r="AC74" s="78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2.722</v>
      </c>
      <c r="BA74" s="40">
        <v>2.5009999999999999</v>
      </c>
      <c r="BB74" s="40">
        <v>2.9000000000000001E-2</v>
      </c>
      <c r="BC74" s="40">
        <v>0</v>
      </c>
      <c r="BD74" s="40">
        <v>2.1999999999999999E-2</v>
      </c>
      <c r="BE74" s="40">
        <v>0.10299999999999999</v>
      </c>
      <c r="BF74" s="40">
        <v>0</v>
      </c>
      <c r="BG74" s="40">
        <v>6.9030000000000005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37.899000000000001</v>
      </c>
      <c r="BT74" s="40">
        <v>19.722999999999999</v>
      </c>
      <c r="BU74" s="40">
        <v>7.8</v>
      </c>
      <c r="BV74" s="40">
        <v>13.58</v>
      </c>
      <c r="BW74" s="40">
        <v>4.0960000000000001</v>
      </c>
      <c r="CT74" s="40">
        <v>78</v>
      </c>
      <c r="CU74" s="40" t="s">
        <v>205</v>
      </c>
      <c r="CV74" s="40">
        <v>1E-3</v>
      </c>
      <c r="CW74" s="40">
        <v>2E-3</v>
      </c>
      <c r="CX74" s="40">
        <v>5.0000000000000001E-3</v>
      </c>
      <c r="CY74" s="40">
        <v>0.01</v>
      </c>
      <c r="CZ74" s="40">
        <v>0.02</v>
      </c>
      <c r="DA74" s="40">
        <v>1.7000000000000001E-2</v>
      </c>
      <c r="DB74" s="40">
        <v>1.0999999999999999E-2</v>
      </c>
      <c r="DC74" s="40">
        <v>0</v>
      </c>
      <c r="DE74" s="78"/>
      <c r="DI74" s="57"/>
      <c r="DJ74" s="57"/>
      <c r="DK74" s="63"/>
      <c r="DL74" s="63"/>
      <c r="DM74" s="63"/>
      <c r="DN74" s="63"/>
      <c r="DO74" s="63"/>
      <c r="DP74" s="78"/>
      <c r="DT74" s="78"/>
      <c r="FL74" s="78"/>
      <c r="FM74" s="78"/>
      <c r="FN74" s="78"/>
      <c r="FO74" s="78"/>
      <c r="FP74" s="78"/>
      <c r="FQ74" s="78"/>
      <c r="GX74" s="57"/>
      <c r="GY74" s="57"/>
      <c r="GZ74" s="63"/>
      <c r="HA74" s="63"/>
      <c r="HB74" s="63"/>
      <c r="HC74" s="63"/>
      <c r="HD74" s="78"/>
      <c r="HH74" s="78"/>
      <c r="HT74" s="78"/>
      <c r="HU74" s="78"/>
      <c r="IR74" s="78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0.60499999999999998</v>
      </c>
      <c r="X75" s="40">
        <v>0.86499999999999999</v>
      </c>
      <c r="Y75" s="40">
        <v>0.14099999999999999</v>
      </c>
      <c r="Z75" s="40">
        <v>0</v>
      </c>
      <c r="AA75" s="40">
        <v>0.54900000000000004</v>
      </c>
      <c r="AB75" s="78"/>
      <c r="AC75" s="78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48.753</v>
      </c>
      <c r="BW75" s="40">
        <v>0</v>
      </c>
      <c r="CT75" s="40">
        <v>82</v>
      </c>
      <c r="CU75" s="40" t="s">
        <v>214</v>
      </c>
      <c r="CV75" s="40">
        <v>0</v>
      </c>
      <c r="CW75" s="40">
        <v>0</v>
      </c>
      <c r="CX75" s="40">
        <v>2E-3</v>
      </c>
      <c r="CY75" s="40">
        <v>5.0000000000000001E-3</v>
      </c>
      <c r="CZ75" s="40">
        <v>6.0000000000000001E-3</v>
      </c>
      <c r="DA75" s="40">
        <v>6.0000000000000001E-3</v>
      </c>
      <c r="DB75" s="40">
        <v>5.0000000000000001E-3</v>
      </c>
      <c r="DC75" s="40">
        <v>3.0000000000000001E-3</v>
      </c>
      <c r="DE75" s="78"/>
      <c r="DI75" s="57"/>
      <c r="DJ75" s="57"/>
      <c r="DK75" s="63"/>
      <c r="DL75" s="63"/>
      <c r="DM75" s="63"/>
      <c r="DN75" s="63"/>
      <c r="DO75" s="63"/>
      <c r="DP75" s="78"/>
      <c r="DT75" s="78"/>
      <c r="GX75" s="57"/>
      <c r="GY75" s="57"/>
      <c r="GZ75" s="63"/>
      <c r="HA75" s="63"/>
      <c r="HB75" s="63"/>
      <c r="HC75" s="63"/>
      <c r="HD75" s="78"/>
      <c r="HH75" s="78"/>
      <c r="HT75" s="78"/>
      <c r="HU75" s="78"/>
      <c r="IN75" s="78"/>
      <c r="IO75" s="78"/>
      <c r="IP75" s="78"/>
      <c r="IQ75" s="78"/>
      <c r="IR75" s="78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3.3000000000000002E-2</v>
      </c>
      <c r="W76" s="40">
        <v>4.7E-2</v>
      </c>
      <c r="X76" s="40">
        <v>0.128</v>
      </c>
      <c r="Y76" s="40">
        <v>6.7000000000000004E-2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2.8000000000000001E-2</v>
      </c>
      <c r="AK76" s="40">
        <v>0.39600000000000002</v>
      </c>
      <c r="AL76" s="40">
        <v>8.1000000000000003E-2</v>
      </c>
      <c r="AM76" s="40">
        <v>6.2E-2</v>
      </c>
      <c r="AN76" s="40">
        <v>0.67600000000000005</v>
      </c>
      <c r="AO76" s="40">
        <v>0.85599999999999998</v>
      </c>
      <c r="AP76" s="40">
        <v>0.749</v>
      </c>
      <c r="AQ76" s="40">
        <v>0.93799999999999994</v>
      </c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33.593000000000004</v>
      </c>
      <c r="CT76" s="40">
        <v>100</v>
      </c>
      <c r="CU76" s="40" t="s">
        <v>130</v>
      </c>
      <c r="CV76" s="40">
        <v>4.0000000000000001E-3</v>
      </c>
      <c r="CW76" s="40">
        <v>0.02</v>
      </c>
      <c r="CX76" s="40">
        <v>5.0999999999999997E-2</v>
      </c>
      <c r="CY76" s="40">
        <v>0.113</v>
      </c>
      <c r="CZ76" s="40">
        <v>0.108</v>
      </c>
      <c r="DA76" s="40">
        <v>9.2999999999999999E-2</v>
      </c>
      <c r="DB76" s="40">
        <v>6.2E-2</v>
      </c>
      <c r="DC76" s="40">
        <v>0</v>
      </c>
      <c r="DE76" s="78"/>
      <c r="DI76" s="57"/>
      <c r="DJ76" s="57"/>
      <c r="DK76" s="63"/>
      <c r="DL76" s="63"/>
      <c r="DM76" s="63"/>
      <c r="DN76" s="63"/>
      <c r="DO76" s="63"/>
      <c r="DP76" s="78"/>
      <c r="DT76" s="78"/>
      <c r="GX76" s="57"/>
      <c r="GY76" s="57"/>
      <c r="GZ76" s="63"/>
      <c r="HA76" s="63"/>
      <c r="HB76" s="63"/>
      <c r="HC76" s="63"/>
      <c r="HD76" s="78"/>
      <c r="HH76" s="78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1.202</v>
      </c>
      <c r="X77" s="40">
        <v>0</v>
      </c>
      <c r="Y77" s="40">
        <v>1E-3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1.3149999999999999</v>
      </c>
      <c r="AM77" s="40">
        <v>2.0609999999999999</v>
      </c>
      <c r="AN77" s="40">
        <v>0.81499999999999995</v>
      </c>
      <c r="AO77" s="40">
        <v>4.0469999999999997</v>
      </c>
      <c r="AP77" s="40">
        <v>4.6779999999999999</v>
      </c>
      <c r="AQ77" s="40">
        <v>4.5659999999999998</v>
      </c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34.284999999999997</v>
      </c>
      <c r="BW77" s="40">
        <v>0</v>
      </c>
      <c r="CT77" s="40">
        <v>101</v>
      </c>
      <c r="CU77" s="40" t="s">
        <v>139</v>
      </c>
      <c r="CV77" s="40">
        <v>0</v>
      </c>
      <c r="CW77" s="40">
        <v>0</v>
      </c>
      <c r="CX77" s="40">
        <v>1.0999999999999999E-2</v>
      </c>
      <c r="CY77" s="40">
        <v>3.3000000000000002E-2</v>
      </c>
      <c r="CZ77" s="40">
        <v>7.6999999999999999E-2</v>
      </c>
      <c r="DA77" s="40">
        <v>8.2000000000000003E-2</v>
      </c>
      <c r="DB77" s="40">
        <v>0.128</v>
      </c>
      <c r="DC77" s="40">
        <v>0.24399999999999999</v>
      </c>
      <c r="DE77" s="78"/>
      <c r="DI77" s="57"/>
      <c r="DJ77" s="57"/>
      <c r="DK77" s="63"/>
      <c r="DL77" s="63"/>
      <c r="DM77" s="63"/>
      <c r="DN77" s="63"/>
      <c r="DO77" s="63"/>
      <c r="DP77" s="78"/>
      <c r="DT77" s="78"/>
      <c r="GX77" s="57"/>
      <c r="GY77" s="57"/>
      <c r="GZ77" s="63"/>
      <c r="HA77" s="63"/>
      <c r="HB77" s="63"/>
      <c r="HC77" s="63"/>
      <c r="HD77" s="78"/>
      <c r="HH77" s="78"/>
    </row>
    <row r="78" spans="12:256" x14ac:dyDescent="0.45">
      <c r="R78" s="69"/>
      <c r="S78" s="69"/>
      <c r="T78" s="69"/>
      <c r="U78" s="69"/>
      <c r="V78" s="69"/>
      <c r="W78" s="69"/>
      <c r="X78" s="69"/>
      <c r="Y78" s="69"/>
      <c r="Z78" s="69"/>
      <c r="AA78" s="69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25.949000000000002</v>
      </c>
      <c r="CT78" s="40">
        <v>105</v>
      </c>
      <c r="CU78" s="40" t="s">
        <v>241</v>
      </c>
      <c r="CV78" s="40">
        <v>1E-3</v>
      </c>
      <c r="CW78" s="40">
        <v>2E-3</v>
      </c>
      <c r="CX78" s="40">
        <v>4.0000000000000001E-3</v>
      </c>
      <c r="CY78" s="40">
        <v>8.0000000000000002E-3</v>
      </c>
      <c r="CZ78" s="40">
        <v>1.4999999999999999E-2</v>
      </c>
      <c r="DA78" s="40">
        <v>1.2E-2</v>
      </c>
      <c r="DB78" s="40">
        <v>8.0000000000000002E-3</v>
      </c>
      <c r="DC78" s="40">
        <v>0</v>
      </c>
      <c r="DE78" s="78"/>
      <c r="DI78" s="57"/>
      <c r="DJ78" s="57"/>
      <c r="DK78" s="63"/>
      <c r="DL78" s="63"/>
      <c r="DM78" s="63"/>
      <c r="DN78" s="63"/>
      <c r="DO78" s="63"/>
      <c r="DP78" s="78"/>
      <c r="DT78" s="78"/>
      <c r="GX78" s="57"/>
      <c r="GY78" s="57"/>
      <c r="GZ78" s="63"/>
      <c r="HA78" s="63"/>
      <c r="HB78" s="63"/>
      <c r="HC78" s="63"/>
      <c r="HD78" s="78"/>
      <c r="HH78" s="78"/>
    </row>
    <row r="79" spans="12:256" x14ac:dyDescent="0.45">
      <c r="R79" s="69"/>
      <c r="S79" s="69"/>
      <c r="T79" s="69"/>
      <c r="U79" s="69"/>
      <c r="V79" s="69"/>
      <c r="W79" s="69"/>
      <c r="X79" s="69"/>
      <c r="Y79" s="69"/>
      <c r="Z79" s="69"/>
      <c r="AA79" s="69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9.4329999999999998</v>
      </c>
      <c r="AQ79" s="40">
        <v>19.792999999999999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0.74199999999999999</v>
      </c>
      <c r="BT79" s="40">
        <v>12.489000000000001</v>
      </c>
      <c r="BU79" s="40">
        <v>19.689</v>
      </c>
      <c r="BV79" s="40">
        <v>0</v>
      </c>
      <c r="BW79" s="40">
        <v>0</v>
      </c>
      <c r="CT79" s="40">
        <v>113</v>
      </c>
      <c r="CU79" s="40" t="s">
        <v>151</v>
      </c>
      <c r="CV79" s="40">
        <v>1.7999999999999999E-2</v>
      </c>
      <c r="CW79" s="40">
        <v>1.4999999999999999E-2</v>
      </c>
      <c r="CX79" s="40">
        <v>1.0999999999999999E-2</v>
      </c>
      <c r="CY79" s="40">
        <v>7.0000000000000001E-3</v>
      </c>
      <c r="CZ79" s="40">
        <v>4.0000000000000001E-3</v>
      </c>
      <c r="DA79" s="40">
        <v>0</v>
      </c>
      <c r="DB79" s="40">
        <v>0</v>
      </c>
      <c r="DC79" s="40">
        <v>0</v>
      </c>
      <c r="DE79" s="78"/>
      <c r="DI79" s="57"/>
      <c r="DJ79" s="57"/>
      <c r="DK79" s="63"/>
      <c r="DL79" s="63"/>
      <c r="DM79" s="63"/>
      <c r="DN79" s="63"/>
      <c r="DO79" s="63"/>
      <c r="DP79" s="78"/>
      <c r="DT79" s="78"/>
      <c r="GX79" s="57"/>
      <c r="GY79" s="57"/>
      <c r="GZ79" s="63"/>
      <c r="HA79" s="63"/>
      <c r="HB79" s="63"/>
      <c r="HC79" s="63"/>
      <c r="HD79" s="78"/>
      <c r="HH79" s="78"/>
    </row>
    <row r="80" spans="12:256" x14ac:dyDescent="0.45">
      <c r="R80" s="69"/>
      <c r="S80" s="69"/>
      <c r="T80" s="69"/>
      <c r="U80" s="69"/>
      <c r="V80" s="69"/>
      <c r="W80" s="69"/>
      <c r="X80" s="69"/>
      <c r="Y80" s="69"/>
      <c r="Z80" s="69"/>
      <c r="AA80" s="69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8.484</v>
      </c>
      <c r="AO80" s="40">
        <v>21.103000000000002</v>
      </c>
      <c r="AP80" s="40">
        <v>12.891</v>
      </c>
      <c r="AQ80" s="40">
        <v>4.0590000000000002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119</v>
      </c>
      <c r="CU80" s="40" t="s">
        <v>92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0</v>
      </c>
      <c r="DB80" s="40">
        <v>0</v>
      </c>
      <c r="DC80" s="40">
        <v>4.1000000000000002E-2</v>
      </c>
      <c r="DE80" s="78"/>
      <c r="DI80" s="57"/>
      <c r="DJ80" s="57"/>
      <c r="DK80" s="63"/>
      <c r="DL80" s="63"/>
      <c r="DM80" s="63"/>
      <c r="DN80" s="63"/>
      <c r="DO80" s="63"/>
      <c r="DP80" s="78"/>
      <c r="DT80" s="78"/>
      <c r="GX80" s="57"/>
      <c r="GY80" s="57"/>
      <c r="GZ80" s="63"/>
      <c r="HA80" s="63"/>
      <c r="HB80" s="63"/>
      <c r="HC80" s="63"/>
      <c r="HD80" s="78"/>
      <c r="HH80" s="78"/>
    </row>
    <row r="81" spans="18:216" x14ac:dyDescent="0.45">
      <c r="R81" s="69"/>
      <c r="S81" s="69"/>
      <c r="T81" s="69"/>
      <c r="U81" s="69"/>
      <c r="V81" s="69"/>
      <c r="W81" s="69"/>
      <c r="X81" s="69"/>
      <c r="Y81" s="69"/>
      <c r="Z81" s="69"/>
      <c r="AA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120</v>
      </c>
      <c r="CU81" s="40" t="s">
        <v>89</v>
      </c>
      <c r="CV81" s="40">
        <v>0</v>
      </c>
      <c r="CW81" s="40">
        <v>0</v>
      </c>
      <c r="CX81" s="40">
        <v>0</v>
      </c>
      <c r="CY81" s="40">
        <v>8.9999999999999993E-3</v>
      </c>
      <c r="CZ81" s="40">
        <v>0.379</v>
      </c>
      <c r="DA81" s="40">
        <v>0.82</v>
      </c>
      <c r="DB81" s="40">
        <v>0.85899999999999999</v>
      </c>
      <c r="DC81" s="40">
        <v>0.94099999999999995</v>
      </c>
      <c r="DE81" s="78"/>
      <c r="DI81" s="57"/>
      <c r="DJ81" s="57"/>
      <c r="DK81" s="63"/>
      <c r="DL81" s="63"/>
      <c r="DM81" s="63"/>
      <c r="DN81" s="63"/>
      <c r="DO81" s="63"/>
      <c r="DP81" s="78"/>
      <c r="DT81" s="78"/>
      <c r="GX81" s="57"/>
      <c r="GY81" s="57"/>
      <c r="GZ81" s="63"/>
      <c r="HA81" s="63"/>
      <c r="HB81" s="63"/>
      <c r="HC81" s="63"/>
      <c r="HD81" s="78"/>
      <c r="HH81" s="78"/>
    </row>
    <row r="82" spans="18:216" x14ac:dyDescent="0.45"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121</v>
      </c>
      <c r="CU82" s="40" t="s">
        <v>77</v>
      </c>
      <c r="CV82" s="40">
        <v>0</v>
      </c>
      <c r="CW82" s="40">
        <v>1.6E-2</v>
      </c>
      <c r="CX82" s="40">
        <v>7.9000000000000001E-2</v>
      </c>
      <c r="CY82" s="40">
        <v>0.126</v>
      </c>
      <c r="CZ82" s="40">
        <v>0.126</v>
      </c>
      <c r="DA82" s="40">
        <v>0.126</v>
      </c>
      <c r="DB82" s="40">
        <v>0.124</v>
      </c>
      <c r="DC82" s="40">
        <v>0.11799999999999999</v>
      </c>
      <c r="DE82" s="78"/>
      <c r="DI82" s="57"/>
      <c r="DJ82" s="57"/>
      <c r="DK82" s="63"/>
      <c r="DL82" s="63"/>
      <c r="DM82" s="63"/>
      <c r="DN82" s="63"/>
      <c r="DO82" s="63"/>
      <c r="DP82" s="78"/>
      <c r="DT82" s="78"/>
      <c r="GX82" s="57"/>
      <c r="GY82" s="57"/>
      <c r="GZ82" s="63"/>
      <c r="HA82" s="63"/>
      <c r="HB82" s="63"/>
      <c r="HC82" s="63"/>
      <c r="HD82" s="78"/>
      <c r="HH82" s="78"/>
    </row>
    <row r="83" spans="18:216" x14ac:dyDescent="0.45"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122</v>
      </c>
      <c r="CU83" s="40" t="s">
        <v>63</v>
      </c>
      <c r="CV83" s="40">
        <v>6.0000000000000001E-3</v>
      </c>
      <c r="CW83" s="40">
        <v>5.0000000000000001E-3</v>
      </c>
      <c r="CX83" s="40">
        <v>5.0000000000000001E-3</v>
      </c>
      <c r="CY83" s="40">
        <v>5.0000000000000001E-3</v>
      </c>
      <c r="CZ83" s="40">
        <v>0</v>
      </c>
      <c r="DA83" s="40">
        <v>0</v>
      </c>
      <c r="DB83" s="40">
        <v>0</v>
      </c>
      <c r="DC83" s="40">
        <v>0</v>
      </c>
      <c r="DE83" s="78"/>
      <c r="DI83" s="57"/>
      <c r="DJ83" s="57"/>
      <c r="DK83" s="63"/>
      <c r="DL83" s="63"/>
      <c r="DM83" s="63"/>
      <c r="DN83" s="63"/>
      <c r="DO83" s="63"/>
      <c r="DP83" s="78"/>
      <c r="DT83" s="78"/>
      <c r="GZ83" s="78"/>
      <c r="HA83" s="78"/>
      <c r="HB83" s="78"/>
      <c r="HC83" s="78"/>
      <c r="HD83" s="78"/>
      <c r="HH83" s="78"/>
    </row>
    <row r="84" spans="18:216" x14ac:dyDescent="0.45"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136</v>
      </c>
      <c r="CU84" s="40" t="s">
        <v>80</v>
      </c>
      <c r="CV84" s="40">
        <v>0</v>
      </c>
      <c r="CW84" s="40">
        <v>0</v>
      </c>
      <c r="CX84" s="40">
        <v>4.0000000000000001E-3</v>
      </c>
      <c r="CY84" s="40">
        <v>4.0000000000000001E-3</v>
      </c>
      <c r="CZ84" s="40">
        <v>4.0000000000000001E-3</v>
      </c>
      <c r="DA84" s="40">
        <v>4.0000000000000001E-3</v>
      </c>
      <c r="DB84" s="40">
        <v>0</v>
      </c>
      <c r="DC84" s="40">
        <v>0</v>
      </c>
      <c r="DE84" s="78"/>
      <c r="DI84" s="57"/>
      <c r="DJ84" s="57"/>
      <c r="DK84" s="63"/>
      <c r="DL84" s="63"/>
      <c r="DM84" s="63"/>
      <c r="DN84" s="63"/>
      <c r="DO84" s="63"/>
      <c r="DP84" s="78"/>
      <c r="DT84" s="78"/>
      <c r="HD84" s="78"/>
      <c r="HH84" s="78"/>
    </row>
    <row r="85" spans="18:216" x14ac:dyDescent="0.45"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137</v>
      </c>
      <c r="CU85" s="40" t="s">
        <v>96</v>
      </c>
      <c r="CV85" s="40">
        <v>0.82199999999999995</v>
      </c>
      <c r="CW85" s="40">
        <v>0.7</v>
      </c>
      <c r="CX85" s="40">
        <v>0.69899999999999995</v>
      </c>
      <c r="CY85" s="40">
        <v>0.378</v>
      </c>
      <c r="CZ85" s="40">
        <v>0.16500000000000001</v>
      </c>
      <c r="DA85" s="40">
        <v>0</v>
      </c>
      <c r="DB85" s="40">
        <v>0</v>
      </c>
      <c r="DC85" s="40">
        <v>0</v>
      </c>
      <c r="DE85" s="78"/>
      <c r="DI85" s="57"/>
      <c r="DJ85" s="57"/>
      <c r="DK85" s="63"/>
      <c r="DL85" s="63"/>
      <c r="DM85" s="63"/>
      <c r="DN85" s="63"/>
      <c r="DO85" s="63"/>
      <c r="DP85" s="78"/>
      <c r="DT85" s="78"/>
      <c r="HD85" s="78"/>
      <c r="HE85" s="78"/>
      <c r="HF85" s="78"/>
      <c r="HG85" s="78"/>
      <c r="HH85" s="78"/>
    </row>
    <row r="86" spans="18:216" x14ac:dyDescent="0.45"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138</v>
      </c>
      <c r="CU86" s="40" t="s">
        <v>106</v>
      </c>
      <c r="CV86" s="40">
        <v>0</v>
      </c>
      <c r="CW86" s="40">
        <v>2.4E-2</v>
      </c>
      <c r="CX86" s="40">
        <v>0.3</v>
      </c>
      <c r="CY86" s="40">
        <v>0.78600000000000003</v>
      </c>
      <c r="CZ86" s="40">
        <v>0.90100000000000002</v>
      </c>
      <c r="DA86" s="40">
        <v>1.2530000000000001</v>
      </c>
      <c r="DB86" s="40">
        <v>1.266</v>
      </c>
      <c r="DC86" s="40">
        <v>1.681</v>
      </c>
      <c r="DE86" s="78"/>
      <c r="DI86" s="57"/>
      <c r="DJ86" s="57"/>
      <c r="DK86" s="63"/>
      <c r="DL86" s="63"/>
      <c r="DM86" s="63"/>
      <c r="DN86" s="63"/>
      <c r="DO86" s="63"/>
      <c r="DP86" s="78"/>
      <c r="DT86" s="78"/>
      <c r="HD86" s="78"/>
    </row>
    <row r="87" spans="18:216" x14ac:dyDescent="0.45"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139</v>
      </c>
      <c r="CU87" s="40" t="s">
        <v>158</v>
      </c>
      <c r="CV87" s="40">
        <v>6.6000000000000003E-2</v>
      </c>
      <c r="CW87" s="40">
        <v>6.7000000000000004E-2</v>
      </c>
      <c r="CX87" s="40">
        <v>0</v>
      </c>
      <c r="CY87" s="40">
        <v>0</v>
      </c>
      <c r="CZ87" s="40">
        <v>0</v>
      </c>
      <c r="DA87" s="40">
        <v>0</v>
      </c>
      <c r="DB87" s="40">
        <v>0</v>
      </c>
      <c r="DC87" s="40">
        <v>0</v>
      </c>
      <c r="DE87" s="78"/>
      <c r="DI87" s="57"/>
      <c r="DJ87" s="57"/>
      <c r="DK87" s="63"/>
      <c r="DL87" s="63"/>
      <c r="DM87" s="63"/>
      <c r="DN87" s="63"/>
      <c r="DO87" s="63"/>
      <c r="DP87" s="78"/>
      <c r="DT87" s="78"/>
      <c r="HD87" s="78"/>
    </row>
    <row r="88" spans="18:216" x14ac:dyDescent="0.45"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1.1679999999999999</v>
      </c>
      <c r="BW88" s="40">
        <v>0</v>
      </c>
      <c r="CT88" s="40">
        <v>142</v>
      </c>
      <c r="CU88" s="40" t="s">
        <v>153</v>
      </c>
      <c r="CV88" s="40">
        <v>0</v>
      </c>
      <c r="CW88" s="40">
        <v>0</v>
      </c>
      <c r="CX88" s="40">
        <v>1.7999999999999999E-2</v>
      </c>
      <c r="CY88" s="40">
        <v>1.7999999999999999E-2</v>
      </c>
      <c r="CZ88" s="40">
        <v>3.7999999999999999E-2</v>
      </c>
      <c r="DA88" s="40">
        <v>0.115</v>
      </c>
      <c r="DB88" s="40">
        <v>9.8000000000000004E-2</v>
      </c>
      <c r="DC88" s="40">
        <v>9.8000000000000004E-2</v>
      </c>
      <c r="DE88" s="78"/>
      <c r="DI88" s="57"/>
      <c r="DJ88" s="57"/>
      <c r="DK88" s="63"/>
      <c r="DL88" s="63"/>
      <c r="DM88" s="63"/>
      <c r="DN88" s="63"/>
      <c r="DO88" s="63"/>
      <c r="DP88" s="78"/>
      <c r="DT88" s="78"/>
      <c r="HD88" s="78"/>
    </row>
    <row r="89" spans="18:216" x14ac:dyDescent="0.45"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24.510999999999999</v>
      </c>
      <c r="BV89" s="40">
        <v>18.189</v>
      </c>
      <c r="BW89" s="40">
        <v>0</v>
      </c>
      <c r="CT89" s="40">
        <v>143</v>
      </c>
      <c r="CU89" s="40" t="s">
        <v>206</v>
      </c>
      <c r="CV89" s="40">
        <v>9.9000000000000005E-2</v>
      </c>
      <c r="CW89" s="40">
        <v>0.14000000000000001</v>
      </c>
      <c r="CX89" s="40">
        <v>0.19600000000000001</v>
      </c>
      <c r="CY89" s="40">
        <v>0.19600000000000001</v>
      </c>
      <c r="CZ89" s="40">
        <v>0.19600000000000001</v>
      </c>
      <c r="DA89" s="40">
        <v>0.19600000000000001</v>
      </c>
      <c r="DB89" s="40">
        <v>0.19600000000000001</v>
      </c>
      <c r="DC89" s="40">
        <v>0.19600000000000001</v>
      </c>
      <c r="DE89" s="78"/>
      <c r="DI89" s="57"/>
      <c r="DJ89" s="57"/>
      <c r="DK89" s="63"/>
      <c r="DL89" s="63"/>
      <c r="DM89" s="63"/>
      <c r="DN89" s="63"/>
      <c r="DO89" s="63"/>
      <c r="DP89" s="78"/>
      <c r="DT89" s="78"/>
      <c r="HD89" s="78"/>
    </row>
    <row r="90" spans="18:216" x14ac:dyDescent="0.45"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144</v>
      </c>
      <c r="CU90" s="40" t="s">
        <v>165</v>
      </c>
      <c r="CV90" s="40">
        <v>0</v>
      </c>
      <c r="CW90" s="40">
        <v>0</v>
      </c>
      <c r="CX90" s="40">
        <v>0.02</v>
      </c>
      <c r="CY90" s="40">
        <v>0.02</v>
      </c>
      <c r="CZ90" s="40">
        <v>0.02</v>
      </c>
      <c r="DA90" s="40">
        <v>0.02</v>
      </c>
      <c r="DB90" s="40">
        <v>0.02</v>
      </c>
      <c r="DC90" s="40">
        <v>0.02</v>
      </c>
      <c r="DE90" s="78"/>
      <c r="DI90" s="57"/>
      <c r="DJ90" s="57"/>
      <c r="DK90" s="63"/>
      <c r="DL90" s="63"/>
      <c r="DM90" s="63"/>
      <c r="DN90" s="63"/>
      <c r="DO90" s="63"/>
      <c r="DP90" s="78"/>
      <c r="DT90" s="78"/>
      <c r="GZ90" s="78"/>
      <c r="HA90" s="78"/>
      <c r="HB90" s="78"/>
      <c r="HC90" s="78"/>
      <c r="HD90" s="78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147</v>
      </c>
      <c r="CU91" s="40" t="s">
        <v>170</v>
      </c>
      <c r="CV91" s="40">
        <v>0.308</v>
      </c>
      <c r="CW91" s="40">
        <v>0.247</v>
      </c>
      <c r="CX91" s="40">
        <v>0.185</v>
      </c>
      <c r="CY91" s="40">
        <v>0.123</v>
      </c>
      <c r="CZ91" s="40">
        <v>6.2E-2</v>
      </c>
      <c r="DA91" s="40">
        <v>0</v>
      </c>
      <c r="DB91" s="40">
        <v>0</v>
      </c>
      <c r="DC91" s="40">
        <v>0</v>
      </c>
      <c r="DE91" s="78"/>
      <c r="DI91" s="57"/>
      <c r="DJ91" s="57"/>
      <c r="DK91" s="63"/>
      <c r="DL91" s="63"/>
      <c r="DM91" s="63"/>
      <c r="DN91" s="63"/>
      <c r="DO91" s="63"/>
      <c r="DP91" s="78"/>
      <c r="DT91" s="78"/>
      <c r="HD91" s="78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148</v>
      </c>
      <c r="CU92" s="40" t="s">
        <v>199</v>
      </c>
      <c r="CV92" s="40">
        <v>5.1999999999999998E-2</v>
      </c>
      <c r="CW92" s="40">
        <v>9.4E-2</v>
      </c>
      <c r="CX92" s="40">
        <v>9.4E-2</v>
      </c>
      <c r="CY92" s="40">
        <v>9.4E-2</v>
      </c>
      <c r="CZ92" s="40">
        <v>9.4E-2</v>
      </c>
      <c r="DA92" s="40">
        <v>9.4E-2</v>
      </c>
      <c r="DB92" s="40">
        <v>4.2999999999999997E-2</v>
      </c>
      <c r="DC92" s="40">
        <v>7.8E-2</v>
      </c>
      <c r="DE92" s="78"/>
      <c r="DI92" s="57"/>
      <c r="DJ92" s="57"/>
      <c r="DK92" s="63"/>
      <c r="DL92" s="63"/>
      <c r="DM92" s="63"/>
      <c r="DN92" s="63"/>
      <c r="DO92" s="63"/>
      <c r="DP92" s="78"/>
      <c r="DT92" s="78"/>
      <c r="HD92" s="78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151</v>
      </c>
      <c r="CU93" s="40" t="s">
        <v>125</v>
      </c>
      <c r="CV93" s="40">
        <v>0</v>
      </c>
      <c r="CW93" s="40">
        <v>0</v>
      </c>
      <c r="CX93" s="40">
        <v>0.36499999999999999</v>
      </c>
      <c r="CY93" s="40">
        <v>1.169</v>
      </c>
      <c r="CZ93" s="40">
        <v>1.9729999999999999</v>
      </c>
      <c r="DA93" s="40">
        <v>2.7770000000000001</v>
      </c>
      <c r="DB93" s="40">
        <v>3.581</v>
      </c>
      <c r="DC93" s="40">
        <v>3.7530000000000001</v>
      </c>
      <c r="DE93" s="78"/>
      <c r="DI93" s="57"/>
      <c r="DJ93" s="57"/>
      <c r="DK93" s="63"/>
      <c r="DL93" s="63"/>
      <c r="DM93" s="63"/>
      <c r="DN93" s="63"/>
      <c r="DO93" s="63"/>
      <c r="DP93" s="78"/>
      <c r="DT93" s="78"/>
      <c r="GZ93" s="78"/>
      <c r="HA93" s="78"/>
      <c r="HB93" s="78"/>
      <c r="HC93" s="78"/>
      <c r="HD93" s="78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152</v>
      </c>
      <c r="CU94" s="40" t="s">
        <v>135</v>
      </c>
      <c r="CV94" s="40">
        <v>0</v>
      </c>
      <c r="CW94" s="40">
        <v>0</v>
      </c>
      <c r="CX94" s="40">
        <v>0</v>
      </c>
      <c r="CY94" s="40">
        <v>0</v>
      </c>
      <c r="CZ94" s="40">
        <v>0</v>
      </c>
      <c r="DA94" s="40">
        <v>0</v>
      </c>
      <c r="DB94" s="40">
        <v>0</v>
      </c>
      <c r="DC94" s="40">
        <v>0.13800000000000001</v>
      </c>
      <c r="DE94" s="78"/>
      <c r="DI94" s="57"/>
      <c r="DJ94" s="57"/>
      <c r="DK94" s="63"/>
      <c r="DL94" s="63"/>
      <c r="DM94" s="63"/>
      <c r="DN94" s="63"/>
      <c r="DO94" s="63"/>
      <c r="DP94" s="78"/>
      <c r="DQ94" s="78"/>
      <c r="DR94" s="78"/>
      <c r="DS94" s="78"/>
      <c r="DT94" s="78"/>
    </row>
    <row r="95" spans="18:216" x14ac:dyDescent="0.45">
      <c r="CT95" s="40">
        <v>153</v>
      </c>
      <c r="CU95" s="40" t="s">
        <v>115</v>
      </c>
      <c r="CV95" s="40">
        <v>0.86099999999999999</v>
      </c>
      <c r="CW95" s="40">
        <v>0.86099999999999999</v>
      </c>
      <c r="CX95" s="40">
        <v>0.68799999999999994</v>
      </c>
      <c r="CY95" s="40">
        <v>0.68799999999999994</v>
      </c>
      <c r="CZ95" s="40">
        <v>0.35499999999999998</v>
      </c>
      <c r="DA95" s="40">
        <v>0.11700000000000001</v>
      </c>
      <c r="DB95" s="40">
        <v>0.11700000000000001</v>
      </c>
      <c r="DC95" s="40">
        <v>0.11700000000000001</v>
      </c>
      <c r="DE95" s="78"/>
      <c r="DI95" s="57"/>
      <c r="DJ95" s="57"/>
      <c r="DK95" s="63"/>
      <c r="DL95" s="63"/>
      <c r="DM95" s="63"/>
      <c r="DN95" s="63"/>
      <c r="DO95" s="63"/>
      <c r="DP95" s="78"/>
    </row>
    <row r="96" spans="18:216" x14ac:dyDescent="0.45">
      <c r="CT96" s="40">
        <v>165</v>
      </c>
      <c r="CU96" s="40" t="s">
        <v>70</v>
      </c>
      <c r="CV96" s="40">
        <v>0.09</v>
      </c>
      <c r="CW96" s="40">
        <v>7.6999999999999999E-2</v>
      </c>
      <c r="CX96" s="40">
        <v>6.8000000000000005E-2</v>
      </c>
      <c r="CY96" s="40">
        <v>4.1000000000000002E-2</v>
      </c>
      <c r="CZ96" s="40">
        <v>1.7999999999999999E-2</v>
      </c>
      <c r="DA96" s="40">
        <v>0</v>
      </c>
      <c r="DB96" s="40">
        <v>0</v>
      </c>
      <c r="DC96" s="40">
        <v>0</v>
      </c>
      <c r="DE96" s="78"/>
      <c r="DI96" s="57"/>
      <c r="DJ96" s="57"/>
      <c r="DK96" s="63"/>
      <c r="DL96" s="63"/>
      <c r="DM96" s="63"/>
      <c r="DN96" s="63"/>
      <c r="DO96" s="63"/>
      <c r="DP96" s="78"/>
    </row>
    <row r="97" spans="98:120" x14ac:dyDescent="0.45">
      <c r="CT97" s="40">
        <v>166</v>
      </c>
      <c r="CU97" s="40" t="s">
        <v>191</v>
      </c>
      <c r="CV97" s="40">
        <v>0.40799999999999997</v>
      </c>
      <c r="CW97" s="40">
        <v>0.78900000000000003</v>
      </c>
      <c r="CX97" s="40">
        <v>0.75700000000000001</v>
      </c>
      <c r="CY97" s="40">
        <v>0.72499999999999998</v>
      </c>
      <c r="CZ97" s="40">
        <v>0.41299999999999998</v>
      </c>
      <c r="DA97" s="40">
        <v>0</v>
      </c>
      <c r="DB97" s="40">
        <v>0</v>
      </c>
      <c r="DC97" s="40">
        <v>0.48399999999999999</v>
      </c>
      <c r="DE97" s="78"/>
      <c r="DK97" s="78"/>
      <c r="DL97" s="78"/>
      <c r="DM97" s="78"/>
      <c r="DN97" s="78"/>
      <c r="DO97" s="78"/>
      <c r="DP97" s="78"/>
    </row>
    <row r="98" spans="98:120" x14ac:dyDescent="0.45">
      <c r="CT98" s="40">
        <v>167</v>
      </c>
      <c r="CU98" s="40" t="s">
        <v>194</v>
      </c>
      <c r="CV98" s="40">
        <v>0</v>
      </c>
      <c r="CW98" s="40">
        <v>0</v>
      </c>
      <c r="CX98" s="40">
        <v>0</v>
      </c>
      <c r="CY98" s="40">
        <v>0</v>
      </c>
      <c r="CZ98" s="40">
        <v>0</v>
      </c>
      <c r="DA98" s="40">
        <v>0</v>
      </c>
      <c r="DB98" s="40">
        <v>2.1999999999999999E-2</v>
      </c>
      <c r="DC98" s="40">
        <v>0.32900000000000001</v>
      </c>
      <c r="DE98" s="78"/>
      <c r="DP98" s="78"/>
    </row>
    <row r="99" spans="98:120" x14ac:dyDescent="0.45">
      <c r="CT99" s="40">
        <v>170</v>
      </c>
      <c r="CU99" s="40" t="s">
        <v>187</v>
      </c>
      <c r="CV99" s="40">
        <v>0.14799999999999999</v>
      </c>
      <c r="CW99" s="40">
        <v>0.20499999999999999</v>
      </c>
      <c r="CX99" s="40">
        <v>0.24099999999999999</v>
      </c>
      <c r="CY99" s="40">
        <v>0.22600000000000001</v>
      </c>
      <c r="CZ99" s="40">
        <v>0.221</v>
      </c>
      <c r="DA99" s="40">
        <v>0.20499999999999999</v>
      </c>
      <c r="DB99" s="40">
        <v>0.17199999999999999</v>
      </c>
      <c r="DC99" s="40">
        <v>0.25700000000000001</v>
      </c>
      <c r="DE99" s="78"/>
      <c r="DP99" s="78"/>
    </row>
    <row r="100" spans="98:120" x14ac:dyDescent="0.45">
      <c r="CT100" s="40">
        <v>171</v>
      </c>
      <c r="CU100" s="40" t="s">
        <v>84</v>
      </c>
      <c r="CV100" s="40">
        <v>1.4259999999999999</v>
      </c>
      <c r="CW100" s="40">
        <v>0.92100000000000004</v>
      </c>
      <c r="CX100" s="40">
        <v>0.45200000000000001</v>
      </c>
      <c r="CY100" s="40">
        <v>0.14299999999999999</v>
      </c>
      <c r="CZ100" s="40">
        <v>0</v>
      </c>
      <c r="DA100" s="40">
        <v>0</v>
      </c>
      <c r="DB100" s="40">
        <v>0</v>
      </c>
      <c r="DC100" s="40">
        <v>0</v>
      </c>
      <c r="DE100" s="78"/>
      <c r="DP100" s="78"/>
    </row>
    <row r="101" spans="98:120" x14ac:dyDescent="0.45">
      <c r="CT101" s="40">
        <v>175</v>
      </c>
      <c r="CU101" s="40" t="s">
        <v>186</v>
      </c>
      <c r="CV101" s="40">
        <v>0</v>
      </c>
      <c r="CW101" s="40">
        <v>0</v>
      </c>
      <c r="CX101" s="40">
        <v>0</v>
      </c>
      <c r="CY101" s="40">
        <v>0</v>
      </c>
      <c r="CZ101" s="57">
        <v>0</v>
      </c>
      <c r="DA101" s="57">
        <v>3.2000000000000001E-2</v>
      </c>
      <c r="DB101" s="57">
        <v>3.2000000000000001E-2</v>
      </c>
      <c r="DC101" s="57">
        <v>7.2999999999999995E-2</v>
      </c>
      <c r="DE101" s="78"/>
      <c r="DP101" s="78"/>
    </row>
    <row r="102" spans="98:120" x14ac:dyDescent="0.45">
      <c r="CT102" s="40">
        <v>211</v>
      </c>
      <c r="CU102" s="40" t="s">
        <v>269</v>
      </c>
      <c r="CV102" s="40">
        <v>0</v>
      </c>
      <c r="CW102" s="40">
        <v>1E-3</v>
      </c>
      <c r="CX102" s="40">
        <v>3.0000000000000001E-3</v>
      </c>
      <c r="CY102" s="40">
        <v>5.0000000000000001E-3</v>
      </c>
      <c r="CZ102" s="40">
        <v>1.2E-2</v>
      </c>
      <c r="DA102" s="40">
        <v>1.6E-2</v>
      </c>
      <c r="DB102" s="40">
        <v>2.5999999999999999E-2</v>
      </c>
      <c r="DC102" s="40">
        <v>3.3000000000000002E-2</v>
      </c>
      <c r="DE102" s="78"/>
      <c r="DP102" s="78"/>
    </row>
    <row r="103" spans="98:120" x14ac:dyDescent="0.45">
      <c r="CT103" s="40">
        <v>259</v>
      </c>
      <c r="CU103" s="40" t="s">
        <v>202</v>
      </c>
      <c r="CV103" s="40">
        <v>0.113</v>
      </c>
      <c r="CW103" s="40">
        <v>0.3</v>
      </c>
      <c r="CX103" s="40">
        <v>0.3</v>
      </c>
      <c r="CY103" s="40">
        <v>0.3</v>
      </c>
      <c r="CZ103" s="40">
        <v>0.3</v>
      </c>
      <c r="DA103" s="40">
        <v>0.187</v>
      </c>
      <c r="DB103" s="40">
        <v>0</v>
      </c>
      <c r="DC103" s="40">
        <v>0</v>
      </c>
      <c r="DE103" s="78"/>
      <c r="DP103" s="78"/>
    </row>
    <row r="104" spans="98:120" x14ac:dyDescent="0.45">
      <c r="CT104" s="40">
        <v>264</v>
      </c>
      <c r="CU104" s="40" t="s">
        <v>122</v>
      </c>
      <c r="CV104" s="40">
        <v>5.5E-2</v>
      </c>
      <c r="CW104" s="40">
        <v>4.1000000000000002E-2</v>
      </c>
      <c r="CX104" s="40">
        <v>2.9000000000000001E-2</v>
      </c>
      <c r="CY104" s="40">
        <v>0.02</v>
      </c>
      <c r="CZ104" s="40">
        <v>1.0999999999999999E-2</v>
      </c>
      <c r="DA104" s="40">
        <v>0</v>
      </c>
      <c r="DB104" s="40">
        <v>0</v>
      </c>
      <c r="DC104" s="40">
        <v>0</v>
      </c>
      <c r="DE104" s="78"/>
      <c r="DP104" s="78"/>
    </row>
    <row r="105" spans="98:120" x14ac:dyDescent="0.45">
      <c r="CT105" s="40">
        <v>270</v>
      </c>
      <c r="CU105" s="40" t="s">
        <v>275</v>
      </c>
      <c r="CV105" s="40">
        <v>0</v>
      </c>
      <c r="CW105" s="40">
        <v>0</v>
      </c>
      <c r="CX105" s="40">
        <v>0</v>
      </c>
      <c r="CY105" s="40">
        <v>0</v>
      </c>
      <c r="CZ105" s="40">
        <v>0</v>
      </c>
      <c r="DA105" s="40">
        <v>0</v>
      </c>
      <c r="DB105" s="40">
        <v>6.9000000000000006E-2</v>
      </c>
      <c r="DC105" s="40">
        <v>0.16800000000000001</v>
      </c>
      <c r="DE105" s="78"/>
      <c r="DP105" s="78"/>
    </row>
    <row r="106" spans="98:120" x14ac:dyDescent="0.45">
      <c r="CT106" s="40">
        <v>273</v>
      </c>
      <c r="CU106" s="40" t="s">
        <v>276</v>
      </c>
      <c r="CV106" s="40">
        <v>0.22500000000000001</v>
      </c>
      <c r="CW106" s="40">
        <v>0.23100000000000001</v>
      </c>
      <c r="CX106" s="40">
        <v>0.23599999999999999</v>
      </c>
      <c r="CY106" s="40">
        <v>0.24199999999999999</v>
      </c>
      <c r="CZ106" s="40">
        <v>0.247</v>
      </c>
      <c r="DA106" s="40">
        <v>0.253</v>
      </c>
      <c r="DB106" s="40">
        <v>0.25900000000000001</v>
      </c>
      <c r="DC106" s="40">
        <v>0.26600000000000001</v>
      </c>
      <c r="DE106" s="78"/>
      <c r="DK106" s="78"/>
      <c r="DL106" s="78"/>
      <c r="DM106" s="78"/>
      <c r="DN106" s="78"/>
      <c r="DO106" s="78"/>
      <c r="DP106" s="78"/>
    </row>
    <row r="107" spans="98:120" x14ac:dyDescent="0.45">
      <c r="CT107" s="40">
        <v>274</v>
      </c>
      <c r="CU107" s="40" t="s">
        <v>200</v>
      </c>
      <c r="CV107" s="40">
        <v>0</v>
      </c>
      <c r="CW107" s="40">
        <v>0</v>
      </c>
      <c r="CX107" s="40">
        <v>7.0000000000000001E-3</v>
      </c>
      <c r="CY107" s="40">
        <v>0.02</v>
      </c>
      <c r="CZ107" s="40">
        <v>4.2999999999999997E-2</v>
      </c>
      <c r="DA107" s="40">
        <v>7.4999999999999997E-2</v>
      </c>
      <c r="DB107" s="40">
        <v>0.1</v>
      </c>
      <c r="DC107" s="40">
        <v>7.6999999999999999E-2</v>
      </c>
      <c r="DE107" s="78"/>
      <c r="DP107" s="78"/>
    </row>
    <row r="108" spans="98:120" x14ac:dyDescent="0.45">
      <c r="CT108" s="40">
        <v>275</v>
      </c>
      <c r="CU108" s="40" t="s">
        <v>277</v>
      </c>
      <c r="CV108" s="40">
        <v>0.02</v>
      </c>
      <c r="CW108" s="40">
        <v>0.02</v>
      </c>
      <c r="CX108" s="40">
        <v>0.02</v>
      </c>
      <c r="CY108" s="40">
        <v>1.9E-2</v>
      </c>
      <c r="CZ108" s="40">
        <v>1.9E-2</v>
      </c>
      <c r="DA108" s="40">
        <v>1.9E-2</v>
      </c>
      <c r="DB108" s="40">
        <v>1.7999999999999999E-2</v>
      </c>
      <c r="DC108" s="40">
        <v>1.7999999999999999E-2</v>
      </c>
      <c r="DE108" s="78"/>
      <c r="DP108" s="78"/>
    </row>
    <row r="109" spans="98:120" x14ac:dyDescent="0.45">
      <c r="CT109" s="40">
        <v>276</v>
      </c>
      <c r="CU109" s="40" t="s">
        <v>278</v>
      </c>
      <c r="CV109" s="40">
        <v>7.0000000000000001E-3</v>
      </c>
      <c r="CW109" s="40">
        <v>6.0000000000000001E-3</v>
      </c>
      <c r="CX109" s="40">
        <v>6.0000000000000001E-3</v>
      </c>
      <c r="CY109" s="40">
        <v>6.0000000000000001E-3</v>
      </c>
      <c r="CZ109" s="40">
        <v>6.0000000000000001E-3</v>
      </c>
      <c r="DA109" s="40">
        <v>6.0000000000000001E-3</v>
      </c>
      <c r="DB109" s="40">
        <v>6.0000000000000001E-3</v>
      </c>
      <c r="DC109" s="40">
        <v>6.0000000000000001E-3</v>
      </c>
      <c r="DE109" s="78"/>
      <c r="DP109" s="78"/>
    </row>
    <row r="110" spans="98:120" x14ac:dyDescent="0.45">
      <c r="CT110" s="40">
        <v>277</v>
      </c>
      <c r="CU110" s="40" t="s">
        <v>262</v>
      </c>
      <c r="CV110" s="40">
        <v>0.32700000000000001</v>
      </c>
      <c r="CW110" s="40">
        <v>0.56799999999999995</v>
      </c>
      <c r="CX110" s="40">
        <v>0.78800000000000003</v>
      </c>
      <c r="CY110" s="40">
        <v>0.89500000000000002</v>
      </c>
      <c r="CZ110" s="40">
        <v>1.137</v>
      </c>
      <c r="DA110" s="40">
        <v>1.4119999999999999</v>
      </c>
      <c r="DB110" s="40">
        <v>1.423</v>
      </c>
      <c r="DC110" s="40">
        <v>1.43</v>
      </c>
      <c r="DE110" s="78"/>
      <c r="DP110" s="78"/>
    </row>
    <row r="111" spans="98:120" x14ac:dyDescent="0.45">
      <c r="CT111" s="40">
        <v>278</v>
      </c>
      <c r="CU111" s="40" t="s">
        <v>264</v>
      </c>
      <c r="CV111" s="40">
        <v>6.4000000000000001E-2</v>
      </c>
      <c r="CW111" s="40">
        <v>0.183</v>
      </c>
      <c r="CX111" s="40">
        <v>0.183</v>
      </c>
      <c r="CY111" s="40">
        <v>0.184</v>
      </c>
      <c r="CZ111" s="40">
        <v>0.187</v>
      </c>
      <c r="DA111" s="40">
        <v>0.191</v>
      </c>
      <c r="DB111" s="40">
        <v>0.19400000000000001</v>
      </c>
      <c r="DC111" s="40">
        <v>0.20100000000000001</v>
      </c>
      <c r="DE111" s="78"/>
      <c r="DK111" s="78"/>
      <c r="DL111" s="78"/>
      <c r="DM111" s="78"/>
      <c r="DN111" s="78"/>
      <c r="DO111" s="78"/>
      <c r="DP111" s="78"/>
    </row>
    <row r="112" spans="98:120" x14ac:dyDescent="0.45">
      <c r="CT112" s="40">
        <v>279</v>
      </c>
      <c r="CU112" s="40" t="s">
        <v>279</v>
      </c>
      <c r="CV112" s="40">
        <v>0.01</v>
      </c>
      <c r="CW112" s="40">
        <v>8.9999999999999993E-3</v>
      </c>
      <c r="CX112" s="40">
        <v>8.9999999999999993E-3</v>
      </c>
      <c r="CY112" s="40">
        <v>8.9999999999999993E-3</v>
      </c>
      <c r="CZ112" s="40">
        <v>8.9999999999999993E-3</v>
      </c>
      <c r="DA112" s="40">
        <v>8.9999999999999993E-3</v>
      </c>
      <c r="DB112" s="40">
        <v>8.9999999999999993E-3</v>
      </c>
      <c r="DC112" s="40">
        <v>8.0000000000000002E-3</v>
      </c>
      <c r="DE112" s="78"/>
    </row>
    <row r="113" spans="98:109" x14ac:dyDescent="0.45">
      <c r="CT113" s="40">
        <v>280</v>
      </c>
      <c r="CU113" s="40" t="s">
        <v>280</v>
      </c>
      <c r="CV113" s="40">
        <v>8.0000000000000002E-3</v>
      </c>
      <c r="CW113" s="40">
        <v>8.0000000000000002E-3</v>
      </c>
      <c r="CX113" s="40">
        <v>8.0000000000000002E-3</v>
      </c>
      <c r="CY113" s="40">
        <v>7.0000000000000001E-3</v>
      </c>
      <c r="CZ113" s="40">
        <v>7.0000000000000001E-3</v>
      </c>
      <c r="DA113" s="40">
        <v>7.0000000000000001E-3</v>
      </c>
      <c r="DB113" s="40">
        <v>7.0000000000000001E-3</v>
      </c>
      <c r="DC113" s="40">
        <v>7.0000000000000001E-3</v>
      </c>
      <c r="DE113" s="78"/>
    </row>
    <row r="114" spans="98:109" x14ac:dyDescent="0.45">
      <c r="CT114" s="40">
        <v>281</v>
      </c>
      <c r="CU114" s="40" t="s">
        <v>212</v>
      </c>
      <c r="CV114" s="40">
        <v>1E-3</v>
      </c>
      <c r="CW114" s="40">
        <v>5.0000000000000001E-3</v>
      </c>
      <c r="CX114" s="40">
        <v>1.0999999999999999E-2</v>
      </c>
      <c r="CY114" s="40">
        <v>2.1000000000000001E-2</v>
      </c>
      <c r="CZ114" s="40">
        <v>3.6999999999999998E-2</v>
      </c>
      <c r="DA114" s="40">
        <v>5.6000000000000001E-2</v>
      </c>
      <c r="DB114" s="40">
        <v>5.8999999999999997E-2</v>
      </c>
      <c r="DC114" s="40">
        <v>0.04</v>
      </c>
      <c r="DE114" s="78"/>
    </row>
    <row r="115" spans="98:109" x14ac:dyDescent="0.45">
      <c r="CT115" s="40">
        <v>283</v>
      </c>
      <c r="CU115" s="40" t="s">
        <v>215</v>
      </c>
      <c r="CV115" s="40">
        <v>3.0000000000000001E-3</v>
      </c>
      <c r="CW115" s="40">
        <v>7.0000000000000001E-3</v>
      </c>
      <c r="CX115" s="40">
        <v>1.6E-2</v>
      </c>
      <c r="CY115" s="40">
        <v>2.8000000000000001E-2</v>
      </c>
      <c r="CZ115" s="40">
        <v>4.9000000000000002E-2</v>
      </c>
      <c r="DA115" s="40">
        <v>4.1000000000000002E-2</v>
      </c>
      <c r="DB115" s="40">
        <v>2.5999999999999999E-2</v>
      </c>
      <c r="DC115" s="40">
        <v>0</v>
      </c>
      <c r="DE115" s="78"/>
    </row>
    <row r="116" spans="98:109" x14ac:dyDescent="0.45">
      <c r="CT116" s="40">
        <v>284</v>
      </c>
      <c r="CU116" s="40" t="s">
        <v>97</v>
      </c>
      <c r="CV116" s="40">
        <v>4.8000000000000001E-2</v>
      </c>
      <c r="CW116" s="40">
        <v>0.104</v>
      </c>
      <c r="CX116" s="40">
        <v>0.14499999999999999</v>
      </c>
      <c r="CY116" s="40">
        <v>0.115</v>
      </c>
      <c r="CZ116" s="40">
        <v>5.8999999999999997E-2</v>
      </c>
      <c r="DA116" s="40">
        <v>1.7999999999999999E-2</v>
      </c>
      <c r="DB116" s="40">
        <v>0</v>
      </c>
      <c r="DC116" s="40">
        <v>0</v>
      </c>
      <c r="DE116" s="78"/>
    </row>
    <row r="117" spans="98:109" x14ac:dyDescent="0.45">
      <c r="CT117" s="40">
        <v>287</v>
      </c>
      <c r="CU117" s="40" t="s">
        <v>218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0.05</v>
      </c>
      <c r="DC117" s="40">
        <v>8.6999999999999994E-2</v>
      </c>
      <c r="DD117" s="78"/>
      <c r="DE117" s="78"/>
    </row>
    <row r="118" spans="98:109" x14ac:dyDescent="0.45">
      <c r="CT118" s="40">
        <v>288</v>
      </c>
      <c r="CU118" s="40" t="s">
        <v>221</v>
      </c>
      <c r="CV118" s="40">
        <v>0</v>
      </c>
      <c r="CW118" s="40">
        <v>0</v>
      </c>
      <c r="CX118" s="40">
        <v>3.0000000000000001E-3</v>
      </c>
      <c r="CY118" s="40">
        <v>8.0000000000000002E-3</v>
      </c>
      <c r="CZ118" s="40">
        <v>1.6E-2</v>
      </c>
      <c r="DA118" s="40">
        <v>2.8000000000000001E-2</v>
      </c>
      <c r="DB118" s="40">
        <v>0.05</v>
      </c>
      <c r="DC118" s="40">
        <v>7.2999999999999995E-2</v>
      </c>
    </row>
    <row r="119" spans="98:109" x14ac:dyDescent="0.45">
      <c r="CT119" s="40">
        <v>289</v>
      </c>
      <c r="CU119" s="40" t="s">
        <v>171</v>
      </c>
      <c r="CV119" s="40">
        <v>0</v>
      </c>
      <c r="CW119" s="40">
        <v>0</v>
      </c>
      <c r="CX119" s="40">
        <v>3.0000000000000001E-3</v>
      </c>
      <c r="CY119" s="40">
        <v>8.0000000000000002E-3</v>
      </c>
      <c r="CZ119" s="40">
        <v>1.6E-2</v>
      </c>
      <c r="DA119" s="40">
        <v>2.8000000000000001E-2</v>
      </c>
      <c r="DB119" s="40">
        <v>2.3E-2</v>
      </c>
      <c r="DC119" s="40">
        <v>1.4999999999999999E-2</v>
      </c>
    </row>
    <row r="120" spans="98:109" x14ac:dyDescent="0.45">
      <c r="CT120" s="40">
        <v>290</v>
      </c>
      <c r="CU120" s="40" t="s">
        <v>282</v>
      </c>
      <c r="CV120" s="40">
        <v>2.8000000000000001E-2</v>
      </c>
      <c r="CW120" s="40">
        <v>2.8000000000000001E-2</v>
      </c>
      <c r="CX120" s="40">
        <v>2.7E-2</v>
      </c>
      <c r="CY120" s="40">
        <v>2.7E-2</v>
      </c>
      <c r="CZ120" s="57">
        <v>2.5999999999999999E-2</v>
      </c>
      <c r="DA120" s="57">
        <v>2.5999999999999999E-2</v>
      </c>
      <c r="DB120" s="57">
        <v>2.5000000000000001E-2</v>
      </c>
      <c r="DC120" s="57">
        <v>2.5000000000000001E-2</v>
      </c>
    </row>
    <row r="121" spans="98:109" x14ac:dyDescent="0.45">
      <c r="CT121" s="40">
        <v>291</v>
      </c>
      <c r="CU121" s="40" t="s">
        <v>283</v>
      </c>
      <c r="CV121" s="40">
        <v>0.36499999999999999</v>
      </c>
      <c r="CW121" s="40">
        <v>0.41099999999999998</v>
      </c>
      <c r="CX121" s="40">
        <v>0.45700000000000002</v>
      </c>
      <c r="CY121" s="40">
        <v>0.501</v>
      </c>
      <c r="CZ121" s="40">
        <v>0.54300000000000004</v>
      </c>
      <c r="DA121" s="40">
        <v>0.59799999999999998</v>
      </c>
      <c r="DB121" s="40">
        <v>0.66900000000000004</v>
      </c>
      <c r="DC121" s="40">
        <v>0.73099999999999998</v>
      </c>
    </row>
    <row r="122" spans="98:109" x14ac:dyDescent="0.45">
      <c r="CT122" s="40">
        <v>292</v>
      </c>
      <c r="CU122" s="40" t="s">
        <v>239</v>
      </c>
      <c r="CV122" s="40">
        <v>0</v>
      </c>
      <c r="CW122" s="40">
        <v>0</v>
      </c>
      <c r="CX122" s="40">
        <v>6.0000000000000001E-3</v>
      </c>
      <c r="CY122" s="40">
        <v>1.7999999999999999E-2</v>
      </c>
      <c r="CZ122" s="40">
        <v>1.7999999999999999E-2</v>
      </c>
      <c r="DA122" s="40">
        <v>1.0999999999999999E-2</v>
      </c>
      <c r="DB122" s="40">
        <v>0</v>
      </c>
      <c r="DC122" s="40">
        <v>0</v>
      </c>
    </row>
    <row r="123" spans="98:109" x14ac:dyDescent="0.45">
      <c r="CT123" s="40">
        <v>294</v>
      </c>
      <c r="CU123" s="40" t="s">
        <v>242</v>
      </c>
      <c r="CV123" s="40">
        <v>6.0000000000000001E-3</v>
      </c>
      <c r="CW123" s="40">
        <v>1.7999999999999999E-2</v>
      </c>
      <c r="CX123" s="40">
        <v>3.7999999999999999E-2</v>
      </c>
      <c r="CY123" s="40">
        <v>6.7000000000000004E-2</v>
      </c>
      <c r="CZ123" s="40">
        <v>6.5000000000000002E-2</v>
      </c>
      <c r="DA123" s="40">
        <v>4.4999999999999998E-2</v>
      </c>
      <c r="DB123" s="40">
        <v>0.01</v>
      </c>
      <c r="DC123" s="40">
        <v>0</v>
      </c>
    </row>
    <row r="124" spans="98:109" x14ac:dyDescent="0.45">
      <c r="CT124" s="40">
        <v>295</v>
      </c>
      <c r="CU124" s="40" t="s">
        <v>207</v>
      </c>
      <c r="CV124" s="40">
        <v>0</v>
      </c>
      <c r="CW124" s="40">
        <v>0</v>
      </c>
      <c r="CX124" s="40">
        <v>5.0000000000000001E-3</v>
      </c>
      <c r="CY124" s="40">
        <v>1.4999999999999999E-2</v>
      </c>
      <c r="CZ124" s="40">
        <v>3.4000000000000002E-2</v>
      </c>
      <c r="DA124" s="40">
        <v>6.0999999999999999E-2</v>
      </c>
      <c r="DB124" s="40">
        <v>0.108</v>
      </c>
      <c r="DC124" s="40">
        <v>0.16900000000000001</v>
      </c>
    </row>
    <row r="125" spans="98:109" x14ac:dyDescent="0.45">
      <c r="CT125" s="40">
        <v>298</v>
      </c>
      <c r="CU125" s="40" t="s">
        <v>136</v>
      </c>
      <c r="CV125" s="40">
        <v>0.32700000000000001</v>
      </c>
      <c r="CW125" s="40">
        <v>0.30099999999999999</v>
      </c>
      <c r="CX125" s="40">
        <v>0.24299999999999999</v>
      </c>
      <c r="CY125" s="40">
        <v>0.14799999999999999</v>
      </c>
      <c r="CZ125" s="40">
        <v>5.8000000000000003E-2</v>
      </c>
      <c r="DA125" s="40">
        <v>0</v>
      </c>
      <c r="DB125" s="40">
        <v>0</v>
      </c>
      <c r="DC125" s="40">
        <v>0</v>
      </c>
    </row>
    <row r="126" spans="98:109" x14ac:dyDescent="0.45">
      <c r="CT126" s="40">
        <v>300</v>
      </c>
      <c r="CU126" s="40" t="s">
        <v>245</v>
      </c>
      <c r="CV126" s="40">
        <v>0</v>
      </c>
      <c r="CW126" s="40">
        <v>0</v>
      </c>
      <c r="CX126" s="40">
        <v>6.0000000000000001E-3</v>
      </c>
      <c r="CY126" s="40">
        <v>1.7999999999999999E-2</v>
      </c>
      <c r="CZ126" s="40">
        <v>3.7999999999999999E-2</v>
      </c>
      <c r="DA126" s="40">
        <v>6.7000000000000004E-2</v>
      </c>
      <c r="DB126" s="40">
        <v>5.5E-2</v>
      </c>
      <c r="DC126" s="40">
        <v>3.5000000000000003E-2</v>
      </c>
    </row>
    <row r="127" spans="98:109" x14ac:dyDescent="0.45">
      <c r="CT127" s="40">
        <v>301</v>
      </c>
      <c r="CU127" s="40" t="s">
        <v>246</v>
      </c>
      <c r="CV127" s="40">
        <v>0</v>
      </c>
      <c r="CW127" s="40">
        <v>0</v>
      </c>
      <c r="CX127" s="40">
        <v>6.0000000000000001E-3</v>
      </c>
      <c r="CY127" s="40">
        <v>1.7999999999999999E-2</v>
      </c>
      <c r="CZ127" s="40">
        <v>3.7999999999999999E-2</v>
      </c>
      <c r="DA127" s="40">
        <v>3.1E-2</v>
      </c>
      <c r="DB127" s="40">
        <v>0.02</v>
      </c>
      <c r="DC127" s="40">
        <v>0</v>
      </c>
    </row>
    <row r="128" spans="98:109" x14ac:dyDescent="0.45">
      <c r="CT128" s="40">
        <v>302</v>
      </c>
      <c r="CU128" s="40" t="s">
        <v>175</v>
      </c>
      <c r="CV128" s="40">
        <v>0</v>
      </c>
      <c r="CW128" s="40">
        <v>0</v>
      </c>
      <c r="CX128" s="40">
        <v>6.0000000000000001E-3</v>
      </c>
      <c r="CY128" s="40">
        <v>1.6E-2</v>
      </c>
      <c r="CZ128" s="40">
        <v>1.6E-2</v>
      </c>
      <c r="DA128" s="40">
        <v>0.01</v>
      </c>
      <c r="DB128" s="40">
        <v>0</v>
      </c>
      <c r="DC128" s="40">
        <v>0</v>
      </c>
    </row>
    <row r="129" spans="98:107" x14ac:dyDescent="0.45">
      <c r="CT129" s="40">
        <v>307</v>
      </c>
      <c r="CU129" s="40" t="s">
        <v>145</v>
      </c>
      <c r="CV129" s="40">
        <v>2.4E-2</v>
      </c>
      <c r="CW129" s="40">
        <v>3.5999999999999997E-2</v>
      </c>
      <c r="CX129" s="40">
        <v>2.7E-2</v>
      </c>
      <c r="CY129" s="40">
        <v>7.0000000000000001E-3</v>
      </c>
      <c r="CZ129" s="40">
        <v>0.42199999999999999</v>
      </c>
      <c r="DA129" s="40">
        <v>1.137</v>
      </c>
      <c r="DB129" s="40">
        <v>0.96799999999999997</v>
      </c>
      <c r="DC129" s="40">
        <v>0.42899999999999999</v>
      </c>
    </row>
    <row r="130" spans="98:107" x14ac:dyDescent="0.45">
      <c r="CT130" s="40">
        <v>308</v>
      </c>
      <c r="CU130" s="40" t="s">
        <v>152</v>
      </c>
      <c r="CV130" s="40">
        <v>5.0999999999999997E-2</v>
      </c>
      <c r="CW130" s="40">
        <v>7.6999999999999999E-2</v>
      </c>
      <c r="CX130" s="40">
        <v>5.7000000000000002E-2</v>
      </c>
      <c r="CY130" s="40">
        <v>1.6E-2</v>
      </c>
      <c r="CZ130" s="40">
        <v>0</v>
      </c>
      <c r="DA130" s="40">
        <v>0</v>
      </c>
      <c r="DB130" s="40">
        <v>1.6459999999999999</v>
      </c>
      <c r="DC130" s="40">
        <v>4.4210000000000003</v>
      </c>
    </row>
    <row r="131" spans="98:107" x14ac:dyDescent="0.45">
      <c r="CT131" s="40">
        <v>309</v>
      </c>
      <c r="CU131" s="40" t="s">
        <v>146</v>
      </c>
      <c r="CV131" s="40">
        <v>0</v>
      </c>
      <c r="CW131" s="40">
        <v>0</v>
      </c>
      <c r="CX131" s="40">
        <v>0</v>
      </c>
      <c r="CY131" s="40">
        <v>0</v>
      </c>
      <c r="CZ131" s="40">
        <v>0</v>
      </c>
      <c r="DA131" s="40">
        <v>0</v>
      </c>
      <c r="DB131" s="40">
        <v>0</v>
      </c>
      <c r="DC131" s="40">
        <v>0.41499999999999998</v>
      </c>
    </row>
    <row r="132" spans="98:107" x14ac:dyDescent="0.45">
      <c r="CT132" s="40">
        <v>313</v>
      </c>
      <c r="CU132" s="40" t="s">
        <v>55</v>
      </c>
      <c r="CV132" s="40">
        <v>3.7429999999999999</v>
      </c>
      <c r="CW132" s="40">
        <v>3.94</v>
      </c>
      <c r="CX132" s="40">
        <v>4.13</v>
      </c>
      <c r="CY132" s="40">
        <v>4.149</v>
      </c>
      <c r="CZ132" s="40">
        <v>3.3330000000000002</v>
      </c>
      <c r="DA132" s="40">
        <v>2.0649999999999999</v>
      </c>
      <c r="DB132" s="40">
        <v>1.3919999999999999</v>
      </c>
      <c r="DC132" s="40">
        <v>0.95</v>
      </c>
    </row>
    <row r="133" spans="98:107" x14ac:dyDescent="0.45">
      <c r="CT133" s="40">
        <v>314</v>
      </c>
      <c r="CU133" s="40" t="s">
        <v>71</v>
      </c>
      <c r="CV133" s="40">
        <v>7.9870000000000001</v>
      </c>
      <c r="CW133" s="40">
        <v>8.4079999999999995</v>
      </c>
      <c r="CX133" s="40">
        <v>8.8119999999999994</v>
      </c>
      <c r="CY133" s="40">
        <v>8.8990000000000009</v>
      </c>
      <c r="CZ133" s="40">
        <v>8.8620000000000001</v>
      </c>
      <c r="DA133" s="40">
        <v>9.02</v>
      </c>
      <c r="DB133" s="40">
        <v>7.5209999999999999</v>
      </c>
      <c r="DC133" s="40">
        <v>4.0259999999999998</v>
      </c>
    </row>
    <row r="134" spans="98:107" x14ac:dyDescent="0.45">
      <c r="CT134" s="40">
        <v>315</v>
      </c>
      <c r="CU134" s="40" t="s">
        <v>179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1.3320000000000001</v>
      </c>
    </row>
    <row r="135" spans="98:107" x14ac:dyDescent="0.45">
      <c r="CT135" s="40">
        <v>317</v>
      </c>
      <c r="CU135" s="40" t="s">
        <v>183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1.175</v>
      </c>
      <c r="DC135" s="40">
        <v>1.175</v>
      </c>
    </row>
    <row r="136" spans="98:107" x14ac:dyDescent="0.45">
      <c r="CT136" s="40">
        <v>318</v>
      </c>
      <c r="CU136" s="40" t="s">
        <v>188</v>
      </c>
      <c r="CV136" s="40">
        <v>0</v>
      </c>
      <c r="CW136" s="40">
        <v>0</v>
      </c>
      <c r="CX136" s="40">
        <v>0</v>
      </c>
      <c r="CY136" s="40">
        <v>0</v>
      </c>
      <c r="CZ136" s="40">
        <v>0</v>
      </c>
      <c r="DA136" s="40">
        <v>0</v>
      </c>
      <c r="DB136" s="40">
        <v>0</v>
      </c>
      <c r="DC136" s="40">
        <v>0.83699999999999997</v>
      </c>
    </row>
    <row r="137" spans="98:107" x14ac:dyDescent="0.45">
      <c r="CT137" s="40">
        <v>319</v>
      </c>
      <c r="CU137" s="40" t="s">
        <v>192</v>
      </c>
      <c r="CV137" s="40">
        <v>0</v>
      </c>
      <c r="CW137" s="40">
        <v>0</v>
      </c>
      <c r="CX137" s="40">
        <v>0</v>
      </c>
      <c r="CY137" s="40">
        <v>2.1000000000000001E-2</v>
      </c>
      <c r="CZ137" s="40">
        <v>0.39700000000000002</v>
      </c>
      <c r="DA137" s="40">
        <v>1.0249999999999999</v>
      </c>
      <c r="DB137" s="40">
        <v>0.86199999999999999</v>
      </c>
      <c r="DC137" s="40">
        <v>0.38200000000000001</v>
      </c>
    </row>
    <row r="138" spans="98:107" x14ac:dyDescent="0.45">
      <c r="CT138" s="40">
        <v>321</v>
      </c>
      <c r="CU138" s="40" t="s">
        <v>224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0.34300000000000003</v>
      </c>
      <c r="CZ138" s="40">
        <v>0.60399999999999998</v>
      </c>
      <c r="DA138" s="40">
        <v>0.98299999999999998</v>
      </c>
      <c r="DB138" s="40">
        <v>0.94499999999999995</v>
      </c>
      <c r="DC138" s="40">
        <v>0.625</v>
      </c>
    </row>
    <row r="139" spans="98:107" x14ac:dyDescent="0.45">
      <c r="CT139" s="40">
        <v>322</v>
      </c>
      <c r="CU139" s="40" t="s">
        <v>227</v>
      </c>
      <c r="CV139" s="40">
        <v>3.3000000000000002E-2</v>
      </c>
      <c r="CW139" s="40">
        <v>9.1999999999999998E-2</v>
      </c>
      <c r="CX139" s="40">
        <v>0.19500000000000001</v>
      </c>
      <c r="CY139" s="40">
        <v>0.315</v>
      </c>
      <c r="CZ139" s="40">
        <v>0.25700000000000001</v>
      </c>
      <c r="DA139" s="40">
        <v>0.154</v>
      </c>
      <c r="DB139" s="40">
        <v>0</v>
      </c>
      <c r="DC139" s="40">
        <v>0</v>
      </c>
    </row>
    <row r="140" spans="98:107" x14ac:dyDescent="0.45">
      <c r="CT140" s="40">
        <v>323</v>
      </c>
      <c r="CU140" s="40" t="s">
        <v>230</v>
      </c>
      <c r="CV140" s="40">
        <v>3.3000000000000002E-2</v>
      </c>
      <c r="CW140" s="40">
        <v>9.1999999999999998E-2</v>
      </c>
      <c r="CX140" s="40">
        <v>0.19500000000000001</v>
      </c>
      <c r="CY140" s="40">
        <v>0.34300000000000003</v>
      </c>
      <c r="CZ140" s="40">
        <v>0.60399999999999998</v>
      </c>
      <c r="DA140" s="40">
        <v>0.501</v>
      </c>
      <c r="DB140" s="40">
        <v>0.32</v>
      </c>
      <c r="DC140" s="40">
        <v>0</v>
      </c>
    </row>
    <row r="141" spans="98:107" x14ac:dyDescent="0.45">
      <c r="CT141" s="40">
        <v>325</v>
      </c>
      <c r="CU141" s="40" t="s">
        <v>116</v>
      </c>
      <c r="CV141" s="40">
        <v>0.51500000000000001</v>
      </c>
      <c r="CW141" s="40">
        <v>1.1080000000000001</v>
      </c>
      <c r="CX141" s="40">
        <v>1.4670000000000001</v>
      </c>
      <c r="CY141" s="40">
        <v>0.95199999999999996</v>
      </c>
      <c r="CZ141" s="40">
        <v>0.35899999999999999</v>
      </c>
      <c r="DA141" s="40">
        <v>0</v>
      </c>
      <c r="DB141" s="40">
        <v>0</v>
      </c>
      <c r="DC141" s="40">
        <v>0</v>
      </c>
    </row>
    <row r="142" spans="98:107" x14ac:dyDescent="0.45">
      <c r="CT142" s="40">
        <v>328</v>
      </c>
      <c r="CU142" s="40" t="s">
        <v>233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0.19500000000000001</v>
      </c>
      <c r="DA142" s="40">
        <v>0.34399999999999997</v>
      </c>
      <c r="DB142" s="40">
        <v>0.60599999999999998</v>
      </c>
      <c r="DC142" s="40">
        <v>1.0669999999999999</v>
      </c>
    </row>
    <row r="143" spans="98:107" x14ac:dyDescent="0.45">
      <c r="CT143" s="40">
        <v>329</v>
      </c>
      <c r="CU143" s="40" t="s">
        <v>235</v>
      </c>
      <c r="CV143" s="40">
        <v>0</v>
      </c>
      <c r="CW143" s="40">
        <v>0</v>
      </c>
      <c r="CX143" s="40">
        <v>3.3000000000000002E-2</v>
      </c>
      <c r="CY143" s="40">
        <v>9.1999999999999998E-2</v>
      </c>
      <c r="CZ143" s="40">
        <v>0.19500000000000001</v>
      </c>
      <c r="DA143" s="40">
        <v>0.34399999999999997</v>
      </c>
      <c r="DB143" s="40">
        <v>0.60599999999999998</v>
      </c>
      <c r="DC143" s="40">
        <v>0.879</v>
      </c>
    </row>
    <row r="144" spans="98:107" x14ac:dyDescent="0.45">
      <c r="CT144" s="40">
        <v>330</v>
      </c>
      <c r="CU144" s="40" t="s">
        <v>166</v>
      </c>
      <c r="CV144" s="40">
        <v>0</v>
      </c>
      <c r="CW144" s="40">
        <v>0</v>
      </c>
      <c r="CX144" s="40">
        <v>3.3000000000000002E-2</v>
      </c>
      <c r="CY144" s="40">
        <v>9.1999999999999998E-2</v>
      </c>
      <c r="CZ144" s="40">
        <v>9.7000000000000003E-2</v>
      </c>
      <c r="DA144" s="40">
        <v>6.4000000000000001E-2</v>
      </c>
      <c r="DB144" s="40">
        <v>5.0000000000000001E-3</v>
      </c>
      <c r="DC144" s="40">
        <v>0</v>
      </c>
    </row>
    <row r="145" spans="98:107" x14ac:dyDescent="0.45">
      <c r="CT145" s="40">
        <v>331</v>
      </c>
      <c r="CU145" s="40" t="s">
        <v>203</v>
      </c>
      <c r="CV145" s="40">
        <v>0</v>
      </c>
      <c r="CW145" s="40">
        <v>0</v>
      </c>
      <c r="CX145" s="40">
        <v>0</v>
      </c>
      <c r="CY145" s="40">
        <v>0</v>
      </c>
      <c r="CZ145" s="40">
        <v>0</v>
      </c>
      <c r="DA145" s="40">
        <v>0</v>
      </c>
      <c r="DB145" s="40">
        <v>3.5999999999999997E-2</v>
      </c>
      <c r="DC145" s="40">
        <v>0.1</v>
      </c>
    </row>
    <row r="146" spans="98:107" x14ac:dyDescent="0.45">
      <c r="CT146" s="40">
        <v>335</v>
      </c>
      <c r="CU146" s="40" t="s">
        <v>159</v>
      </c>
      <c r="CV146" s="40">
        <v>0</v>
      </c>
      <c r="CW146" s="40">
        <v>0</v>
      </c>
      <c r="CX146" s="40">
        <v>0</v>
      </c>
      <c r="CY146" s="40">
        <v>0</v>
      </c>
      <c r="CZ146" s="40">
        <v>0</v>
      </c>
      <c r="DA146" s="40">
        <v>0</v>
      </c>
      <c r="DB146" s="40">
        <v>3.4000000000000002E-2</v>
      </c>
      <c r="DC146" s="40">
        <v>3.4000000000000002E-2</v>
      </c>
    </row>
    <row r="147" spans="98:107" x14ac:dyDescent="0.45">
      <c r="CT147" s="40">
        <v>338</v>
      </c>
      <c r="CU147" s="40" t="s">
        <v>85</v>
      </c>
      <c r="CV147" s="40">
        <v>2.266</v>
      </c>
      <c r="CW147" s="40">
        <v>2.5350000000000001</v>
      </c>
      <c r="CX147" s="40">
        <v>2.7160000000000002</v>
      </c>
      <c r="CY147" s="40">
        <v>2.8170000000000002</v>
      </c>
      <c r="CZ147" s="40">
        <v>2.8340000000000001</v>
      </c>
      <c r="DA147" s="40">
        <v>2.7549999999999999</v>
      </c>
      <c r="DB147" s="40">
        <v>2.2919999999999998</v>
      </c>
      <c r="DC147" s="40">
        <v>1.343</v>
      </c>
    </row>
    <row r="148" spans="98:107" x14ac:dyDescent="0.45">
      <c r="CT148" s="40">
        <v>339</v>
      </c>
      <c r="CU148" s="40" t="s">
        <v>195</v>
      </c>
      <c r="CV148" s="40">
        <v>2.8000000000000001E-2</v>
      </c>
      <c r="CW148" s="40">
        <v>8.8999999999999996E-2</v>
      </c>
      <c r="CX148" s="40">
        <v>0.193</v>
      </c>
      <c r="CY148" s="40">
        <v>0.34399999999999997</v>
      </c>
      <c r="CZ148" s="40">
        <v>0.59199999999999997</v>
      </c>
      <c r="DA148" s="40">
        <v>1.0169999999999999</v>
      </c>
      <c r="DB148" s="40">
        <v>1.746</v>
      </c>
      <c r="DC148" s="40">
        <v>2.9969999999999999</v>
      </c>
    </row>
    <row r="149" spans="98:107" x14ac:dyDescent="0.45">
      <c r="CT149" s="40">
        <v>340</v>
      </c>
      <c r="CU149" s="40" t="s">
        <v>284</v>
      </c>
      <c r="CV149" s="40">
        <v>1.3780000000000001</v>
      </c>
      <c r="CW149" s="40">
        <v>1.1020000000000001</v>
      </c>
      <c r="CX149" s="40">
        <v>0.82699999999999996</v>
      </c>
      <c r="CY149" s="40">
        <v>0.55100000000000005</v>
      </c>
      <c r="CZ149" s="40">
        <v>0.27600000000000002</v>
      </c>
      <c r="DA149" s="40">
        <v>0</v>
      </c>
      <c r="DB149" s="40">
        <v>0</v>
      </c>
      <c r="DC149" s="40">
        <v>0</v>
      </c>
    </row>
    <row r="150" spans="98:107" x14ac:dyDescent="0.45">
      <c r="CT150" s="40">
        <v>345</v>
      </c>
      <c r="CU150" s="40" t="s">
        <v>304</v>
      </c>
      <c r="CV150" s="40">
        <v>0</v>
      </c>
      <c r="CW150" s="40">
        <v>1E-3</v>
      </c>
      <c r="CX150" s="40">
        <v>2E-3</v>
      </c>
      <c r="CY150" s="40">
        <v>4.0000000000000001E-3</v>
      </c>
      <c r="CZ150" s="40">
        <v>7.0000000000000001E-3</v>
      </c>
      <c r="DA150" s="40">
        <v>1.2E-2</v>
      </c>
      <c r="DB150" s="40">
        <v>2.1000000000000001E-2</v>
      </c>
      <c r="DC150" s="40">
        <v>3.6999999999999998E-2</v>
      </c>
    </row>
    <row r="151" spans="98:107" x14ac:dyDescent="0.45">
      <c r="CT151" s="40">
        <v>352</v>
      </c>
      <c r="CU151" s="40" t="s">
        <v>287</v>
      </c>
      <c r="CV151" s="40">
        <v>1.4410000000000001</v>
      </c>
      <c r="CW151" s="40">
        <v>1.623</v>
      </c>
      <c r="CX151" s="40">
        <v>1.8050000000000002</v>
      </c>
      <c r="CY151" s="40">
        <v>1.9809999999999999</v>
      </c>
      <c r="CZ151" s="40">
        <v>2.1440000000000001</v>
      </c>
      <c r="DA151" s="40">
        <v>2.3639999999999999</v>
      </c>
      <c r="DB151" s="40">
        <v>2.6419999999999999</v>
      </c>
      <c r="DC151" s="40">
        <v>2.8879999999999999</v>
      </c>
    </row>
    <row r="152" spans="98:107" x14ac:dyDescent="0.45">
      <c r="CT152" s="40">
        <v>353</v>
      </c>
      <c r="CU152" s="40" t="s">
        <v>288</v>
      </c>
      <c r="CV152" s="40">
        <v>0.12</v>
      </c>
      <c r="CW152" s="40">
        <v>2E-3</v>
      </c>
      <c r="CX152" s="40">
        <v>1E-3</v>
      </c>
      <c r="CY152" s="40">
        <v>0</v>
      </c>
      <c r="CZ152" s="40">
        <v>0</v>
      </c>
      <c r="DA152" s="40">
        <v>0</v>
      </c>
      <c r="DB152" s="40">
        <v>0</v>
      </c>
      <c r="DC152" s="40">
        <v>0</v>
      </c>
    </row>
    <row r="153" spans="98:107" x14ac:dyDescent="0.45">
      <c r="CT153" s="40">
        <v>361</v>
      </c>
      <c r="CU153" s="40" t="s">
        <v>59</v>
      </c>
      <c r="CV153" s="40">
        <v>0</v>
      </c>
      <c r="CW153" s="40">
        <v>1E-3</v>
      </c>
      <c r="CX153" s="40">
        <v>6.0000000000000001E-3</v>
      </c>
      <c r="CY153" s="40">
        <v>0.01</v>
      </c>
      <c r="CZ153" s="40">
        <v>5.0000000000000001E-3</v>
      </c>
      <c r="DA153" s="40">
        <v>4.0000000000000001E-3</v>
      </c>
      <c r="DB153" s="40">
        <v>4.0000000000000001E-3</v>
      </c>
      <c r="DC153" s="40">
        <v>4.0000000000000001E-3</v>
      </c>
    </row>
    <row r="154" spans="98:107" x14ac:dyDescent="0.45">
      <c r="CT154" s="40">
        <v>362</v>
      </c>
      <c r="CU154" s="40" t="s">
        <v>119</v>
      </c>
      <c r="CV154" s="40">
        <v>0</v>
      </c>
      <c r="CW154" s="40">
        <v>0</v>
      </c>
      <c r="CX154" s="40">
        <v>0</v>
      </c>
      <c r="CY154" s="40">
        <v>1.4999999999999999E-2</v>
      </c>
      <c r="CZ154" s="40">
        <v>3.2000000000000001E-2</v>
      </c>
      <c r="DA154" s="40">
        <v>4.1000000000000002E-2</v>
      </c>
      <c r="DB154" s="40">
        <v>3.5999999999999997E-2</v>
      </c>
      <c r="DC154" s="40">
        <v>5.3999999999999999E-2</v>
      </c>
    </row>
    <row r="155" spans="98:107" x14ac:dyDescent="0.45">
      <c r="CT155" s="40">
        <v>363</v>
      </c>
      <c r="CU155" s="40" t="s">
        <v>100</v>
      </c>
      <c r="CV155" s="40">
        <v>7.0000000000000001E-3</v>
      </c>
      <c r="CW155" s="40">
        <v>1.2999999999999999E-2</v>
      </c>
      <c r="CX155" s="40">
        <v>0.01</v>
      </c>
      <c r="CY155" s="40">
        <v>8.9999999999999993E-3</v>
      </c>
      <c r="CZ155" s="40">
        <v>1.4E-2</v>
      </c>
      <c r="DA155" s="40">
        <v>2.7E-2</v>
      </c>
      <c r="DB155" s="40">
        <v>3.9E-2</v>
      </c>
      <c r="DC155" s="40">
        <v>4.2000000000000003E-2</v>
      </c>
    </row>
    <row r="156" spans="98:107" x14ac:dyDescent="0.45">
      <c r="CT156" s="40">
        <v>364</v>
      </c>
      <c r="CU156" s="40" t="s">
        <v>75</v>
      </c>
      <c r="CV156" s="40">
        <v>0</v>
      </c>
      <c r="CW156" s="40">
        <v>2E-3</v>
      </c>
      <c r="CX156" s="40">
        <v>6.0000000000000001E-3</v>
      </c>
      <c r="CY156" s="40">
        <v>1.2999999999999999E-2</v>
      </c>
      <c r="CZ156" s="40">
        <v>2.7E-2</v>
      </c>
      <c r="DA156" s="40">
        <v>3.4000000000000002E-2</v>
      </c>
      <c r="DB156" s="40">
        <v>2.9000000000000001E-2</v>
      </c>
      <c r="DC156" s="40">
        <v>3.2000000000000001E-2</v>
      </c>
    </row>
    <row r="157" spans="98:107" x14ac:dyDescent="0.45">
      <c r="CT157" s="40">
        <v>365</v>
      </c>
      <c r="CU157" s="40" t="s">
        <v>110</v>
      </c>
      <c r="CV157" s="40">
        <v>1E-3</v>
      </c>
      <c r="CW157" s="40">
        <v>2E-3</v>
      </c>
      <c r="CX157" s="40">
        <v>6.0000000000000001E-3</v>
      </c>
      <c r="CY157" s="40">
        <v>1.6E-2</v>
      </c>
      <c r="CZ157" s="40">
        <v>1.9E-2</v>
      </c>
      <c r="DA157" s="40">
        <v>3.5999999999999997E-2</v>
      </c>
      <c r="DB157" s="40">
        <v>6.4000000000000001E-2</v>
      </c>
      <c r="DC157" s="40">
        <v>9.6000000000000002E-2</v>
      </c>
    </row>
    <row r="158" spans="98:107" x14ac:dyDescent="0.45">
      <c r="CT158" s="40">
        <v>366</v>
      </c>
      <c r="CU158" s="40" t="s">
        <v>87</v>
      </c>
      <c r="CV158" s="40">
        <v>2.1000000000000001E-2</v>
      </c>
      <c r="CW158" s="40">
        <v>1.7000000000000001E-2</v>
      </c>
      <c r="CX158" s="40">
        <v>0.03</v>
      </c>
      <c r="CY158" s="40">
        <v>4.3999999999999997E-2</v>
      </c>
      <c r="CZ158" s="40">
        <v>4.7E-2</v>
      </c>
      <c r="DA158" s="40">
        <v>5.8000000000000003E-2</v>
      </c>
      <c r="DB158" s="40">
        <v>0.105</v>
      </c>
      <c r="DC158" s="40">
        <v>0.16500000000000001</v>
      </c>
    </row>
    <row r="159" spans="98:107" x14ac:dyDescent="0.45">
      <c r="CT159" s="40">
        <v>387</v>
      </c>
      <c r="CU159" s="40" t="s">
        <v>308</v>
      </c>
      <c r="CV159" s="40">
        <v>0</v>
      </c>
      <c r="CW159" s="40">
        <v>0</v>
      </c>
      <c r="CX159" s="40">
        <v>0</v>
      </c>
      <c r="CY159" s="40">
        <v>1E-3</v>
      </c>
      <c r="CZ159" s="40">
        <v>1E-3</v>
      </c>
      <c r="DA159" s="40">
        <v>2E-3</v>
      </c>
      <c r="DB159" s="40">
        <v>3.0000000000000001E-3</v>
      </c>
      <c r="DC159" s="40">
        <v>3.0000000000000001E-3</v>
      </c>
    </row>
  </sheetData>
  <sheetProtection selectLockedCells="1"/>
  <conditionalFormatting sqref="E12 K12">
    <cfRule type="expression" dxfId="10" priority="3">
      <formula>($E$12&gt;$K$12)</formula>
    </cfRule>
  </conditionalFormatting>
  <conditionalFormatting sqref="E14">
    <cfRule type="expression" dxfId="9" priority="2">
      <formula>($E$12&gt;$K$12)</formula>
    </cfRule>
  </conditionalFormatting>
  <conditionalFormatting sqref="S6:AE6 S7">
    <cfRule type="expression" dxfId="8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4.19921875" style="69" customWidth="1"/>
    <col min="4" max="4" width="16.69921875" style="69" customWidth="1"/>
    <col min="5" max="5" width="17.09765625" style="69" customWidth="1"/>
    <col min="6" max="6" width="46.8984375" style="69" customWidth="1"/>
    <col min="7" max="8" width="15.199218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83" t="s">
        <v>40</v>
      </c>
      <c r="E4" s="40"/>
      <c r="F4" s="42" t="s">
        <v>44</v>
      </c>
    </row>
    <row r="6" spans="4:6" x14ac:dyDescent="0.45">
      <c r="D6" s="84" t="s">
        <v>313</v>
      </c>
      <c r="E6" s="67">
        <v>2050</v>
      </c>
    </row>
    <row r="8" spans="4:6" x14ac:dyDescent="0.45">
      <c r="D8" s="84" t="s">
        <v>314</v>
      </c>
      <c r="E8" s="67" t="s">
        <v>315</v>
      </c>
    </row>
    <row r="10" spans="4:6" x14ac:dyDescent="0.45">
      <c r="D10" s="84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8.4591577435975922E-11</v>
      </c>
      <c r="E51" s="40">
        <v>8.0361998564177113E-11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9</v>
      </c>
      <c r="C52" s="40" t="s">
        <v>334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>
        <v>3.9251988884491974E-11</v>
      </c>
      <c r="M52" s="40">
        <v>4.0693346174259933E-11</v>
      </c>
      <c r="N52" s="40">
        <v>3.7956687248106224E-11</v>
      </c>
      <c r="O52" s="40">
        <v>3.9076398519117922E-11</v>
      </c>
      <c r="P52" s="40">
        <v>5.4675954065099492E-11</v>
      </c>
      <c r="Q52" s="40">
        <v>5.5158210341558043E-11</v>
      </c>
      <c r="R52" s="40">
        <v>6.0824734535536861E-11</v>
      </c>
      <c r="S52" s="40">
        <v>4.920302475315491E-11</v>
      </c>
      <c r="T52" s="40">
        <v>5.3575991815538533E-11</v>
      </c>
    </row>
    <row r="53" spans="2:20" x14ac:dyDescent="0.45">
      <c r="B53" s="40">
        <v>10</v>
      </c>
      <c r="C53" s="40" t="s">
        <v>70</v>
      </c>
      <c r="D53" s="40">
        <v>2.0498652510865168E-10</v>
      </c>
      <c r="E53" s="40">
        <v>1.9473719885321908E-10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11</v>
      </c>
      <c r="C54" s="40" t="s">
        <v>84</v>
      </c>
      <c r="D54" s="40">
        <v>9.9630105844642433E-11</v>
      </c>
      <c r="E54" s="40">
        <v>9.4648600552410313E-11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12</v>
      </c>
      <c r="C55" s="40" t="s">
        <v>335</v>
      </c>
      <c r="D55" s="40">
        <v>1.3067980557769652E-10</v>
      </c>
      <c r="E55" s="40">
        <v>1.2414581529881168E-10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13</v>
      </c>
      <c r="C56" s="40" t="s">
        <v>336</v>
      </c>
      <c r="D56" s="40">
        <v>9.6903590159546016E-11</v>
      </c>
      <c r="E56" s="40">
        <v>9.2058410651568711E-11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14</v>
      </c>
      <c r="C57" s="40" t="s">
        <v>337</v>
      </c>
      <c r="D57" s="40">
        <v>2.7762890802638811E-10</v>
      </c>
      <c r="E57" s="40">
        <v>2.6374746262506869E-10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15</v>
      </c>
      <c r="C58" s="40" t="s">
        <v>96</v>
      </c>
      <c r="D58" s="40">
        <v>1.8599792354069788E-10</v>
      </c>
      <c r="E58" s="40">
        <v>1.76698027363663E-10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31.275596135125078</v>
      </c>
      <c r="E59" s="40">
        <v>29.711816328368823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16</v>
      </c>
      <c r="C60" s="40" t="s">
        <v>106</v>
      </c>
      <c r="D60" s="40">
        <v>0</v>
      </c>
      <c r="E60" s="40">
        <v>0</v>
      </c>
      <c r="F60" s="40"/>
      <c r="G60" s="40"/>
      <c r="H60" s="40"/>
      <c r="I60" s="40"/>
      <c r="J60" s="40"/>
      <c r="K60" s="40">
        <v>26.58425671411716</v>
      </c>
      <c r="L60" s="40">
        <v>26.584256713894245</v>
      </c>
      <c r="M60" s="40">
        <v>26.584256714199995</v>
      </c>
      <c r="N60" s="40">
        <v>26.584256713408866</v>
      </c>
      <c r="O60" s="40">
        <v>26.584256713893719</v>
      </c>
      <c r="P60" s="40">
        <v>29.175390982657071</v>
      </c>
      <c r="Q60" s="40">
        <v>29.711816326420841</v>
      </c>
      <c r="R60" s="40">
        <v>29.711816326950498</v>
      </c>
      <c r="S60" s="40">
        <v>29.711816325654965</v>
      </c>
      <c r="T60" s="40">
        <v>29.711816326068266</v>
      </c>
    </row>
    <row r="61" spans="2:20" x14ac:dyDescent="0.45">
      <c r="B61" s="40">
        <v>18</v>
      </c>
      <c r="C61" s="40" t="s">
        <v>115</v>
      </c>
      <c r="D61" s="40">
        <v>1.1898089999999999</v>
      </c>
      <c r="E61" s="40">
        <v>1.1303185500000001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18</v>
      </c>
      <c r="C62" s="40" t="s">
        <v>115</v>
      </c>
      <c r="D62" s="40">
        <v>0</v>
      </c>
      <c r="E62" s="40">
        <v>0</v>
      </c>
      <c r="F62" s="40">
        <v>0.8328662999996207</v>
      </c>
      <c r="G62" s="40">
        <v>0.83286629999943129</v>
      </c>
      <c r="H62" s="40">
        <v>0.8328662999996288</v>
      </c>
      <c r="I62" s="40">
        <v>0.83286629999927186</v>
      </c>
      <c r="J62" s="40">
        <v>0.83286629999944306</v>
      </c>
      <c r="K62" s="40">
        <v>0.83286629999985962</v>
      </c>
      <c r="L62" s="40">
        <v>0.83286629999983453</v>
      </c>
      <c r="M62" s="40">
        <v>0.83286629999989059</v>
      </c>
      <c r="N62" s="40">
        <v>0.83286629999978135</v>
      </c>
      <c r="O62" s="40">
        <v>0.83286629999982975</v>
      </c>
      <c r="P62" s="40">
        <v>1.1303185499817454</v>
      </c>
      <c r="Q62" s="40">
        <v>1.1303185499980746</v>
      </c>
      <c r="R62" s="40">
        <v>1.1303185499987873</v>
      </c>
      <c r="S62" s="40">
        <v>1.1303185499975741</v>
      </c>
      <c r="T62" s="40">
        <v>1.1303185499938244</v>
      </c>
    </row>
    <row r="63" spans="2:20" x14ac:dyDescent="0.45">
      <c r="B63" s="40">
        <v>19</v>
      </c>
      <c r="C63" s="40" t="s">
        <v>125</v>
      </c>
      <c r="D63" s="40">
        <v>34.999999999999794</v>
      </c>
      <c r="E63" s="40">
        <v>33.249999999999801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19</v>
      </c>
      <c r="C64" s="40" t="s">
        <v>125</v>
      </c>
      <c r="D64" s="40">
        <v>0</v>
      </c>
      <c r="E64" s="40">
        <v>0</v>
      </c>
      <c r="F64" s="40">
        <v>31.499999999029047</v>
      </c>
      <c r="G64" s="40">
        <v>31.499999998902265</v>
      </c>
      <c r="H64" s="40">
        <v>31.499999999028777</v>
      </c>
      <c r="I64" s="40">
        <v>31.499999998587032</v>
      </c>
      <c r="J64" s="40">
        <v>31.499999998903444</v>
      </c>
      <c r="K64" s="40">
        <v>31.499999999037904</v>
      </c>
      <c r="L64" s="40">
        <v>31.499999998918334</v>
      </c>
      <c r="M64" s="40">
        <v>31.499999999039542</v>
      </c>
      <c r="N64" s="40">
        <v>31.499999998606295</v>
      </c>
      <c r="O64" s="40">
        <v>31.499999998918362</v>
      </c>
      <c r="P64" s="40">
        <v>33.249999997976047</v>
      </c>
      <c r="Q64" s="40">
        <v>33.249999998004164</v>
      </c>
      <c r="R64" s="40">
        <v>33.249999998663831</v>
      </c>
      <c r="S64" s="40">
        <v>33.249999997697699</v>
      </c>
      <c r="T64" s="40">
        <v>33.249999997949132</v>
      </c>
    </row>
    <row r="65" spans="2:20" x14ac:dyDescent="0.45">
      <c r="B65" s="40">
        <v>20</v>
      </c>
      <c r="C65" s="40" t="s">
        <v>135</v>
      </c>
      <c r="D65" s="40">
        <v>1.1999999999995357</v>
      </c>
      <c r="E65" s="40">
        <v>1.1399999999995587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20</v>
      </c>
      <c r="C66" s="40" t="s">
        <v>135</v>
      </c>
      <c r="D66" s="40">
        <v>0</v>
      </c>
      <c r="E66" s="40">
        <v>0</v>
      </c>
      <c r="F66" s="40">
        <v>1.0799999999161767</v>
      </c>
      <c r="G66" s="40">
        <v>1.0799999998208507</v>
      </c>
      <c r="H66" s="40">
        <v>1.0799999999161976</v>
      </c>
      <c r="I66" s="40">
        <v>1.0799999998205421</v>
      </c>
      <c r="J66" s="40">
        <v>1.079999999820896</v>
      </c>
      <c r="K66" s="40">
        <v>1.0799999999168248</v>
      </c>
      <c r="L66" s="40">
        <v>1.079999999821617</v>
      </c>
      <c r="M66" s="40">
        <v>1.0799999999169227</v>
      </c>
      <c r="N66" s="40">
        <v>1.0799999998215055</v>
      </c>
      <c r="O66" s="40">
        <v>1.079999999821619</v>
      </c>
      <c r="P66" s="40">
        <v>1.1399999997750867</v>
      </c>
      <c r="Q66" s="40">
        <v>1.1399999998081323</v>
      </c>
      <c r="R66" s="40">
        <v>1.1399999998094172</v>
      </c>
      <c r="S66" s="40">
        <v>1.1399999998067618</v>
      </c>
      <c r="T66" s="40">
        <v>1.1399999998059778</v>
      </c>
    </row>
    <row r="67" spans="2:20" x14ac:dyDescent="0.45">
      <c r="B67" s="40">
        <v>31</v>
      </c>
      <c r="C67" s="40" t="s">
        <v>387</v>
      </c>
      <c r="D67" s="40">
        <v>8.3759254888353958</v>
      </c>
      <c r="E67" s="40">
        <v>7.9571292143936256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31</v>
      </c>
      <c r="C68" s="40" t="s">
        <v>387</v>
      </c>
      <c r="D68" s="40">
        <v>0</v>
      </c>
      <c r="E68" s="40">
        <v>0</v>
      </c>
      <c r="F68" s="40">
        <v>7.5383329388425002</v>
      </c>
      <c r="G68" s="40">
        <v>7.5383329382460618</v>
      </c>
      <c r="H68" s="40">
        <v>7.5383329388424736</v>
      </c>
      <c r="I68" s="40">
        <v>7.5383329380819015</v>
      </c>
      <c r="J68" s="40">
        <v>7.5383329382464348</v>
      </c>
      <c r="K68" s="40">
        <v>7.5383329388470051</v>
      </c>
      <c r="L68" s="40">
        <v>7.5383329382523083</v>
      </c>
      <c r="M68" s="40">
        <v>7.5383329388475913</v>
      </c>
      <c r="N68" s="40">
        <v>7.5383329380890878</v>
      </c>
      <c r="O68" s="40">
        <v>7.5383329382522124</v>
      </c>
      <c r="P68" s="40">
        <v>7.957129212312565</v>
      </c>
      <c r="Q68" s="40">
        <v>7.9571292124009316</v>
      </c>
      <c r="R68" s="40">
        <v>7.957129212581223</v>
      </c>
      <c r="S68" s="40">
        <v>7.9571292118720711</v>
      </c>
      <c r="T68" s="40">
        <v>7.9571292123716182</v>
      </c>
    </row>
    <row r="69" spans="2:20" x14ac:dyDescent="0.45">
      <c r="B69" s="40">
        <v>35</v>
      </c>
      <c r="C69" s="40" t="s">
        <v>151</v>
      </c>
      <c r="D69" s="40">
        <v>5.0305674299262859E-11</v>
      </c>
      <c r="E69" s="40">
        <v>4.7790390584299714E-11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37</v>
      </c>
      <c r="C70" s="40" t="s">
        <v>353</v>
      </c>
      <c r="D70" s="40">
        <v>3.8126934073474766E-11</v>
      </c>
      <c r="E70" s="40">
        <v>3.6220587369801027E-11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37</v>
      </c>
      <c r="C71" s="40" t="s">
        <v>353</v>
      </c>
      <c r="D71" s="40">
        <v>0</v>
      </c>
      <c r="E71" s="40">
        <v>0</v>
      </c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>
        <v>2.3833641038806056E-11</v>
      </c>
      <c r="Q71" s="40"/>
      <c r="R71" s="40">
        <v>2.2775021331592347E-11</v>
      </c>
      <c r="S71" s="40"/>
      <c r="T71" s="40"/>
    </row>
    <row r="72" spans="2:20" x14ac:dyDescent="0.45">
      <c r="B72" s="40">
        <v>38</v>
      </c>
      <c r="C72" s="40" t="s">
        <v>165</v>
      </c>
      <c r="D72" s="40">
        <v>0.10000000024112667</v>
      </c>
      <c r="E72" s="40">
        <v>9.5000000229070333E-2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38</v>
      </c>
      <c r="C73" s="40" t="s">
        <v>165</v>
      </c>
      <c r="D73" s="40">
        <v>0</v>
      </c>
      <c r="E73" s="40">
        <v>0</v>
      </c>
      <c r="F73" s="40">
        <v>8.4999999825818573E-2</v>
      </c>
      <c r="G73" s="40">
        <v>8.4999999825227116E-2</v>
      </c>
      <c r="H73" s="40">
        <v>8.4999999826134487E-2</v>
      </c>
      <c r="I73" s="40">
        <v>8.499999964230813E-2</v>
      </c>
      <c r="J73" s="40">
        <v>8.4999999825362771E-2</v>
      </c>
      <c r="K73" s="40">
        <v>8.4999999827319539E-2</v>
      </c>
      <c r="L73" s="40">
        <v>8.4999999827244016E-2</v>
      </c>
      <c r="M73" s="40">
        <v>8.4999999826979089E-2</v>
      </c>
      <c r="N73" s="40">
        <v>8.4999999643820268E-2</v>
      </c>
      <c r="O73" s="40">
        <v>8.499999982723809E-2</v>
      </c>
      <c r="P73" s="40">
        <v>6.3349328770672786E-2</v>
      </c>
      <c r="Q73" s="40">
        <v>9.4999999582241576E-2</v>
      </c>
      <c r="R73" s="40">
        <v>9.4999999786655034E-2</v>
      </c>
      <c r="S73" s="40">
        <v>9.4999999574802735E-2</v>
      </c>
      <c r="T73" s="40">
        <v>9.4999999577437086E-2</v>
      </c>
    </row>
    <row r="74" spans="2:20" x14ac:dyDescent="0.45">
      <c r="B74" s="40">
        <v>39</v>
      </c>
      <c r="C74" s="40" t="s">
        <v>170</v>
      </c>
      <c r="D74" s="40">
        <v>3.4485902461686905E-11</v>
      </c>
      <c r="E74" s="40">
        <v>3.2761607338602554E-11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40</v>
      </c>
      <c r="C75" s="40" t="s">
        <v>354</v>
      </c>
      <c r="D75" s="40">
        <v>2.6120245589372712E-11</v>
      </c>
      <c r="E75" s="40">
        <v>2.4814233309904073E-11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41</v>
      </c>
      <c r="C76" s="40" t="s">
        <v>355</v>
      </c>
      <c r="D76" s="40">
        <v>2.5813351176835119E-11</v>
      </c>
      <c r="E76" s="40">
        <v>2.4522683617993361E-11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42</v>
      </c>
      <c r="C77" s="40" t="s">
        <v>174</v>
      </c>
      <c r="D77" s="40">
        <v>3.1376417174382225</v>
      </c>
      <c r="E77" s="40">
        <v>2.9807596315663112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42</v>
      </c>
      <c r="C78" s="40" t="s">
        <v>174</v>
      </c>
      <c r="D78" s="40">
        <v>0</v>
      </c>
      <c r="E78" s="40">
        <v>0</v>
      </c>
      <c r="F78" s="40">
        <v>2.8238775450999065</v>
      </c>
      <c r="G78" s="40">
        <v>2.8238775449920923</v>
      </c>
      <c r="H78" s="40">
        <v>2.8238775450996259</v>
      </c>
      <c r="I78" s="40">
        <v>2.8238775449903075</v>
      </c>
      <c r="J78" s="40">
        <v>2.8238775449922824</v>
      </c>
      <c r="K78" s="40">
        <v>2.8238775451017291</v>
      </c>
      <c r="L78" s="40">
        <v>2.8238775449951898</v>
      </c>
      <c r="M78" s="40">
        <v>2.8238775450999984</v>
      </c>
      <c r="N78" s="40">
        <v>2.8238775449931452</v>
      </c>
      <c r="O78" s="40">
        <v>2.8238775449953035</v>
      </c>
      <c r="P78" s="40">
        <v>2.8469671691098832</v>
      </c>
      <c r="Q78" s="40">
        <v>2.9387873555331088</v>
      </c>
      <c r="R78" s="40">
        <v>2.8919012036047715</v>
      </c>
      <c r="S78" s="40">
        <v>2.980759629453658</v>
      </c>
      <c r="T78" s="40">
        <v>2.6132460471173378</v>
      </c>
    </row>
    <row r="79" spans="2:20" x14ac:dyDescent="0.45">
      <c r="B79" s="40">
        <v>43</v>
      </c>
      <c r="C79" s="40" t="s">
        <v>80</v>
      </c>
      <c r="D79" s="40">
        <v>1.5951231313022864E-10</v>
      </c>
      <c r="E79" s="40">
        <v>1.5153669747371721E-10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43</v>
      </c>
      <c r="C80" s="40" t="s">
        <v>80</v>
      </c>
      <c r="D80" s="40">
        <v>0</v>
      </c>
      <c r="E80" s="40">
        <v>0</v>
      </c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>
        <v>1.026998186530931E-10</v>
      </c>
      <c r="Q80" s="40">
        <v>1.1754994011626656E-10</v>
      </c>
      <c r="R80" s="40">
        <v>1.2312730847367706E-10</v>
      </c>
      <c r="S80" s="40">
        <v>1.1455470930152861E-10</v>
      </c>
      <c r="T80" s="40">
        <v>1.1265380704101065E-10</v>
      </c>
    </row>
    <row r="81" spans="2:20" x14ac:dyDescent="0.45">
      <c r="B81" s="40">
        <v>45</v>
      </c>
      <c r="C81" s="40" t="s">
        <v>153</v>
      </c>
      <c r="D81" s="40">
        <v>3.2718011864132501</v>
      </c>
      <c r="E81" s="40">
        <v>3.1082111270925874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</row>
    <row r="82" spans="2:20" x14ac:dyDescent="0.45">
      <c r="B82" s="40">
        <v>45</v>
      </c>
      <c r="C82" s="40" t="s">
        <v>153</v>
      </c>
      <c r="D82" s="40">
        <v>0</v>
      </c>
      <c r="E82" s="40">
        <v>0</v>
      </c>
      <c r="F82" s="40">
        <v>1.7194878648373511</v>
      </c>
      <c r="G82" s="40">
        <v>0.85044972350512837</v>
      </c>
      <c r="H82" s="40">
        <v>0.12256322139683398</v>
      </c>
      <c r="I82" s="40">
        <v>0.66635439459893098</v>
      </c>
      <c r="J82" s="40">
        <v>1.4937355653028714</v>
      </c>
      <c r="K82" s="40">
        <v>1.6311140715621535</v>
      </c>
      <c r="L82" s="40">
        <v>2.9328111383174753</v>
      </c>
      <c r="M82" s="40">
        <v>2.6395562296836612</v>
      </c>
      <c r="N82" s="40">
        <v>2.9046117038294437</v>
      </c>
      <c r="O82" s="40">
        <v>2.942545171159872</v>
      </c>
      <c r="P82" s="40">
        <v>0.37617667870310151</v>
      </c>
      <c r="Q82" s="40">
        <v>1.7583974572674042</v>
      </c>
      <c r="R82" s="40">
        <v>1.1826274032144759</v>
      </c>
      <c r="S82" s="40">
        <v>1.5930225196181427</v>
      </c>
      <c r="T82" s="40">
        <v>2.0439101742934938</v>
      </c>
    </row>
    <row r="83" spans="2:20" x14ac:dyDescent="0.45">
      <c r="B83" s="40">
        <v>47</v>
      </c>
      <c r="C83" s="40" t="s">
        <v>338</v>
      </c>
      <c r="D83" s="40">
        <v>2.6850198192197578E-11</v>
      </c>
      <c r="E83" s="40">
        <v>2.6850198192197578E-11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</row>
    <row r="84" spans="2:20" x14ac:dyDescent="0.45">
      <c r="B84" s="40">
        <v>47</v>
      </c>
      <c r="C84" s="40" t="s">
        <v>338</v>
      </c>
      <c r="D84" s="40">
        <v>0</v>
      </c>
      <c r="E84" s="40">
        <v>0</v>
      </c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>
        <v>1.1273869363659152E-11</v>
      </c>
      <c r="Q84" s="40">
        <v>1.8614389153662206E-11</v>
      </c>
      <c r="R84" s="40">
        <v>1.8583989436415623E-11</v>
      </c>
      <c r="S84" s="40">
        <v>1.6592998876818658E-11</v>
      </c>
      <c r="T84" s="40">
        <v>1.5547588480354494E-11</v>
      </c>
    </row>
    <row r="85" spans="2:20" x14ac:dyDescent="0.45">
      <c r="B85" s="40">
        <v>48</v>
      </c>
      <c r="C85" s="40" t="s">
        <v>339</v>
      </c>
      <c r="D85" s="40">
        <v>3.3873795210132318E-11</v>
      </c>
      <c r="E85" s="40">
        <v>3.3873795210132318E-11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</row>
    <row r="86" spans="2:20" x14ac:dyDescent="0.45">
      <c r="B86" s="40">
        <v>48</v>
      </c>
      <c r="C86" s="40" t="s">
        <v>339</v>
      </c>
      <c r="D86" s="40">
        <v>0</v>
      </c>
      <c r="E86" s="40">
        <v>0</v>
      </c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>
        <v>1.3439041450333425E-11</v>
      </c>
      <c r="Q86" s="40">
        <v>2.8981286862745465E-11</v>
      </c>
      <c r="R86" s="40">
        <v>2.3894548931574796E-11</v>
      </c>
      <c r="S86" s="40">
        <v>2.1707275638584275E-11</v>
      </c>
      <c r="T86" s="40">
        <v>2.2999333781963538E-11</v>
      </c>
    </row>
    <row r="87" spans="2:20" x14ac:dyDescent="0.45">
      <c r="B87" s="40">
        <v>50</v>
      </c>
      <c r="C87" s="40" t="s">
        <v>187</v>
      </c>
      <c r="D87" s="40">
        <v>14.609557934532228</v>
      </c>
      <c r="E87" s="40">
        <v>2.6146077245909649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</row>
    <row r="88" spans="2:20" x14ac:dyDescent="0.45">
      <c r="B88" s="40">
        <v>50</v>
      </c>
      <c r="C88" s="40" t="s">
        <v>187</v>
      </c>
      <c r="D88" s="40">
        <v>0</v>
      </c>
      <c r="E88" s="40">
        <v>0</v>
      </c>
      <c r="F88" s="40">
        <v>3.1151550882617003</v>
      </c>
      <c r="G88" s="40">
        <v>3.1151550882616998</v>
      </c>
      <c r="H88" s="40">
        <v>3.1151550882616994</v>
      </c>
      <c r="I88" s="40">
        <v>3.1151550882616994</v>
      </c>
      <c r="J88" s="40">
        <v>3.1151550882616998</v>
      </c>
      <c r="K88" s="40">
        <v>4.6727326323925498</v>
      </c>
      <c r="L88" s="40">
        <v>4.6727326323925498</v>
      </c>
      <c r="M88" s="40">
        <v>4.6727326323925498</v>
      </c>
      <c r="N88" s="40">
        <v>4.6727326323925498</v>
      </c>
      <c r="O88" s="40">
        <v>4.6727326323925498</v>
      </c>
      <c r="P88" s="40">
        <v>1.9479410579375824</v>
      </c>
      <c r="Q88" s="40">
        <v>1.9479410579375824</v>
      </c>
      <c r="R88" s="40">
        <v>1.9479410579375822</v>
      </c>
      <c r="S88" s="40">
        <v>1.9479410579375822</v>
      </c>
      <c r="T88" s="40">
        <v>1.9479410579375824</v>
      </c>
    </row>
    <row r="89" spans="2:20" x14ac:dyDescent="0.45">
      <c r="B89" s="40">
        <v>51</v>
      </c>
      <c r="C89" s="40" t="s">
        <v>191</v>
      </c>
      <c r="D89" s="40">
        <v>9.2727116567358223</v>
      </c>
      <c r="E89" s="40">
        <v>2.7818134970074149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</row>
    <row r="90" spans="2:20" x14ac:dyDescent="0.45">
      <c r="B90" s="40">
        <v>51</v>
      </c>
      <c r="C90" s="40" t="s">
        <v>191</v>
      </c>
      <c r="D90" s="40">
        <v>0</v>
      </c>
      <c r="E90" s="40">
        <v>0</v>
      </c>
      <c r="F90" s="40">
        <v>2.9440857655591381</v>
      </c>
      <c r="G90" s="40">
        <v>2.9440857655591377</v>
      </c>
      <c r="H90" s="40">
        <v>2.9440857655591381</v>
      </c>
      <c r="I90" s="40">
        <v>2.9440857655591381</v>
      </c>
      <c r="J90" s="40">
        <v>2.9440857655591377</v>
      </c>
      <c r="K90" s="40">
        <v>4.4161286483387059</v>
      </c>
      <c r="L90" s="40">
        <v>4.4161286483387068</v>
      </c>
      <c r="M90" s="40">
        <v>4.4161286483387059</v>
      </c>
      <c r="N90" s="40">
        <v>4.4161286483387059</v>
      </c>
      <c r="O90" s="40">
        <v>4.4161286483387068</v>
      </c>
      <c r="P90" s="40">
        <v>2.1029184039708131</v>
      </c>
      <c r="Q90" s="40">
        <v>2.1029184039708126</v>
      </c>
      <c r="R90" s="40">
        <v>2.1029184039708131</v>
      </c>
      <c r="S90" s="40">
        <v>2.1029184039708131</v>
      </c>
      <c r="T90" s="40">
        <v>2.1029184039708126</v>
      </c>
    </row>
    <row r="91" spans="2:20" x14ac:dyDescent="0.45">
      <c r="B91" s="40">
        <v>52</v>
      </c>
      <c r="C91" s="40" t="s">
        <v>194</v>
      </c>
      <c r="D91" s="40">
        <v>6.4254052495604466</v>
      </c>
      <c r="E91" s="40">
        <v>1.4457161811511003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</row>
    <row r="92" spans="2:20" x14ac:dyDescent="0.45">
      <c r="B92" s="40">
        <v>52</v>
      </c>
      <c r="C92" s="40" t="s">
        <v>194</v>
      </c>
      <c r="D92" s="40">
        <v>0</v>
      </c>
      <c r="E92" s="40">
        <v>0</v>
      </c>
      <c r="F92" s="40">
        <v>2.2951173767178639</v>
      </c>
      <c r="G92" s="40">
        <v>2.2951173767178639</v>
      </c>
      <c r="H92" s="40">
        <v>2.2951173767178648</v>
      </c>
      <c r="I92" s="40">
        <v>2.2951173767178648</v>
      </c>
      <c r="J92" s="40">
        <v>2.2951173767178639</v>
      </c>
      <c r="K92" s="40">
        <v>3.442676065076796</v>
      </c>
      <c r="L92" s="40">
        <v>3.4426760650767965</v>
      </c>
      <c r="M92" s="40">
        <v>3.4426760650767965</v>
      </c>
      <c r="N92" s="40">
        <v>3.4426760650767965</v>
      </c>
      <c r="O92" s="40">
        <v>3.4426760650767965</v>
      </c>
      <c r="P92" s="40">
        <v>1.4344483604486651</v>
      </c>
      <c r="Q92" s="40">
        <v>1.4344483604486651</v>
      </c>
      <c r="R92" s="40">
        <v>1.4344483604486651</v>
      </c>
      <c r="S92" s="40">
        <v>1.4344483604486651</v>
      </c>
      <c r="T92" s="40">
        <v>1.4344483604486651</v>
      </c>
    </row>
    <row r="93" spans="2:20" x14ac:dyDescent="0.45">
      <c r="B93" s="40">
        <v>54</v>
      </c>
      <c r="C93" s="40" t="s">
        <v>199</v>
      </c>
      <c r="D93" s="40">
        <v>5.0000000000067919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</row>
    <row r="94" spans="2:20" x14ac:dyDescent="0.45">
      <c r="B94" s="40">
        <v>54</v>
      </c>
      <c r="C94" s="40" t="s">
        <v>199</v>
      </c>
      <c r="D94" s="40">
        <v>0</v>
      </c>
      <c r="E94" s="40">
        <v>0</v>
      </c>
      <c r="F94" s="40"/>
      <c r="G94" s="40">
        <v>1.3717711999980733</v>
      </c>
      <c r="H94" s="40">
        <v>1.3717711999980728</v>
      </c>
      <c r="I94" s="40">
        <v>1.3717711999980728</v>
      </c>
      <c r="J94" s="40"/>
      <c r="K94" s="40"/>
      <c r="L94" s="40">
        <v>0.62915124999897432</v>
      </c>
      <c r="M94" s="40">
        <v>0.62915124999897409</v>
      </c>
      <c r="N94" s="40">
        <v>0.62915124999897409</v>
      </c>
      <c r="O94" s="40"/>
      <c r="P94" s="40"/>
      <c r="Q94" s="40"/>
      <c r="R94" s="40"/>
      <c r="S94" s="40"/>
      <c r="T94" s="40"/>
    </row>
    <row r="95" spans="2:20" x14ac:dyDescent="0.45">
      <c r="B95" s="40">
        <v>55</v>
      </c>
      <c r="C95" s="40" t="s">
        <v>202</v>
      </c>
      <c r="D95" s="40">
        <v>2.1458822072605001E-12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</row>
    <row r="96" spans="2:20" x14ac:dyDescent="0.45">
      <c r="B96" s="40">
        <v>55</v>
      </c>
      <c r="C96" s="40" t="s">
        <v>202</v>
      </c>
      <c r="D96" s="40">
        <v>0</v>
      </c>
      <c r="E96" s="40">
        <v>0</v>
      </c>
      <c r="F96" s="40"/>
      <c r="G96" s="40">
        <v>5.4493068509319358E-13</v>
      </c>
      <c r="H96" s="40">
        <v>5.4493068509319358E-13</v>
      </c>
      <c r="I96" s="40">
        <v>5.4493068509319358E-13</v>
      </c>
      <c r="J96" s="40"/>
      <c r="K96" s="40"/>
      <c r="L96" s="40">
        <v>2.4519828764572296E-13</v>
      </c>
      <c r="M96" s="40">
        <v>2.4519828764572291E-13</v>
      </c>
      <c r="N96" s="40">
        <v>2.4519828764572291E-13</v>
      </c>
      <c r="O96" s="40"/>
      <c r="P96" s="40"/>
      <c r="Q96" s="40"/>
      <c r="R96" s="40"/>
      <c r="S96" s="40"/>
      <c r="T96" s="40"/>
    </row>
    <row r="97" spans="2:20" x14ac:dyDescent="0.45">
      <c r="B97" s="40">
        <v>56</v>
      </c>
      <c r="C97" s="40" t="s">
        <v>206</v>
      </c>
      <c r="D97" s="40">
        <v>2.6602259249553186</v>
      </c>
      <c r="E97" s="40">
        <v>2.527214628707553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</row>
    <row r="98" spans="2:20" x14ac:dyDescent="0.45">
      <c r="B98" s="40">
        <v>56</v>
      </c>
      <c r="C98" s="40" t="s">
        <v>206</v>
      </c>
      <c r="D98" s="40">
        <v>0</v>
      </c>
      <c r="E98" s="40">
        <v>0</v>
      </c>
      <c r="F98" s="40">
        <v>1.114634662556278</v>
      </c>
      <c r="G98" s="40">
        <v>1.114634662556278</v>
      </c>
      <c r="H98" s="40">
        <v>1.1146346625562784</v>
      </c>
      <c r="I98" s="40">
        <v>1.1146346625562784</v>
      </c>
      <c r="J98" s="40">
        <v>1.114634662556278</v>
      </c>
      <c r="K98" s="40">
        <v>1.114634662556278</v>
      </c>
      <c r="L98" s="40">
        <v>1.114634662556278</v>
      </c>
      <c r="M98" s="40">
        <v>1.1146346625562784</v>
      </c>
      <c r="N98" s="40">
        <v>1.1146346625562784</v>
      </c>
      <c r="O98" s="40">
        <v>1.114634662556278</v>
      </c>
      <c r="P98" s="40">
        <v>2.5272146287075516</v>
      </c>
      <c r="Q98" s="40">
        <v>2.5272146287075516</v>
      </c>
      <c r="R98" s="40">
        <v>2.5272146287075525</v>
      </c>
      <c r="S98" s="40">
        <v>2.5272146287075525</v>
      </c>
      <c r="T98" s="40">
        <v>2.5272146287075516</v>
      </c>
    </row>
    <row r="99" spans="2:20" x14ac:dyDescent="0.45">
      <c r="B99" s="40">
        <v>59</v>
      </c>
      <c r="C99" s="40" t="s">
        <v>186</v>
      </c>
      <c r="D99" s="40">
        <v>3.3785595739663736</v>
      </c>
      <c r="E99" s="40">
        <v>0.50678393609495598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</row>
    <row r="100" spans="2:20" x14ac:dyDescent="0.45">
      <c r="B100" s="40">
        <v>59</v>
      </c>
      <c r="C100" s="40" t="s">
        <v>186</v>
      </c>
      <c r="D100" s="40">
        <v>0</v>
      </c>
      <c r="E100" s="40">
        <v>0</v>
      </c>
      <c r="F100" s="40">
        <v>1.2544885528500984</v>
      </c>
      <c r="G100" s="40">
        <v>1.2544885528500982</v>
      </c>
      <c r="H100" s="40">
        <v>1.2544885528500984</v>
      </c>
      <c r="I100" s="40">
        <v>1.2544885528500984</v>
      </c>
      <c r="J100" s="40">
        <v>1.2544885528500982</v>
      </c>
      <c r="K100" s="40">
        <v>1.2544885528500984</v>
      </c>
      <c r="L100" s="40">
        <v>1.2544885528500982</v>
      </c>
      <c r="M100" s="40">
        <v>1.2544885528500984</v>
      </c>
      <c r="N100" s="40">
        <v>1.2544885528500984</v>
      </c>
      <c r="O100" s="40">
        <v>1.2544885528500982</v>
      </c>
      <c r="P100" s="40">
        <v>0.50678393609495587</v>
      </c>
      <c r="Q100" s="40">
        <v>0.50678393609495598</v>
      </c>
      <c r="R100" s="40">
        <v>0.50678393609495598</v>
      </c>
      <c r="S100" s="40">
        <v>0.50678393609495598</v>
      </c>
      <c r="T100" s="40">
        <v>0.50678393609495598</v>
      </c>
    </row>
    <row r="101" spans="2:20" x14ac:dyDescent="0.45">
      <c r="B101" s="40">
        <v>60</v>
      </c>
      <c r="C101" s="40" t="s">
        <v>388</v>
      </c>
      <c r="D101" s="40">
        <v>3.1370202222833988E-13</v>
      </c>
      <c r="E101" s="40">
        <v>6.7981749609641059E-14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</row>
    <row r="102" spans="2:20" x14ac:dyDescent="0.45">
      <c r="B102" s="40">
        <v>61</v>
      </c>
      <c r="C102" s="40" t="s">
        <v>340</v>
      </c>
      <c r="D102" s="40">
        <v>2.7625979286061032E-11</v>
      </c>
      <c r="E102" s="40">
        <v>2.624468032175798E-11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</row>
    <row r="103" spans="2:20" x14ac:dyDescent="0.45">
      <c r="B103" s="40">
        <v>61</v>
      </c>
      <c r="C103" s="40" t="s">
        <v>340</v>
      </c>
      <c r="D103" s="40">
        <v>0</v>
      </c>
      <c r="E103" s="40">
        <v>0</v>
      </c>
      <c r="F103" s="40">
        <v>2.4870728402779231E-11</v>
      </c>
      <c r="G103" s="40">
        <v>2.4879172938881175E-11</v>
      </c>
      <c r="H103" s="40">
        <v>2.4877266108148412E-11</v>
      </c>
      <c r="I103" s="40">
        <v>2.4877266108148463E-11</v>
      </c>
      <c r="J103" s="40">
        <v>2.4879172938881182E-11</v>
      </c>
      <c r="K103" s="40">
        <v>2.4872090424731184E-11</v>
      </c>
      <c r="L103" s="40">
        <v>2.4879172938881172E-11</v>
      </c>
      <c r="M103" s="40">
        <v>2.4877266108148376E-11</v>
      </c>
      <c r="N103" s="40">
        <v>2.487726610814847E-11</v>
      </c>
      <c r="O103" s="40">
        <v>2.4879172938881243E-11</v>
      </c>
      <c r="P103" s="40">
        <v>2.626099391399935E-11</v>
      </c>
      <c r="Q103" s="40">
        <v>2.6283371054502029E-11</v>
      </c>
      <c r="R103" s="40">
        <v>2.6300775497115386E-11</v>
      </c>
      <c r="S103" s="40">
        <v>2.630077549711547E-11</v>
      </c>
      <c r="T103" s="40">
        <v>2.6283371054502054E-11</v>
      </c>
    </row>
    <row r="104" spans="2:20" x14ac:dyDescent="0.45">
      <c r="B104" s="40">
        <v>62</v>
      </c>
      <c r="C104" s="40" t="s">
        <v>341</v>
      </c>
      <c r="D104" s="40">
        <v>1.0823642030982426E-12</v>
      </c>
      <c r="E104" s="40">
        <v>1.0282459929433304E-12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</row>
    <row r="105" spans="2:20" x14ac:dyDescent="0.45">
      <c r="B105" s="40">
        <v>62</v>
      </c>
      <c r="C105" s="40" t="s">
        <v>341</v>
      </c>
      <c r="D105" s="40">
        <v>0</v>
      </c>
      <c r="E105" s="40">
        <v>0</v>
      </c>
      <c r="F105" s="40">
        <v>1.1414122180038954E-12</v>
      </c>
      <c r="G105" s="40">
        <v>1.1489033387395437E-12</v>
      </c>
      <c r="H105" s="40">
        <v>1.1444540670298874E-12</v>
      </c>
      <c r="I105" s="40">
        <v>1.1444540670298853E-12</v>
      </c>
      <c r="J105" s="40">
        <v>1.1489033387395439E-12</v>
      </c>
      <c r="K105" s="40">
        <v>1.1414122180038962E-12</v>
      </c>
      <c r="L105" s="40">
        <v>1.1489033387395451E-12</v>
      </c>
      <c r="M105" s="40">
        <v>1.1444540670298856E-12</v>
      </c>
      <c r="N105" s="40">
        <v>1.144454067029886E-12</v>
      </c>
      <c r="O105" s="40">
        <v>1.1489033387395455E-12</v>
      </c>
      <c r="P105" s="40">
        <v>1.2145072016001311E-12</v>
      </c>
      <c r="Q105" s="40">
        <v>1.22942529526866E-12</v>
      </c>
      <c r="R105" s="40">
        <v>1.241028257010845E-12</v>
      </c>
      <c r="S105" s="40">
        <v>1.241028257010844E-12</v>
      </c>
      <c r="T105" s="40">
        <v>1.2294252952686572E-12</v>
      </c>
    </row>
    <row r="106" spans="2:20" x14ac:dyDescent="0.45">
      <c r="B106" s="40">
        <v>279</v>
      </c>
      <c r="C106" s="40" t="s">
        <v>59</v>
      </c>
      <c r="D106" s="40">
        <v>1.6800000001610884</v>
      </c>
      <c r="E106" s="40">
        <v>1.5960000001530339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</row>
    <row r="107" spans="2:20" x14ac:dyDescent="0.45">
      <c r="B107" s="40">
        <v>279</v>
      </c>
      <c r="C107" s="40" t="s">
        <v>59</v>
      </c>
      <c r="D107" s="40">
        <v>0</v>
      </c>
      <c r="E107" s="40">
        <v>0</v>
      </c>
      <c r="F107" s="40">
        <v>-3.6545230915876564E-11</v>
      </c>
      <c r="G107" s="40">
        <v>-5.9707022008426673E-12</v>
      </c>
      <c r="H107" s="40">
        <v>-2.2659044549477287E-12</v>
      </c>
      <c r="I107" s="40">
        <v>9.4949641252815642E-12</v>
      </c>
      <c r="J107" s="40">
        <v>1.5135635471045803E-11</v>
      </c>
      <c r="K107" s="40">
        <v>-1.6190514710468824</v>
      </c>
      <c r="L107" s="40">
        <v>1.2484409354984689E-10</v>
      </c>
      <c r="M107" s="40">
        <v>0.8881628481191951</v>
      </c>
      <c r="N107" s="40">
        <v>1.28337461846676</v>
      </c>
      <c r="O107" s="40">
        <v>2.0179352769942555E-4</v>
      </c>
      <c r="P107" s="40">
        <v>-1.619051471023603</v>
      </c>
      <c r="Q107" s="40">
        <v>1.0800118852136309</v>
      </c>
      <c r="R107" s="40">
        <v>0.4482913782168107</v>
      </c>
      <c r="S107" s="40">
        <v>1.2833690116410927</v>
      </c>
      <c r="T107" s="40">
        <v>-0.51851851850326824</v>
      </c>
    </row>
    <row r="108" spans="2:20" x14ac:dyDescent="0.45">
      <c r="B108" s="40">
        <v>280</v>
      </c>
      <c r="C108" s="40" t="s">
        <v>74</v>
      </c>
      <c r="D108" s="40">
        <v>1.5098712118641722E-10</v>
      </c>
      <c r="E108" s="40">
        <v>1.4343776512709637E-10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</row>
    <row r="109" spans="2:20" x14ac:dyDescent="0.45">
      <c r="B109" s="40">
        <v>280</v>
      </c>
      <c r="C109" s="40" t="s">
        <v>74</v>
      </c>
      <c r="D109" s="40">
        <v>0</v>
      </c>
      <c r="E109" s="40">
        <v>0</v>
      </c>
      <c r="F109" s="40">
        <v>-1.0977242635599818E-11</v>
      </c>
      <c r="G109" s="40">
        <v>-6.6239997431935289E-12</v>
      </c>
      <c r="H109" s="40">
        <v>-2.7116318531769864E-12</v>
      </c>
      <c r="I109" s="40">
        <v>-5.3851527319799627E-12</v>
      </c>
      <c r="J109" s="40">
        <v>-4.0455819163413655E-12</v>
      </c>
      <c r="K109" s="40">
        <v>-2.7640061548144717E-11</v>
      </c>
      <c r="L109" s="40">
        <v>4.7816575261886648E-12</v>
      </c>
      <c r="M109" s="40">
        <v>3.3470682522235944E-12</v>
      </c>
      <c r="N109" s="40">
        <v>6.1599582040747019E-12</v>
      </c>
      <c r="O109" s="40">
        <v>4.3861023024451978E-12</v>
      </c>
      <c r="P109" s="40">
        <v>-2.0898787110450164E-10</v>
      </c>
      <c r="Q109" s="40">
        <v>4.7749978621128116E-11</v>
      </c>
      <c r="R109" s="40">
        <v>5.8227366741085903E-11</v>
      </c>
      <c r="S109" s="40">
        <v>3.2077131037004699E-11</v>
      </c>
      <c r="T109" s="40">
        <v>-3.5045750101758525E-11</v>
      </c>
    </row>
    <row r="110" spans="2:20" x14ac:dyDescent="0.45">
      <c r="B110" s="40">
        <v>281</v>
      </c>
      <c r="C110" s="40" t="s">
        <v>342</v>
      </c>
      <c r="D110" s="40">
        <v>1.4870449238413238E-10</v>
      </c>
      <c r="E110" s="40">
        <v>1.4126926776492575E-10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</row>
    <row r="111" spans="2:20" x14ac:dyDescent="0.45">
      <c r="B111" s="40">
        <v>281</v>
      </c>
      <c r="C111" s="40" t="s">
        <v>342</v>
      </c>
      <c r="D111" s="40">
        <v>0</v>
      </c>
      <c r="E111" s="40">
        <v>0</v>
      </c>
      <c r="F111" s="40">
        <v>-2.6887949455132479E-11</v>
      </c>
      <c r="G111" s="40">
        <v>-1.0071569867001278E-11</v>
      </c>
      <c r="H111" s="40">
        <v>-5.2389575907581505E-12</v>
      </c>
      <c r="I111" s="40">
        <v>-7.2562064614274083E-12</v>
      </c>
      <c r="J111" s="40">
        <v>-2.3350625361058095E-12</v>
      </c>
      <c r="K111" s="40">
        <v>-9.8846826026702582E-11</v>
      </c>
      <c r="L111" s="40">
        <v>2.9862078143974073E-11</v>
      </c>
      <c r="M111" s="40">
        <v>1.9273413214547445E-11</v>
      </c>
      <c r="N111" s="40">
        <v>2.393892364269072E-11</v>
      </c>
      <c r="O111" s="40">
        <v>2.8368285784560338E-11</v>
      </c>
      <c r="P111" s="40">
        <v>-6.8777410703431793E-11</v>
      </c>
      <c r="Q111" s="40">
        <v>6.1766210421023511E-12</v>
      </c>
      <c r="R111" s="40">
        <v>-1.1285322447911709E-12</v>
      </c>
      <c r="S111" s="40">
        <v>-4.5859640131310337E-12</v>
      </c>
      <c r="T111" s="40">
        <v>-1.9420553055181977E-11</v>
      </c>
    </row>
    <row r="112" spans="2:20" x14ac:dyDescent="0.45">
      <c r="B112" s="40">
        <v>282</v>
      </c>
      <c r="C112" s="40" t="s">
        <v>343</v>
      </c>
      <c r="D112" s="40">
        <v>4.0050848001740677E-10</v>
      </c>
      <c r="E112" s="40">
        <v>3.8048305601653645E-10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</row>
    <row r="113" spans="2:20" x14ac:dyDescent="0.45">
      <c r="B113" s="40">
        <v>282</v>
      </c>
      <c r="C113" s="40" t="s">
        <v>343</v>
      </c>
      <c r="D113" s="40">
        <v>0</v>
      </c>
      <c r="E113" s="40">
        <v>0</v>
      </c>
      <c r="F113" s="40">
        <v>-1.9500720454723154E-11</v>
      </c>
      <c r="G113" s="40">
        <v>-4.9021600364656121E-12</v>
      </c>
      <c r="H113" s="40">
        <v>-7.2229536534089512E-12</v>
      </c>
      <c r="I113" s="40">
        <v>-9.5336243293020072E-12</v>
      </c>
      <c r="J113" s="40">
        <v>6.9163563899671514E-13</v>
      </c>
      <c r="K113" s="40">
        <v>-5.1421341273889337E-11</v>
      </c>
      <c r="L113" s="40">
        <v>2.6773836501343638E-11</v>
      </c>
      <c r="M113" s="40">
        <v>-5.3685113496350783E-13</v>
      </c>
      <c r="N113" s="40">
        <v>1.016551694553183E-12</v>
      </c>
      <c r="O113" s="40">
        <v>2.5029055794693879E-11</v>
      </c>
      <c r="P113" s="40">
        <v>-3.6987638838569157E-11</v>
      </c>
      <c r="Q113" s="40">
        <v>-1.4984517776028517E-13</v>
      </c>
      <c r="R113" s="40">
        <v>-1.6802356045295211E-11</v>
      </c>
      <c r="S113" s="40">
        <v>-7.4602709854692759E-12</v>
      </c>
      <c r="T113" s="40">
        <v>-1.6217399667324716E-11</v>
      </c>
    </row>
    <row r="114" spans="2:20" x14ac:dyDescent="0.45">
      <c r="B114" s="40">
        <v>283</v>
      </c>
      <c r="C114" s="40" t="s">
        <v>344</v>
      </c>
      <c r="D114" s="40">
        <v>3.384257852834193E-10</v>
      </c>
      <c r="E114" s="40">
        <v>3.2150449601924822E-10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</row>
    <row r="115" spans="2:20" x14ac:dyDescent="0.45">
      <c r="B115" s="40">
        <v>283</v>
      </c>
      <c r="C115" s="40" t="s">
        <v>344</v>
      </c>
      <c r="D115" s="40">
        <v>0</v>
      </c>
      <c r="E115" s="40">
        <v>0</v>
      </c>
      <c r="F115" s="40">
        <v>-2.1952733571882451E-11</v>
      </c>
      <c r="G115" s="40">
        <v>-1.8590863630662934E-11</v>
      </c>
      <c r="H115" s="40">
        <v>-1.2519036282170015E-11</v>
      </c>
      <c r="I115" s="40">
        <v>-2.146885350565233E-11</v>
      </c>
      <c r="J115" s="40">
        <v>-1.3824338803604342E-11</v>
      </c>
      <c r="K115" s="40">
        <v>-4.3740523043716838E-11</v>
      </c>
      <c r="L115" s="40">
        <v>5.07605866398187E-12</v>
      </c>
      <c r="M115" s="40">
        <v>1.362945652665242E-12</v>
      </c>
      <c r="N115" s="40">
        <v>2.3359533922040617E-12</v>
      </c>
      <c r="O115" s="40">
        <v>4.2783464031325247E-12</v>
      </c>
      <c r="P115" s="40">
        <v>-1.3270157687009539E-10</v>
      </c>
      <c r="Q115" s="40">
        <v>-4.6322570043616043E-11</v>
      </c>
      <c r="R115" s="40">
        <v>-5.6291142225708044E-11</v>
      </c>
      <c r="S115" s="40">
        <v>-6.4002479274839109E-11</v>
      </c>
      <c r="T115" s="40">
        <v>-8.2089445037985213E-11</v>
      </c>
    </row>
    <row r="116" spans="2:20" x14ac:dyDescent="0.45">
      <c r="B116" s="40">
        <v>284</v>
      </c>
      <c r="C116" s="40" t="s">
        <v>345</v>
      </c>
      <c r="D116" s="40">
        <v>2.4148490095052905E-10</v>
      </c>
      <c r="E116" s="40">
        <v>2.2941065590300253E-10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</row>
    <row r="117" spans="2:20" x14ac:dyDescent="0.45">
      <c r="B117" s="40">
        <v>284</v>
      </c>
      <c r="C117" s="40" t="s">
        <v>345</v>
      </c>
      <c r="D117" s="40">
        <v>0</v>
      </c>
      <c r="E117" s="40">
        <v>0</v>
      </c>
      <c r="F117" s="40">
        <v>-2.3587149372902033E-11</v>
      </c>
      <c r="G117" s="40">
        <v>-1.218907122647042E-11</v>
      </c>
      <c r="H117" s="40">
        <v>-9.6154521854784597E-12</v>
      </c>
      <c r="I117" s="40">
        <v>-1.4045426021498975E-11</v>
      </c>
      <c r="J117" s="40">
        <v>-5.9263741250024895E-12</v>
      </c>
      <c r="K117" s="40">
        <v>-6.2989634680088192E-11</v>
      </c>
      <c r="L117" s="40">
        <v>1.8993920227677271E-11</v>
      </c>
      <c r="M117" s="40">
        <v>5.6155418360837993E-12</v>
      </c>
      <c r="N117" s="40">
        <v>9.3373909582673614E-12</v>
      </c>
      <c r="O117" s="40">
        <v>1.7801213862940902E-11</v>
      </c>
      <c r="P117" s="40">
        <v>-6.5387663471499096E-11</v>
      </c>
      <c r="Q117" s="40">
        <v>-9.9817876918575332E-12</v>
      </c>
      <c r="R117" s="40">
        <v>-2.7749645409314803E-11</v>
      </c>
      <c r="S117" s="40">
        <v>-2.0855996869816621E-11</v>
      </c>
      <c r="T117" s="40">
        <v>-3.2572254299126519E-11</v>
      </c>
    </row>
    <row r="118" spans="2:20" x14ac:dyDescent="0.45">
      <c r="B118" s="40">
        <v>289</v>
      </c>
      <c r="C118" s="40" t="s">
        <v>119</v>
      </c>
      <c r="D118" s="40">
        <v>13.792050562688457</v>
      </c>
      <c r="E118" s="40">
        <v>13.102448034554032</v>
      </c>
      <c r="F118" s="40">
        <v>0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</row>
    <row r="119" spans="2:20" x14ac:dyDescent="0.45">
      <c r="B119" s="40">
        <v>289</v>
      </c>
      <c r="C119" s="40" t="s">
        <v>119</v>
      </c>
      <c r="D119" s="40">
        <v>0</v>
      </c>
      <c r="E119" s="40">
        <v>0</v>
      </c>
      <c r="F119" s="40">
        <v>-6.8782630916864136</v>
      </c>
      <c r="G119" s="40">
        <v>3.0147914510729623E-10</v>
      </c>
      <c r="H119" s="40">
        <v>2.939025805617197</v>
      </c>
      <c r="I119" s="40">
        <v>5.7298185605039658</v>
      </c>
      <c r="J119" s="40">
        <v>2.6725043938446333</v>
      </c>
      <c r="K119" s="40">
        <v>-14.685518592668831</v>
      </c>
      <c r="L119" s="40">
        <v>0.68351753512882873</v>
      </c>
      <c r="M119" s="40">
        <v>9.812844435450284</v>
      </c>
      <c r="N119" s="40">
        <v>10.573171641928038</v>
      </c>
      <c r="O119" s="40">
        <v>0.803133444487941</v>
      </c>
      <c r="P119" s="40">
        <v>-14.68551859240525</v>
      </c>
      <c r="Q119" s="40">
        <v>8.5698784823350973</v>
      </c>
      <c r="R119" s="40">
        <v>4.7133790056787488</v>
      </c>
      <c r="S119" s="40">
        <v>11.327856910628862</v>
      </c>
      <c r="T119" s="40">
        <v>-6.4475012121809985E-10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7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1.59765625" style="69" customWidth="1"/>
    <col min="4" max="4" width="16.69921875" style="69" customWidth="1"/>
    <col min="5" max="5" width="17.09765625" style="69" customWidth="1"/>
    <col min="6" max="6" width="46.8984375" style="69" customWidth="1"/>
    <col min="7" max="8" width="15.199218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83" t="s">
        <v>40</v>
      </c>
      <c r="E4" s="40"/>
      <c r="F4" s="42" t="s">
        <v>44</v>
      </c>
    </row>
    <row r="6" spans="4:6" x14ac:dyDescent="0.45">
      <c r="D6" s="84" t="s">
        <v>313</v>
      </c>
      <c r="E6" s="67">
        <v>2050</v>
      </c>
    </row>
    <row r="8" spans="4:6" x14ac:dyDescent="0.45">
      <c r="D8" s="84" t="s">
        <v>314</v>
      </c>
      <c r="E8" s="67" t="s">
        <v>315</v>
      </c>
    </row>
    <row r="10" spans="4:6" x14ac:dyDescent="0.45">
      <c r="D10" s="84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48</v>
      </c>
      <c r="C47" s="40" t="s">
        <v>339</v>
      </c>
      <c r="D47" s="40">
        <v>1.863058736557278E-10</v>
      </c>
      <c r="E47" s="40">
        <v>1.5939707774510005E-10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48</v>
      </c>
      <c r="C48" s="40" t="s">
        <v>339</v>
      </c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>
        <v>7.3914727976833846E-11</v>
      </c>
      <c r="Q48" s="40">
        <v>1.5939707774510005E-10</v>
      </c>
      <c r="R48" s="40">
        <v>1.3142001912366134E-10</v>
      </c>
      <c r="S48" s="40">
        <v>1.193900160122135E-10</v>
      </c>
      <c r="T48" s="40">
        <v>1.2649633580079946E-10</v>
      </c>
    </row>
    <row r="49" spans="2:20" x14ac:dyDescent="0.45">
      <c r="B49" s="40">
        <v>66</v>
      </c>
      <c r="C49" s="40" t="s">
        <v>347</v>
      </c>
      <c r="D49" s="40">
        <v>1.5498086432080816E-11</v>
      </c>
      <c r="E49" s="40">
        <v>1.5498086432080816E-11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66</v>
      </c>
      <c r="C50" s="40" t="s">
        <v>347</v>
      </c>
      <c r="D50" s="40">
        <v>0</v>
      </c>
      <c r="E50" s="40">
        <v>0</v>
      </c>
      <c r="F50" s="40"/>
      <c r="G50" s="40">
        <v>2.5382751250446895E-12</v>
      </c>
      <c r="H50" s="40">
        <v>1.3495002022874738E-12</v>
      </c>
      <c r="I50" s="40">
        <v>1.3996634079513918E-12</v>
      </c>
      <c r="J50" s="40">
        <v>4.3471958500315543E-13</v>
      </c>
      <c r="K50" s="40"/>
      <c r="L50" s="40">
        <v>5.9379641502225328E-12</v>
      </c>
      <c r="M50" s="40">
        <v>5.0547157574368219E-12</v>
      </c>
      <c r="N50" s="40">
        <v>5.1521444677143168E-12</v>
      </c>
      <c r="O50" s="40">
        <v>1.3791124151548002E-12</v>
      </c>
      <c r="P50" s="40"/>
      <c r="Q50" s="40">
        <v>1.5498086432080816E-11</v>
      </c>
      <c r="R50" s="40">
        <v>1.3192808126910107E-11</v>
      </c>
      <c r="S50" s="40">
        <v>1.3447097060734369E-11</v>
      </c>
      <c r="T50" s="40">
        <v>3.5994834035540286E-12</v>
      </c>
    </row>
    <row r="51" spans="2:20" x14ac:dyDescent="0.45">
      <c r="B51" s="40">
        <v>67</v>
      </c>
      <c r="C51" s="40" t="s">
        <v>348</v>
      </c>
      <c r="D51" s="40">
        <v>1.5498057452881768E-11</v>
      </c>
      <c r="E51" s="40">
        <v>1.5498057452881768E-11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67</v>
      </c>
      <c r="C52" s="40" t="s">
        <v>348</v>
      </c>
      <c r="D52" s="40">
        <v>0</v>
      </c>
      <c r="E52" s="40">
        <v>0</v>
      </c>
      <c r="F52" s="40"/>
      <c r="G52" s="40">
        <v>2.5382701280216547E-12</v>
      </c>
      <c r="H52" s="40">
        <v>1.3494975455685358E-12</v>
      </c>
      <c r="I52" s="40">
        <v>1.3996606524777158E-12</v>
      </c>
      <c r="J52" s="40">
        <v>4.347187291842735E-13</v>
      </c>
      <c r="K52" s="40"/>
      <c r="L52" s="40">
        <v>5.9379530470811376E-12</v>
      </c>
      <c r="M52" s="40">
        <v>5.0547063058432538E-12</v>
      </c>
      <c r="N52" s="40">
        <v>5.1521348339430334E-12</v>
      </c>
      <c r="O52" s="40">
        <v>1.379109836412363E-12</v>
      </c>
      <c r="P52" s="40"/>
      <c r="Q52" s="40">
        <v>1.5498057452881768E-11</v>
      </c>
      <c r="R52" s="40">
        <v>1.3192783458250892E-11</v>
      </c>
      <c r="S52" s="40">
        <v>1.3447071916591318E-11</v>
      </c>
      <c r="T52" s="40">
        <v>3.5994766730362664E-12</v>
      </c>
    </row>
    <row r="53" spans="2:20" x14ac:dyDescent="0.45">
      <c r="B53" s="40">
        <v>72</v>
      </c>
      <c r="C53" s="40" t="s">
        <v>67</v>
      </c>
      <c r="D53" s="40">
        <v>10.688592092553108</v>
      </c>
      <c r="E53" s="40">
        <v>10.688592092553108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72</v>
      </c>
      <c r="C54" s="40" t="s">
        <v>67</v>
      </c>
      <c r="D54" s="40">
        <v>0</v>
      </c>
      <c r="E54" s="40">
        <v>0</v>
      </c>
      <c r="F54" s="40">
        <v>2.2156704363132333E-3</v>
      </c>
      <c r="G54" s="40">
        <v>1.2930216001347523</v>
      </c>
      <c r="H54" s="40">
        <v>0.25668353322291532</v>
      </c>
      <c r="I54" s="40">
        <v>0.46196998143412682</v>
      </c>
      <c r="J54" s="40">
        <v>1.2153033207062613</v>
      </c>
      <c r="K54" s="40">
        <v>6.3918189166848979E-2</v>
      </c>
      <c r="L54" s="40">
        <v>3.5406523269896488</v>
      </c>
      <c r="M54" s="40">
        <v>0.98195449677846569</v>
      </c>
      <c r="N54" s="40">
        <v>1.9339645378156158</v>
      </c>
      <c r="O54" s="40">
        <v>4.0952460124724563</v>
      </c>
      <c r="P54" s="40">
        <v>0.16682647372547582</v>
      </c>
      <c r="Q54" s="40">
        <v>9.2411025734429852</v>
      </c>
      <c r="R54" s="40">
        <v>2.562901236591796</v>
      </c>
      <c r="S54" s="40">
        <v>5.0476474436987564</v>
      </c>
      <c r="T54" s="40">
        <v>10.688592092553108</v>
      </c>
    </row>
    <row r="55" spans="2:20" x14ac:dyDescent="0.45">
      <c r="B55" s="40">
        <v>75</v>
      </c>
      <c r="C55" s="40" t="s">
        <v>81</v>
      </c>
      <c r="D55" s="40">
        <v>11.075659432827381</v>
      </c>
      <c r="E55" s="40">
        <v>11.075659432827381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75</v>
      </c>
      <c r="C56" s="40" t="s">
        <v>81</v>
      </c>
      <c r="D56" s="40">
        <v>0</v>
      </c>
      <c r="E56" s="40">
        <v>0</v>
      </c>
      <c r="F56" s="40">
        <v>1.9128777014423537E-3</v>
      </c>
      <c r="G56" s="40">
        <v>1.4421282729450611</v>
      </c>
      <c r="H56" s="40">
        <v>0.29438768946869009</v>
      </c>
      <c r="I56" s="40">
        <v>0.54296870658313312</v>
      </c>
      <c r="J56" s="40">
        <v>1.3984392632529954</v>
      </c>
      <c r="K56" s="40">
        <v>5.698331140974526E-2</v>
      </c>
      <c r="L56" s="40">
        <v>3.6445582849275353</v>
      </c>
      <c r="M56" s="40">
        <v>1.0385067404400143</v>
      </c>
      <c r="N56" s="40">
        <v>2.0255053779534178</v>
      </c>
      <c r="O56" s="40">
        <v>4.243547675412791</v>
      </c>
      <c r="P56" s="40">
        <v>0.14872644277943517</v>
      </c>
      <c r="Q56" s="40">
        <v>9.5122971236608684</v>
      </c>
      <c r="R56" s="40">
        <v>2.7105025925484378</v>
      </c>
      <c r="S56" s="40">
        <v>5.2865690364584212</v>
      </c>
      <c r="T56" s="40">
        <v>11.075659432827381</v>
      </c>
    </row>
    <row r="57" spans="2:20" x14ac:dyDescent="0.45">
      <c r="B57" s="40">
        <v>80</v>
      </c>
      <c r="C57" s="40" t="s">
        <v>93</v>
      </c>
      <c r="D57" s="40">
        <v>5.2457595628009104</v>
      </c>
      <c r="E57" s="40">
        <v>5.2457595628009104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80</v>
      </c>
      <c r="C58" s="40" t="s">
        <v>93</v>
      </c>
      <c r="D58" s="40">
        <v>0</v>
      </c>
      <c r="E58" s="40">
        <v>0</v>
      </c>
      <c r="F58" s="40">
        <v>1.1489583037298406E-3</v>
      </c>
      <c r="G58" s="40">
        <v>0.67050942235293887</v>
      </c>
      <c r="H58" s="40">
        <v>0.1331058410554565</v>
      </c>
      <c r="I58" s="40">
        <v>0.23955920408716538</v>
      </c>
      <c r="J58" s="40">
        <v>0.63020782287429822</v>
      </c>
      <c r="K58" s="40">
        <v>3.1369842646771326E-2</v>
      </c>
      <c r="L58" s="40">
        <v>1.737685435278195</v>
      </c>
      <c r="M58" s="40">
        <v>0.48192476119467859</v>
      </c>
      <c r="N58" s="40">
        <v>0.94915334784197991</v>
      </c>
      <c r="O58" s="40">
        <v>2.0098695642915363</v>
      </c>
      <c r="P58" s="40">
        <v>8.187528930807314E-2</v>
      </c>
      <c r="Q58" s="40">
        <v>4.5353589860760897</v>
      </c>
      <c r="R58" s="40">
        <v>1.2578236267181111</v>
      </c>
      <c r="S58" s="40">
        <v>2.4772902378675683</v>
      </c>
      <c r="T58" s="40">
        <v>5.2457595628009104</v>
      </c>
    </row>
    <row r="59" spans="2:20" x14ac:dyDescent="0.45">
      <c r="B59" s="40">
        <v>83</v>
      </c>
      <c r="C59" s="40" t="s">
        <v>104</v>
      </c>
      <c r="D59" s="40">
        <v>49.799643285187948</v>
      </c>
      <c r="E59" s="40">
        <v>49.799643285187948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83</v>
      </c>
      <c r="C60" s="40" t="s">
        <v>104</v>
      </c>
      <c r="D60" s="40">
        <v>0</v>
      </c>
      <c r="E60" s="40">
        <v>0</v>
      </c>
      <c r="F60" s="40">
        <v>9.2570523098914632E-3</v>
      </c>
      <c r="G60" s="40">
        <v>7.5455787481597785</v>
      </c>
      <c r="H60" s="40">
        <v>1.55865336727277</v>
      </c>
      <c r="I60" s="40">
        <v>2.8921644112129985</v>
      </c>
      <c r="J60" s="40">
        <v>7.4084122066336393</v>
      </c>
      <c r="K60" s="40">
        <v>0.24469226952479908</v>
      </c>
      <c r="L60" s="40">
        <v>16.355038313630899</v>
      </c>
      <c r="M60" s="40">
        <v>4.6990293014297224</v>
      </c>
      <c r="N60" s="40">
        <v>9.1369221430472169</v>
      </c>
      <c r="O60" s="40">
        <v>19.08032309777316</v>
      </c>
      <c r="P60" s="40">
        <v>0.63864682345972557</v>
      </c>
      <c r="Q60" s="40">
        <v>42.686649998576641</v>
      </c>
      <c r="R60" s="40">
        <v>12.264466476731576</v>
      </c>
      <c r="S60" s="40">
        <v>23.847366793353238</v>
      </c>
      <c r="T60" s="40">
        <v>49.799643285187948</v>
      </c>
    </row>
    <row r="61" spans="2:20" x14ac:dyDescent="0.45">
      <c r="B61" s="40">
        <v>88</v>
      </c>
      <c r="C61" s="40" t="s">
        <v>389</v>
      </c>
      <c r="D61" s="40">
        <v>1.339119662751947E-12</v>
      </c>
      <c r="E61" s="40">
        <v>1.339119662751947E-12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88</v>
      </c>
      <c r="C62" s="40" t="s">
        <v>389</v>
      </c>
      <c r="D62" s="40">
        <v>0</v>
      </c>
      <c r="E62" s="40">
        <v>0</v>
      </c>
      <c r="F62" s="40">
        <v>2.994593824607063E-16</v>
      </c>
      <c r="G62" s="40">
        <v>1.7475859384981534E-13</v>
      </c>
      <c r="H62" s="40">
        <v>3.4692114444000219E-14</v>
      </c>
      <c r="I62" s="40">
        <v>6.2437645548875381E-14</v>
      </c>
      <c r="J62" s="40">
        <v>1.642545641971515E-13</v>
      </c>
      <c r="K62" s="40">
        <v>8.0079867563156867E-15</v>
      </c>
      <c r="L62" s="40">
        <v>4.4359042884082402E-13</v>
      </c>
      <c r="M62" s="40">
        <v>1.2302411423108573E-13</v>
      </c>
      <c r="N62" s="40">
        <v>2.4229663899871553E-13</v>
      </c>
      <c r="O62" s="40">
        <v>5.1307266772105253E-13</v>
      </c>
      <c r="P62" s="40">
        <v>2.0900845433983942E-14</v>
      </c>
      <c r="Q62" s="40">
        <v>1.1577710192745507E-12</v>
      </c>
      <c r="R62" s="40">
        <v>3.2109293814313366E-13</v>
      </c>
      <c r="S62" s="40">
        <v>6.323942277866475E-13</v>
      </c>
      <c r="T62" s="40">
        <v>1.339119662751947E-12</v>
      </c>
    </row>
    <row r="63" spans="2:20" x14ac:dyDescent="0.45">
      <c r="B63" s="40">
        <v>91</v>
      </c>
      <c r="C63" s="40" t="s">
        <v>113</v>
      </c>
      <c r="D63" s="40">
        <v>18.573878353209196</v>
      </c>
      <c r="E63" s="40">
        <v>18.573878353209196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91</v>
      </c>
      <c r="C64" s="40" t="s">
        <v>113</v>
      </c>
      <c r="D64" s="40">
        <v>0</v>
      </c>
      <c r="E64" s="40">
        <v>0</v>
      </c>
      <c r="F64" s="40">
        <v>3.5239790285346811E-3</v>
      </c>
      <c r="G64" s="40">
        <v>2.8724544678503383</v>
      </c>
      <c r="H64" s="40">
        <v>0.59334889715974859</v>
      </c>
      <c r="I64" s="40">
        <v>1.100990508749589</v>
      </c>
      <c r="J64" s="40">
        <v>2.8202378442888354</v>
      </c>
      <c r="K64" s="40">
        <v>9.1263393637120646E-2</v>
      </c>
      <c r="L64" s="40">
        <v>6.099973254021462</v>
      </c>
      <c r="M64" s="40">
        <v>1.75260690369003</v>
      </c>
      <c r="N64" s="40">
        <v>3.407817189288568</v>
      </c>
      <c r="O64" s="40">
        <v>7.1164284878196149</v>
      </c>
      <c r="P64" s="40">
        <v>0.23819745739288484</v>
      </c>
      <c r="Q64" s="40">
        <v>15.920930192996016</v>
      </c>
      <c r="R64" s="40">
        <v>4.5743040186309782</v>
      </c>
      <c r="S64" s="40">
        <v>8.8944028640431618</v>
      </c>
      <c r="T64" s="40">
        <v>18.573878353209196</v>
      </c>
    </row>
    <row r="65" spans="2:20" x14ac:dyDescent="0.45">
      <c r="B65" s="40">
        <v>93</v>
      </c>
      <c r="C65" s="40" t="s">
        <v>122</v>
      </c>
      <c r="D65" s="40">
        <v>1.0378969944685202E-9</v>
      </c>
      <c r="E65" s="40">
        <v>9.967460298692703E-10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93</v>
      </c>
      <c r="C66" s="40" t="s">
        <v>122</v>
      </c>
      <c r="D66" s="40">
        <v>0</v>
      </c>
      <c r="E66" s="40">
        <v>0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1.5564286824810734E-10</v>
      </c>
      <c r="Q66" s="40">
        <v>9.967460298692703E-10</v>
      </c>
      <c r="R66" s="40">
        <v>8.5536329712611725E-10</v>
      </c>
      <c r="S66" s="40">
        <v>7.7403131362101519E-10</v>
      </c>
      <c r="T66" s="40">
        <v>8.2769438828154663E-10</v>
      </c>
    </row>
    <row r="67" spans="2:20" x14ac:dyDescent="0.45">
      <c r="B67" s="40">
        <v>95</v>
      </c>
      <c r="C67" s="40" t="s">
        <v>132</v>
      </c>
      <c r="D67" s="40">
        <v>120.57629365006542</v>
      </c>
      <c r="E67" s="40">
        <v>120.57629365002565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95</v>
      </c>
      <c r="C68" s="40" t="s">
        <v>132</v>
      </c>
      <c r="D68" s="40">
        <v>0</v>
      </c>
      <c r="E68" s="40">
        <v>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2.9661716968758842E-10</v>
      </c>
      <c r="Q68" s="40">
        <v>120.57629365002565</v>
      </c>
      <c r="R68" s="40">
        <v>120.57629364989788</v>
      </c>
      <c r="S68" s="40">
        <v>120.57629364975256</v>
      </c>
      <c r="T68" s="40">
        <v>110.91957396296496</v>
      </c>
    </row>
    <row r="69" spans="2:20" x14ac:dyDescent="0.45">
      <c r="B69" s="40">
        <v>99</v>
      </c>
      <c r="C69" s="40" t="s">
        <v>141</v>
      </c>
      <c r="D69" s="40">
        <v>1.8973551970807458E-10</v>
      </c>
      <c r="E69" s="40">
        <v>1.6120960680206469E-10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99</v>
      </c>
      <c r="C70" s="40" t="s">
        <v>141</v>
      </c>
      <c r="D70" s="40">
        <v>0</v>
      </c>
      <c r="E70" s="40">
        <v>0</v>
      </c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>
        <v>6.4991492641454999E-11</v>
      </c>
      <c r="Q70" s="40">
        <v>1.6120960680206469E-10</v>
      </c>
      <c r="R70" s="40">
        <v>1.1111162845999483E-10</v>
      </c>
      <c r="S70" s="40">
        <v>1.0633890004444399E-10</v>
      </c>
      <c r="T70" s="40">
        <v>1.2426276543196086E-10</v>
      </c>
    </row>
    <row r="71" spans="2:20" x14ac:dyDescent="0.45">
      <c r="B71" s="40">
        <v>101</v>
      </c>
      <c r="C71" s="40" t="s">
        <v>148</v>
      </c>
      <c r="D71" s="40">
        <v>24.298747777358898</v>
      </c>
      <c r="E71" s="40">
        <v>17.495098399674855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101</v>
      </c>
      <c r="C72" s="40" t="s">
        <v>148</v>
      </c>
      <c r="D72" s="40">
        <v>0</v>
      </c>
      <c r="E72" s="40">
        <v>0</v>
      </c>
      <c r="F72" s="40">
        <v>12.859848016993519</v>
      </c>
      <c r="G72" s="40">
        <v>2.2955661031471637</v>
      </c>
      <c r="H72" s="40">
        <v>0.28118931476886805</v>
      </c>
      <c r="I72" s="40">
        <v>0.19315277941986225</v>
      </c>
      <c r="J72" s="40">
        <v>2.063961736666394</v>
      </c>
      <c r="K72" s="40">
        <v>17.495098399674855</v>
      </c>
      <c r="L72" s="40">
        <v>15.92111612281013</v>
      </c>
      <c r="M72" s="40">
        <v>16.593526764808438</v>
      </c>
      <c r="N72" s="40">
        <v>17.151345682006504</v>
      </c>
      <c r="O72" s="40">
        <v>15.315947597473572</v>
      </c>
      <c r="P72" s="40">
        <v>4.0262333508629586</v>
      </c>
      <c r="Q72" s="40">
        <v>10.699658594010543</v>
      </c>
      <c r="R72" s="40">
        <v>1.3911395869087562</v>
      </c>
      <c r="S72" s="40">
        <v>3.5201964179892218</v>
      </c>
      <c r="T72" s="40">
        <v>3.1344047300929776</v>
      </c>
    </row>
    <row r="73" spans="2:20" x14ac:dyDescent="0.45">
      <c r="B73" s="40">
        <v>103</v>
      </c>
      <c r="C73" s="40" t="s">
        <v>349</v>
      </c>
      <c r="D73" s="40">
        <v>4.8382739178883456E-10</v>
      </c>
      <c r="E73" s="40">
        <v>4.0533195899331719E-10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103</v>
      </c>
      <c r="C74" s="40" t="s">
        <v>349</v>
      </c>
      <c r="D74" s="40">
        <v>0</v>
      </c>
      <c r="E74" s="40">
        <v>0</v>
      </c>
      <c r="F74" s="40">
        <v>5.6091023336682348E-11</v>
      </c>
      <c r="G74" s="40">
        <v>1.0430721820668569E-10</v>
      </c>
      <c r="H74" s="40">
        <v>8.0516654914932227E-11</v>
      </c>
      <c r="I74" s="40">
        <v>1.1717915401149051E-10</v>
      </c>
      <c r="J74" s="40">
        <v>1.119584432725399E-10</v>
      </c>
      <c r="K74" s="40">
        <v>3.8990652054338342E-11</v>
      </c>
      <c r="L74" s="40">
        <v>1.8949323880021877E-10</v>
      </c>
      <c r="M74" s="40">
        <v>2.2842779762894783E-10</v>
      </c>
      <c r="N74" s="40">
        <v>2.4649156805547799E-10</v>
      </c>
      <c r="O74" s="40">
        <v>2.7707899162860203E-10</v>
      </c>
      <c r="P74" s="40">
        <v>2.4120743457320901E-10</v>
      </c>
      <c r="Q74" s="40">
        <v>4.0533195899331719E-10</v>
      </c>
      <c r="R74" s="40">
        <v>2.1069899641124124E-10</v>
      </c>
      <c r="S74" s="40">
        <v>2.2996112563799983E-10</v>
      </c>
      <c r="T74" s="40">
        <v>3.1499216779921274E-10</v>
      </c>
    </row>
    <row r="75" spans="2:20" x14ac:dyDescent="0.45">
      <c r="B75" s="40">
        <v>105</v>
      </c>
      <c r="C75" s="40" t="s">
        <v>350</v>
      </c>
      <c r="D75" s="40">
        <v>3.8446384075817951E-10</v>
      </c>
      <c r="E75" s="40">
        <v>3.288502129784448E-10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105</v>
      </c>
      <c r="C76" s="40" t="s">
        <v>350</v>
      </c>
      <c r="D76" s="40">
        <v>0</v>
      </c>
      <c r="E76" s="40">
        <v>0</v>
      </c>
      <c r="F76" s="40">
        <v>5.6808351367001627E-11</v>
      </c>
      <c r="G76" s="40">
        <v>9.813984565335877E-11</v>
      </c>
      <c r="H76" s="40">
        <v>8.0381127052278702E-11</v>
      </c>
      <c r="I76" s="40">
        <v>1.0648844130183828E-10</v>
      </c>
      <c r="J76" s="40">
        <v>1.0397110862169223E-10</v>
      </c>
      <c r="K76" s="40">
        <v>1.8186378216680757E-10</v>
      </c>
      <c r="L76" s="40">
        <v>2.4057881017051934E-10</v>
      </c>
      <c r="M76" s="40">
        <v>2.5306635734951986E-10</v>
      </c>
      <c r="N76" s="40">
        <v>2.405339739075431E-10</v>
      </c>
      <c r="O76" s="40">
        <v>2.5038276085720707E-10</v>
      </c>
      <c r="P76" s="40">
        <v>1.9832159431271669E-10</v>
      </c>
      <c r="Q76" s="40">
        <v>3.288502129784448E-10</v>
      </c>
      <c r="R76" s="40">
        <v>2.4111444067296213E-10</v>
      </c>
      <c r="S76" s="40">
        <v>2.2266728006648671E-10</v>
      </c>
      <c r="T76" s="40">
        <v>2.6719440585508598E-10</v>
      </c>
    </row>
    <row r="77" spans="2:20" x14ac:dyDescent="0.45">
      <c r="B77" s="40">
        <v>110</v>
      </c>
      <c r="C77" s="40" t="s">
        <v>155</v>
      </c>
      <c r="D77" s="40">
        <v>8.4837770621927966</v>
      </c>
      <c r="E77" s="40">
        <v>8.4837770621084925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110</v>
      </c>
      <c r="C78" s="40" t="s">
        <v>155</v>
      </c>
      <c r="D78" s="40">
        <v>0</v>
      </c>
      <c r="E78" s="40">
        <v>0</v>
      </c>
      <c r="F78" s="40">
        <v>1.1087380904821086E-10</v>
      </c>
      <c r="G78" s="40">
        <v>3.7524347516741997E-10</v>
      </c>
      <c r="H78" s="40">
        <v>2.5017337878173815E-10</v>
      </c>
      <c r="I78" s="40">
        <v>4.6006749994393315E-10</v>
      </c>
      <c r="J78" s="40">
        <v>0.44018610593793761</v>
      </c>
      <c r="K78" s="40">
        <v>1.4447693421790742E-10</v>
      </c>
      <c r="L78" s="40">
        <v>6.1083194847089306</v>
      </c>
      <c r="M78" s="40">
        <v>6.1083194847373941</v>
      </c>
      <c r="N78" s="40">
        <v>6.1083194847178346</v>
      </c>
      <c r="O78" s="40">
        <v>6.108319484734591</v>
      </c>
      <c r="P78" s="40">
        <v>2.7416897854000393</v>
      </c>
      <c r="Q78" s="40">
        <v>8.4837770621084925</v>
      </c>
      <c r="R78" s="40">
        <v>3.2299000489427421</v>
      </c>
      <c r="S78" s="40">
        <v>3.7066370164435476</v>
      </c>
      <c r="T78" s="40">
        <v>8.4837770617644459</v>
      </c>
    </row>
    <row r="79" spans="2:20" x14ac:dyDescent="0.45">
      <c r="B79" s="40">
        <v>112</v>
      </c>
      <c r="C79" s="40" t="s">
        <v>163</v>
      </c>
      <c r="D79" s="40">
        <v>44.384809749188861</v>
      </c>
      <c r="E79" s="40">
        <v>44.384809749107497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112</v>
      </c>
      <c r="C80" s="40" t="s">
        <v>163</v>
      </c>
      <c r="D80" s="40">
        <v>0</v>
      </c>
      <c r="E80" s="40">
        <v>0</v>
      </c>
      <c r="F80" s="40">
        <v>3.8341356615213824E-10</v>
      </c>
      <c r="G80" s="40">
        <v>18.457707561689997</v>
      </c>
      <c r="H80" s="40">
        <v>11.653958143711323</v>
      </c>
      <c r="I80" s="40">
        <v>17.547040276351417</v>
      </c>
      <c r="J80" s="40">
        <v>28.370719675765383</v>
      </c>
      <c r="K80" s="40">
        <v>28.609066617940773</v>
      </c>
      <c r="L80" s="40">
        <v>31.957063019367098</v>
      </c>
      <c r="M80" s="40">
        <v>31.957063019386364</v>
      </c>
      <c r="N80" s="40">
        <v>31.957063019368544</v>
      </c>
      <c r="O80" s="40">
        <v>31.957063019382755</v>
      </c>
      <c r="P80" s="40">
        <v>41.044165841853385</v>
      </c>
      <c r="Q80" s="40">
        <v>44.384809749107497</v>
      </c>
      <c r="R80" s="40">
        <v>36.523457802988304</v>
      </c>
      <c r="S80" s="40">
        <v>42.356400562823737</v>
      </c>
      <c r="T80" s="40">
        <v>44.384809748769392</v>
      </c>
    </row>
    <row r="81" spans="2:20" x14ac:dyDescent="0.45">
      <c r="B81" s="40">
        <v>286</v>
      </c>
      <c r="C81" s="40" t="s">
        <v>87</v>
      </c>
      <c r="D81" s="40">
        <v>154.55058708352769</v>
      </c>
      <c r="E81" s="40">
        <v>69.547764187587489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</row>
    <row r="82" spans="2:20" x14ac:dyDescent="0.45">
      <c r="B82" s="40">
        <v>286</v>
      </c>
      <c r="C82" s="40" t="s">
        <v>87</v>
      </c>
      <c r="D82" s="40">
        <v>0</v>
      </c>
      <c r="E82" s="40">
        <v>0</v>
      </c>
      <c r="F82" s="40">
        <v>-12.818498895008087</v>
      </c>
      <c r="G82" s="40">
        <v>20.959903576748879</v>
      </c>
      <c r="H82" s="40">
        <v>0.46478271778526392</v>
      </c>
      <c r="I82" s="40">
        <v>-5.2612954461918751E-10</v>
      </c>
      <c r="J82" s="40">
        <v>5.9254657533512153E-2</v>
      </c>
      <c r="K82" s="40">
        <v>-45.043342682049996</v>
      </c>
      <c r="L82" s="40">
        <v>45.67606875318306</v>
      </c>
      <c r="M82" s="40">
        <v>-7.1102807441670306</v>
      </c>
      <c r="N82" s="40">
        <v>10.648562906290856</v>
      </c>
      <c r="O82" s="40">
        <v>30.890763443915251</v>
      </c>
      <c r="P82" s="40">
        <v>-45.043342681956958</v>
      </c>
      <c r="Q82" s="40">
        <v>75.974761805846001</v>
      </c>
      <c r="R82" s="40">
        <v>-37.618870639335839</v>
      </c>
      <c r="S82" s="40">
        <v>1.7488821040430713</v>
      </c>
      <c r="T82" s="40">
        <v>53.027598649974877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6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7"/>
  <sheetViews>
    <sheetView workbookViewId="0"/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515</v>
      </c>
      <c r="E2" t="s">
        <v>106</v>
      </c>
      <c r="F2">
        <v>515</v>
      </c>
      <c r="G2">
        <v>370</v>
      </c>
      <c r="H2">
        <v>11819</v>
      </c>
      <c r="I2">
        <v>992</v>
      </c>
      <c r="J2">
        <v>3435</v>
      </c>
      <c r="K2">
        <v>476</v>
      </c>
      <c r="L2">
        <v>3699</v>
      </c>
      <c r="M2">
        <v>4156</v>
      </c>
      <c r="N2">
        <v>0</v>
      </c>
      <c r="O2">
        <v>240</v>
      </c>
      <c r="P2">
        <v>3098</v>
      </c>
      <c r="Q2">
        <v>2476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360</v>
      </c>
      <c r="C3">
        <v>370</v>
      </c>
      <c r="E3" t="s">
        <v>153</v>
      </c>
      <c r="F3">
        <v>381</v>
      </c>
      <c r="G3">
        <v>94</v>
      </c>
      <c r="H3">
        <v>242</v>
      </c>
      <c r="I3">
        <v>36</v>
      </c>
      <c r="J3">
        <v>431</v>
      </c>
      <c r="K3">
        <v>152</v>
      </c>
      <c r="L3">
        <v>432</v>
      </c>
      <c r="M3">
        <v>192</v>
      </c>
      <c r="N3">
        <v>0</v>
      </c>
      <c r="O3">
        <v>48</v>
      </c>
      <c r="P3">
        <v>721</v>
      </c>
      <c r="Q3">
        <v>542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361</v>
      </c>
      <c r="C4">
        <v>11819</v>
      </c>
      <c r="E4" t="s">
        <v>206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362</v>
      </c>
      <c r="C5">
        <v>992</v>
      </c>
      <c r="E5" t="s">
        <v>165</v>
      </c>
      <c r="F5">
        <v>58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42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363</v>
      </c>
      <c r="C6">
        <v>3435</v>
      </c>
      <c r="E6" t="s">
        <v>52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364</v>
      </c>
      <c r="C7">
        <v>476</v>
      </c>
      <c r="E7" t="s">
        <v>69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365</v>
      </c>
      <c r="C8">
        <v>3699</v>
      </c>
      <c r="E8" t="s">
        <v>83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366</v>
      </c>
      <c r="C9">
        <v>4156</v>
      </c>
      <c r="E9" t="s">
        <v>95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367</v>
      </c>
      <c r="C10">
        <v>240</v>
      </c>
      <c r="E10" t="s">
        <v>199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5000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106</v>
      </c>
      <c r="B11" t="s">
        <v>368</v>
      </c>
      <c r="C11">
        <v>3098</v>
      </c>
      <c r="E11" t="s">
        <v>125</v>
      </c>
      <c r="F11">
        <v>6500</v>
      </c>
      <c r="G11">
        <v>6000</v>
      </c>
      <c r="H11">
        <v>0</v>
      </c>
      <c r="I11">
        <v>1600</v>
      </c>
      <c r="J11">
        <v>3500</v>
      </c>
      <c r="K11">
        <v>0</v>
      </c>
      <c r="L11">
        <v>0</v>
      </c>
      <c r="M11">
        <v>3300</v>
      </c>
      <c r="N11">
        <v>6500</v>
      </c>
      <c r="O11">
        <v>2700</v>
      </c>
      <c r="P11">
        <v>1600</v>
      </c>
      <c r="Q11">
        <v>3300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106</v>
      </c>
      <c r="B12" t="s">
        <v>369</v>
      </c>
      <c r="C12">
        <v>2476</v>
      </c>
      <c r="E12" t="s">
        <v>135</v>
      </c>
      <c r="F12">
        <v>0</v>
      </c>
      <c r="G12">
        <v>0</v>
      </c>
      <c r="H12">
        <v>0</v>
      </c>
      <c r="I12">
        <v>0</v>
      </c>
      <c r="J12">
        <v>1200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153</v>
      </c>
      <c r="B13" t="s">
        <v>359</v>
      </c>
      <c r="C13">
        <v>381</v>
      </c>
      <c r="E13" t="s">
        <v>115</v>
      </c>
      <c r="F13">
        <v>1190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153</v>
      </c>
      <c r="B14" t="s">
        <v>360</v>
      </c>
      <c r="C14">
        <v>94</v>
      </c>
      <c r="E14" t="s">
        <v>387</v>
      </c>
      <c r="F14">
        <v>0</v>
      </c>
      <c r="G14">
        <v>0</v>
      </c>
      <c r="H14">
        <v>3961</v>
      </c>
      <c r="I14">
        <v>1200</v>
      </c>
      <c r="J14">
        <v>0</v>
      </c>
      <c r="K14">
        <v>0</v>
      </c>
      <c r="L14">
        <v>0</v>
      </c>
      <c r="M14">
        <v>1271</v>
      </c>
      <c r="N14">
        <v>0</v>
      </c>
      <c r="O14">
        <v>0</v>
      </c>
      <c r="P14">
        <v>1319</v>
      </c>
      <c r="Q14">
        <v>624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153</v>
      </c>
      <c r="B15" t="s">
        <v>361</v>
      </c>
      <c r="C15">
        <v>242</v>
      </c>
      <c r="E15" t="s">
        <v>191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9273</v>
      </c>
      <c r="Y15">
        <v>0</v>
      </c>
      <c r="Z15">
        <v>0</v>
      </c>
    </row>
    <row r="16" spans="1:26" x14ac:dyDescent="0.25">
      <c r="A16" t="s">
        <v>153</v>
      </c>
      <c r="B16" t="s">
        <v>362</v>
      </c>
      <c r="C16">
        <v>36</v>
      </c>
      <c r="E16" t="s">
        <v>194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3581</v>
      </c>
      <c r="S16">
        <v>3</v>
      </c>
      <c r="T16">
        <v>278</v>
      </c>
      <c r="U16">
        <v>0</v>
      </c>
      <c r="V16">
        <v>1029</v>
      </c>
      <c r="W16">
        <v>1535</v>
      </c>
      <c r="X16">
        <v>0</v>
      </c>
      <c r="Y16">
        <v>0</v>
      </c>
      <c r="Z16">
        <v>0</v>
      </c>
    </row>
    <row r="17" spans="1:26" x14ac:dyDescent="0.25">
      <c r="A17" t="s">
        <v>153</v>
      </c>
      <c r="B17" t="s">
        <v>363</v>
      </c>
      <c r="C17">
        <v>431</v>
      </c>
      <c r="E17" t="s">
        <v>187</v>
      </c>
      <c r="F17">
        <v>0</v>
      </c>
      <c r="G17">
        <v>1350</v>
      </c>
      <c r="H17">
        <v>0</v>
      </c>
      <c r="I17">
        <v>0</v>
      </c>
      <c r="J17">
        <v>1386</v>
      </c>
      <c r="K17">
        <v>1070</v>
      </c>
      <c r="L17">
        <v>6220</v>
      </c>
      <c r="M17">
        <v>1658</v>
      </c>
      <c r="N17">
        <v>0</v>
      </c>
      <c r="O17">
        <v>1816</v>
      </c>
      <c r="P17">
        <v>1109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364</v>
      </c>
      <c r="C18">
        <v>152</v>
      </c>
      <c r="E18" t="s">
        <v>186</v>
      </c>
      <c r="F18">
        <v>0</v>
      </c>
      <c r="G18">
        <v>0</v>
      </c>
      <c r="H18">
        <v>0</v>
      </c>
      <c r="I18">
        <v>0</v>
      </c>
      <c r="J18">
        <v>0</v>
      </c>
      <c r="K18">
        <v>667</v>
      </c>
      <c r="L18">
        <v>593</v>
      </c>
      <c r="M18">
        <v>0</v>
      </c>
      <c r="N18">
        <v>0</v>
      </c>
      <c r="O18">
        <v>0</v>
      </c>
      <c r="P18">
        <v>0</v>
      </c>
      <c r="Q18">
        <v>0</v>
      </c>
      <c r="R18">
        <v>2118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365</v>
      </c>
      <c r="C19">
        <v>432</v>
      </c>
      <c r="E19" t="s">
        <v>174</v>
      </c>
      <c r="F19">
        <v>291</v>
      </c>
      <c r="G19">
        <v>226</v>
      </c>
      <c r="H19">
        <v>389</v>
      </c>
      <c r="I19">
        <v>132</v>
      </c>
      <c r="J19">
        <v>353</v>
      </c>
      <c r="K19">
        <v>91</v>
      </c>
      <c r="L19">
        <v>265</v>
      </c>
      <c r="M19">
        <v>427</v>
      </c>
      <c r="N19">
        <v>266</v>
      </c>
      <c r="O19">
        <v>153</v>
      </c>
      <c r="P19">
        <v>277</v>
      </c>
      <c r="Q19">
        <v>266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153</v>
      </c>
      <c r="B20" t="s">
        <v>366</v>
      </c>
      <c r="C20">
        <v>192</v>
      </c>
    </row>
    <row r="21" spans="1:26" x14ac:dyDescent="0.25">
      <c r="A21" t="s">
        <v>153</v>
      </c>
      <c r="B21" t="s">
        <v>367</v>
      </c>
      <c r="C21">
        <v>48</v>
      </c>
    </row>
    <row r="22" spans="1:26" x14ac:dyDescent="0.25">
      <c r="A22" t="s">
        <v>153</v>
      </c>
      <c r="B22" t="s">
        <v>368</v>
      </c>
      <c r="C22">
        <v>721</v>
      </c>
    </row>
    <row r="23" spans="1:26" x14ac:dyDescent="0.25">
      <c r="A23" t="s">
        <v>153</v>
      </c>
      <c r="B23" t="s">
        <v>369</v>
      </c>
      <c r="C23">
        <v>542</v>
      </c>
    </row>
    <row r="24" spans="1:26" x14ac:dyDescent="0.25">
      <c r="A24" t="s">
        <v>206</v>
      </c>
      <c r="B24" t="s">
        <v>362</v>
      </c>
      <c r="C24">
        <v>10</v>
      </c>
    </row>
    <row r="25" spans="1:26" x14ac:dyDescent="0.25">
      <c r="A25" t="s">
        <v>206</v>
      </c>
      <c r="B25" t="s">
        <v>365</v>
      </c>
      <c r="C25">
        <v>2444</v>
      </c>
    </row>
    <row r="26" spans="1:26" x14ac:dyDescent="0.25">
      <c r="A26" t="s">
        <v>206</v>
      </c>
      <c r="B26" t="s">
        <v>367</v>
      </c>
      <c r="C26">
        <v>206</v>
      </c>
    </row>
    <row r="27" spans="1:26" x14ac:dyDescent="0.25">
      <c r="A27" t="s">
        <v>165</v>
      </c>
      <c r="B27" t="s">
        <v>359</v>
      </c>
      <c r="C27">
        <v>58</v>
      </c>
    </row>
    <row r="28" spans="1:26" x14ac:dyDescent="0.25">
      <c r="A28" t="s">
        <v>165</v>
      </c>
      <c r="B28" t="s">
        <v>369</v>
      </c>
      <c r="C28">
        <v>42</v>
      </c>
    </row>
    <row r="29" spans="1:26" x14ac:dyDescent="0.25">
      <c r="A29" t="s">
        <v>52</v>
      </c>
      <c r="B29" t="s">
        <v>366</v>
      </c>
      <c r="C29">
        <v>1000</v>
      </c>
    </row>
    <row r="30" spans="1:26" x14ac:dyDescent="0.25">
      <c r="A30" t="s">
        <v>69</v>
      </c>
      <c r="B30" t="s">
        <v>366</v>
      </c>
      <c r="C30">
        <v>5000</v>
      </c>
    </row>
    <row r="31" spans="1:26" x14ac:dyDescent="0.25">
      <c r="A31" t="s">
        <v>83</v>
      </c>
      <c r="B31" t="s">
        <v>367</v>
      </c>
      <c r="C31">
        <v>2000</v>
      </c>
    </row>
    <row r="32" spans="1:26" x14ac:dyDescent="0.25">
      <c r="A32" t="s">
        <v>95</v>
      </c>
      <c r="B32" t="s">
        <v>362</v>
      </c>
      <c r="C32">
        <v>2000</v>
      </c>
    </row>
    <row r="33" spans="1:3" x14ac:dyDescent="0.25">
      <c r="A33" t="s">
        <v>199</v>
      </c>
      <c r="B33" t="s">
        <v>366</v>
      </c>
      <c r="C33">
        <v>5000</v>
      </c>
    </row>
    <row r="34" spans="1:3" x14ac:dyDescent="0.25">
      <c r="A34" t="s">
        <v>125</v>
      </c>
      <c r="B34" t="s">
        <v>359</v>
      </c>
      <c r="C34">
        <v>6500</v>
      </c>
    </row>
    <row r="35" spans="1:3" x14ac:dyDescent="0.25">
      <c r="A35" t="s">
        <v>125</v>
      </c>
      <c r="B35" t="s">
        <v>360</v>
      </c>
      <c r="C35">
        <v>6000</v>
      </c>
    </row>
    <row r="36" spans="1:3" x14ac:dyDescent="0.25">
      <c r="A36" t="s">
        <v>125</v>
      </c>
      <c r="B36" t="s">
        <v>362</v>
      </c>
      <c r="C36">
        <v>1600</v>
      </c>
    </row>
    <row r="37" spans="1:3" x14ac:dyDescent="0.25">
      <c r="A37" t="s">
        <v>125</v>
      </c>
      <c r="B37" t="s">
        <v>363</v>
      </c>
      <c r="C37">
        <v>3500</v>
      </c>
    </row>
    <row r="38" spans="1:3" x14ac:dyDescent="0.25">
      <c r="A38" t="s">
        <v>125</v>
      </c>
      <c r="B38" t="s">
        <v>366</v>
      </c>
      <c r="C38">
        <v>3300</v>
      </c>
    </row>
    <row r="39" spans="1:3" x14ac:dyDescent="0.25">
      <c r="A39" t="s">
        <v>125</v>
      </c>
      <c r="B39" t="s">
        <v>370</v>
      </c>
      <c r="C39">
        <v>6500</v>
      </c>
    </row>
    <row r="40" spans="1:3" x14ac:dyDescent="0.25">
      <c r="A40" t="s">
        <v>125</v>
      </c>
      <c r="B40" t="s">
        <v>367</v>
      </c>
      <c r="C40">
        <v>2700</v>
      </c>
    </row>
    <row r="41" spans="1:3" x14ac:dyDescent="0.25">
      <c r="A41" t="s">
        <v>125</v>
      </c>
      <c r="B41" t="s">
        <v>368</v>
      </c>
      <c r="C41">
        <v>1600</v>
      </c>
    </row>
    <row r="42" spans="1:3" x14ac:dyDescent="0.25">
      <c r="A42" t="s">
        <v>125</v>
      </c>
      <c r="B42" t="s">
        <v>369</v>
      </c>
      <c r="C42">
        <v>3300</v>
      </c>
    </row>
    <row r="43" spans="1:3" x14ac:dyDescent="0.25">
      <c r="A43" t="s">
        <v>135</v>
      </c>
      <c r="B43" t="s">
        <v>363</v>
      </c>
      <c r="C43">
        <v>1200</v>
      </c>
    </row>
    <row r="44" spans="1:3" x14ac:dyDescent="0.25">
      <c r="A44" t="s">
        <v>115</v>
      </c>
      <c r="B44" t="s">
        <v>359</v>
      </c>
      <c r="C44">
        <v>1190</v>
      </c>
    </row>
    <row r="45" spans="1:3" x14ac:dyDescent="0.25">
      <c r="A45" t="s">
        <v>387</v>
      </c>
      <c r="B45" t="s">
        <v>361</v>
      </c>
      <c r="C45">
        <v>3961</v>
      </c>
    </row>
    <row r="46" spans="1:3" x14ac:dyDescent="0.25">
      <c r="A46" t="s">
        <v>387</v>
      </c>
      <c r="B46" t="s">
        <v>362</v>
      </c>
      <c r="C46">
        <v>1200</v>
      </c>
    </row>
    <row r="47" spans="1:3" x14ac:dyDescent="0.25">
      <c r="A47" t="s">
        <v>387</v>
      </c>
      <c r="B47" t="s">
        <v>366</v>
      </c>
      <c r="C47">
        <v>1271</v>
      </c>
    </row>
    <row r="48" spans="1:3" x14ac:dyDescent="0.25">
      <c r="A48" t="s">
        <v>387</v>
      </c>
      <c r="B48" t="s">
        <v>368</v>
      </c>
      <c r="C48">
        <v>1319</v>
      </c>
    </row>
    <row r="49" spans="1:3" x14ac:dyDescent="0.25">
      <c r="A49" t="s">
        <v>387</v>
      </c>
      <c r="B49" t="s">
        <v>369</v>
      </c>
      <c r="C49">
        <v>624</v>
      </c>
    </row>
    <row r="50" spans="1:3" x14ac:dyDescent="0.25">
      <c r="A50" t="s">
        <v>191</v>
      </c>
      <c r="B50" t="s">
        <v>371</v>
      </c>
      <c r="C50">
        <v>9273</v>
      </c>
    </row>
    <row r="51" spans="1:3" x14ac:dyDescent="0.25">
      <c r="A51" t="s">
        <v>194</v>
      </c>
      <c r="B51" t="s">
        <v>372</v>
      </c>
      <c r="C51">
        <v>3581</v>
      </c>
    </row>
    <row r="52" spans="1:3" x14ac:dyDescent="0.25">
      <c r="A52" t="s">
        <v>194</v>
      </c>
      <c r="B52" t="s">
        <v>373</v>
      </c>
      <c r="C52">
        <v>3</v>
      </c>
    </row>
    <row r="53" spans="1:3" x14ac:dyDescent="0.25">
      <c r="A53" t="s">
        <v>194</v>
      </c>
      <c r="B53" t="s">
        <v>374</v>
      </c>
      <c r="C53">
        <v>278</v>
      </c>
    </row>
    <row r="54" spans="1:3" x14ac:dyDescent="0.25">
      <c r="A54" t="s">
        <v>194</v>
      </c>
      <c r="B54" t="s">
        <v>375</v>
      </c>
      <c r="C54">
        <v>1029</v>
      </c>
    </row>
    <row r="55" spans="1:3" x14ac:dyDescent="0.25">
      <c r="A55" t="s">
        <v>194</v>
      </c>
      <c r="B55" t="s">
        <v>376</v>
      </c>
      <c r="C55">
        <v>1535</v>
      </c>
    </row>
    <row r="56" spans="1:3" x14ac:dyDescent="0.25">
      <c r="A56" t="s">
        <v>187</v>
      </c>
      <c r="B56" t="s">
        <v>360</v>
      </c>
      <c r="C56">
        <v>1350</v>
      </c>
    </row>
    <row r="57" spans="1:3" x14ac:dyDescent="0.25">
      <c r="A57" t="s">
        <v>187</v>
      </c>
      <c r="B57" t="s">
        <v>363</v>
      </c>
      <c r="C57">
        <v>1386</v>
      </c>
    </row>
    <row r="58" spans="1:3" x14ac:dyDescent="0.25">
      <c r="A58" t="s">
        <v>187</v>
      </c>
      <c r="B58" t="s">
        <v>364</v>
      </c>
      <c r="C58">
        <v>1070</v>
      </c>
    </row>
    <row r="59" spans="1:3" x14ac:dyDescent="0.25">
      <c r="A59" t="s">
        <v>187</v>
      </c>
      <c r="B59" t="s">
        <v>365</v>
      </c>
      <c r="C59">
        <v>6220</v>
      </c>
    </row>
    <row r="60" spans="1:3" x14ac:dyDescent="0.25">
      <c r="A60" t="s">
        <v>187</v>
      </c>
      <c r="B60" t="s">
        <v>366</v>
      </c>
      <c r="C60">
        <v>1658</v>
      </c>
    </row>
    <row r="61" spans="1:3" x14ac:dyDescent="0.25">
      <c r="A61" t="s">
        <v>187</v>
      </c>
      <c r="B61" t="s">
        <v>367</v>
      </c>
      <c r="C61">
        <v>1816</v>
      </c>
    </row>
    <row r="62" spans="1:3" x14ac:dyDescent="0.25">
      <c r="A62" t="s">
        <v>187</v>
      </c>
      <c r="B62" t="s">
        <v>368</v>
      </c>
      <c r="C62">
        <v>1109</v>
      </c>
    </row>
    <row r="63" spans="1:3" x14ac:dyDescent="0.25">
      <c r="A63" t="s">
        <v>186</v>
      </c>
      <c r="B63" t="s">
        <v>372</v>
      </c>
      <c r="C63">
        <v>2118</v>
      </c>
    </row>
    <row r="64" spans="1:3" x14ac:dyDescent="0.25">
      <c r="A64" t="s">
        <v>186</v>
      </c>
      <c r="B64" t="s">
        <v>364</v>
      </c>
      <c r="C64">
        <v>667</v>
      </c>
    </row>
    <row r="65" spans="1:3" x14ac:dyDescent="0.25">
      <c r="A65" t="s">
        <v>186</v>
      </c>
      <c r="B65" t="s">
        <v>365</v>
      </c>
      <c r="C65">
        <v>593</v>
      </c>
    </row>
    <row r="66" spans="1:3" x14ac:dyDescent="0.25">
      <c r="A66" t="s">
        <v>174</v>
      </c>
      <c r="B66" t="s">
        <v>359</v>
      </c>
      <c r="C66">
        <v>291</v>
      </c>
    </row>
    <row r="67" spans="1:3" x14ac:dyDescent="0.25">
      <c r="A67" t="s">
        <v>174</v>
      </c>
      <c r="B67" t="s">
        <v>360</v>
      </c>
      <c r="C67">
        <v>226</v>
      </c>
    </row>
    <row r="68" spans="1:3" x14ac:dyDescent="0.25">
      <c r="A68" t="s">
        <v>174</v>
      </c>
      <c r="B68" t="s">
        <v>361</v>
      </c>
      <c r="C68">
        <v>389</v>
      </c>
    </row>
    <row r="69" spans="1:3" x14ac:dyDescent="0.25">
      <c r="A69" t="s">
        <v>174</v>
      </c>
      <c r="B69" t="s">
        <v>362</v>
      </c>
      <c r="C69">
        <v>132</v>
      </c>
    </row>
    <row r="70" spans="1:3" x14ac:dyDescent="0.25">
      <c r="A70" t="s">
        <v>174</v>
      </c>
      <c r="B70" t="s">
        <v>363</v>
      </c>
      <c r="C70">
        <v>353</v>
      </c>
    </row>
    <row r="71" spans="1:3" x14ac:dyDescent="0.25">
      <c r="A71" t="s">
        <v>174</v>
      </c>
      <c r="B71" t="s">
        <v>364</v>
      </c>
      <c r="C71">
        <v>91</v>
      </c>
    </row>
    <row r="72" spans="1:3" x14ac:dyDescent="0.25">
      <c r="A72" t="s">
        <v>174</v>
      </c>
      <c r="B72" t="s">
        <v>365</v>
      </c>
      <c r="C72">
        <v>265</v>
      </c>
    </row>
    <row r="73" spans="1:3" x14ac:dyDescent="0.25">
      <c r="A73" t="s">
        <v>174</v>
      </c>
      <c r="B73" t="s">
        <v>366</v>
      </c>
      <c r="C73">
        <v>427</v>
      </c>
    </row>
    <row r="74" spans="1:3" x14ac:dyDescent="0.25">
      <c r="A74" t="s">
        <v>174</v>
      </c>
      <c r="B74" t="s">
        <v>370</v>
      </c>
      <c r="C74">
        <v>266</v>
      </c>
    </row>
    <row r="75" spans="1:3" x14ac:dyDescent="0.25">
      <c r="A75" t="s">
        <v>174</v>
      </c>
      <c r="B75" t="s">
        <v>367</v>
      </c>
      <c r="C75">
        <v>153</v>
      </c>
    </row>
    <row r="76" spans="1:3" x14ac:dyDescent="0.25">
      <c r="A76" t="s">
        <v>174</v>
      </c>
      <c r="B76" t="s">
        <v>368</v>
      </c>
      <c r="C76">
        <v>277</v>
      </c>
    </row>
    <row r="77" spans="1:3" x14ac:dyDescent="0.25">
      <c r="A77" t="s">
        <v>174</v>
      </c>
      <c r="B77" t="s">
        <v>369</v>
      </c>
      <c r="C77">
        <v>266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85"/>
  <sheetViews>
    <sheetView workbookViewId="0"/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8.84</v>
      </c>
    </row>
    <row r="3" spans="1:5" x14ac:dyDescent="0.25">
      <c r="A3">
        <v>1</v>
      </c>
      <c r="B3" t="s">
        <v>334</v>
      </c>
      <c r="C3" t="s">
        <v>56</v>
      </c>
      <c r="D3">
        <v>2050</v>
      </c>
      <c r="E3">
        <v>12.61</v>
      </c>
    </row>
    <row r="4" spans="1:5" x14ac:dyDescent="0.25">
      <c r="A4">
        <v>1</v>
      </c>
      <c r="B4" t="s">
        <v>340</v>
      </c>
      <c r="C4" t="s">
        <v>56</v>
      </c>
      <c r="D4">
        <v>2050</v>
      </c>
      <c r="E4">
        <v>16.3</v>
      </c>
    </row>
    <row r="5" spans="1:5" x14ac:dyDescent="0.25">
      <c r="A5">
        <v>1</v>
      </c>
      <c r="B5" t="s">
        <v>341</v>
      </c>
      <c r="C5" t="s">
        <v>56</v>
      </c>
      <c r="D5">
        <v>2050</v>
      </c>
      <c r="E5">
        <v>39.03</v>
      </c>
    </row>
    <row r="6" spans="1:5" x14ac:dyDescent="0.25">
      <c r="A6">
        <v>1</v>
      </c>
      <c r="B6" t="s">
        <v>153</v>
      </c>
      <c r="C6" t="s">
        <v>56</v>
      </c>
      <c r="D6">
        <v>2050</v>
      </c>
      <c r="E6">
        <v>1.9</v>
      </c>
    </row>
    <row r="7" spans="1:5" x14ac:dyDescent="0.25">
      <c r="A7">
        <v>1</v>
      </c>
      <c r="B7" t="s">
        <v>206</v>
      </c>
      <c r="C7" t="s">
        <v>56</v>
      </c>
      <c r="D7">
        <v>2050</v>
      </c>
      <c r="E7">
        <v>4.83</v>
      </c>
    </row>
    <row r="8" spans="1:5" x14ac:dyDescent="0.25">
      <c r="A8">
        <v>1</v>
      </c>
      <c r="B8" t="s">
        <v>165</v>
      </c>
      <c r="C8" t="s">
        <v>56</v>
      </c>
      <c r="D8">
        <v>2050</v>
      </c>
      <c r="E8">
        <v>6.98</v>
      </c>
    </row>
    <row r="9" spans="1:5" x14ac:dyDescent="0.25">
      <c r="A9">
        <v>1</v>
      </c>
      <c r="B9" t="s">
        <v>199</v>
      </c>
      <c r="C9" t="s">
        <v>56</v>
      </c>
      <c r="D9">
        <v>2050</v>
      </c>
      <c r="E9">
        <v>6.1</v>
      </c>
    </row>
    <row r="10" spans="1:5" x14ac:dyDescent="0.25">
      <c r="A10">
        <v>1</v>
      </c>
      <c r="B10" t="s">
        <v>202</v>
      </c>
      <c r="C10" t="s">
        <v>56</v>
      </c>
      <c r="D10">
        <v>2050</v>
      </c>
      <c r="E10">
        <v>14.17</v>
      </c>
    </row>
    <row r="11" spans="1:5" x14ac:dyDescent="0.25">
      <c r="A11">
        <v>1</v>
      </c>
      <c r="B11" t="s">
        <v>125</v>
      </c>
      <c r="C11" t="s">
        <v>56</v>
      </c>
      <c r="D11">
        <v>2050</v>
      </c>
      <c r="E11">
        <v>6.46</v>
      </c>
    </row>
    <row r="12" spans="1:5" x14ac:dyDescent="0.25">
      <c r="A12">
        <v>1</v>
      </c>
      <c r="B12" t="s">
        <v>135</v>
      </c>
      <c r="C12" t="s">
        <v>56</v>
      </c>
      <c r="D12">
        <v>2050</v>
      </c>
      <c r="E12">
        <v>7</v>
      </c>
    </row>
    <row r="13" spans="1:5" x14ac:dyDescent="0.25">
      <c r="A13">
        <v>1</v>
      </c>
      <c r="B13" t="s">
        <v>115</v>
      </c>
      <c r="C13" t="s">
        <v>56</v>
      </c>
      <c r="D13">
        <v>2050</v>
      </c>
      <c r="E13">
        <v>0.91</v>
      </c>
    </row>
    <row r="14" spans="1:5" x14ac:dyDescent="0.25">
      <c r="A14">
        <v>1</v>
      </c>
      <c r="B14" t="s">
        <v>387</v>
      </c>
      <c r="C14" t="s">
        <v>56</v>
      </c>
      <c r="D14">
        <v>2050</v>
      </c>
      <c r="E14">
        <v>7.22</v>
      </c>
    </row>
    <row r="15" spans="1:5" x14ac:dyDescent="0.25">
      <c r="A15">
        <v>1</v>
      </c>
      <c r="B15" t="s">
        <v>191</v>
      </c>
      <c r="C15" t="s">
        <v>56</v>
      </c>
      <c r="D15">
        <v>2050</v>
      </c>
      <c r="E15">
        <v>6.57</v>
      </c>
    </row>
    <row r="16" spans="1:5" x14ac:dyDescent="0.25">
      <c r="A16">
        <v>1</v>
      </c>
      <c r="B16" t="s">
        <v>194</v>
      </c>
      <c r="C16" t="s">
        <v>56</v>
      </c>
      <c r="D16">
        <v>2050</v>
      </c>
      <c r="E16">
        <v>5.21</v>
      </c>
    </row>
    <row r="17" spans="1:5" x14ac:dyDescent="0.25">
      <c r="A17">
        <v>1</v>
      </c>
      <c r="B17" t="s">
        <v>187</v>
      </c>
      <c r="C17" t="s">
        <v>56</v>
      </c>
      <c r="D17">
        <v>2050</v>
      </c>
      <c r="E17">
        <v>6.96</v>
      </c>
    </row>
    <row r="18" spans="1:5" x14ac:dyDescent="0.25">
      <c r="A18">
        <v>1</v>
      </c>
      <c r="B18" t="s">
        <v>186</v>
      </c>
      <c r="C18" t="s">
        <v>56</v>
      </c>
      <c r="D18">
        <v>2050</v>
      </c>
      <c r="E18">
        <v>4.16</v>
      </c>
    </row>
    <row r="19" spans="1:5" x14ac:dyDescent="0.25">
      <c r="A19">
        <v>1</v>
      </c>
      <c r="B19" t="s">
        <v>174</v>
      </c>
      <c r="C19" t="s">
        <v>56</v>
      </c>
      <c r="D19">
        <v>2050</v>
      </c>
      <c r="E19">
        <v>8.1199999999999992</v>
      </c>
    </row>
    <row r="20" spans="1:5" x14ac:dyDescent="0.25">
      <c r="A20">
        <v>1</v>
      </c>
      <c r="B20" t="s">
        <v>89</v>
      </c>
      <c r="C20" t="s">
        <v>72</v>
      </c>
      <c r="D20">
        <v>2050</v>
      </c>
      <c r="E20">
        <v>2.5499999999999998</v>
      </c>
    </row>
    <row r="21" spans="1:5" x14ac:dyDescent="0.25">
      <c r="A21">
        <v>1</v>
      </c>
      <c r="B21" t="s">
        <v>77</v>
      </c>
      <c r="C21" t="s">
        <v>72</v>
      </c>
      <c r="D21">
        <v>2050</v>
      </c>
      <c r="E21">
        <v>4.0999999999999996</v>
      </c>
    </row>
    <row r="22" spans="1:5" x14ac:dyDescent="0.25">
      <c r="A22">
        <v>1</v>
      </c>
      <c r="B22" t="s">
        <v>80</v>
      </c>
      <c r="C22" t="s">
        <v>56</v>
      </c>
      <c r="D22">
        <v>2045</v>
      </c>
      <c r="E22">
        <v>11.1</v>
      </c>
    </row>
    <row r="23" spans="1:5" x14ac:dyDescent="0.25">
      <c r="A23">
        <v>1</v>
      </c>
      <c r="B23" t="s">
        <v>106</v>
      </c>
      <c r="C23" t="s">
        <v>56</v>
      </c>
      <c r="D23">
        <v>2045</v>
      </c>
      <c r="E23">
        <v>7.24</v>
      </c>
    </row>
    <row r="24" spans="1:5" x14ac:dyDescent="0.25">
      <c r="A24">
        <v>1</v>
      </c>
      <c r="B24" t="s">
        <v>334</v>
      </c>
      <c r="C24" t="s">
        <v>56</v>
      </c>
      <c r="D24">
        <v>2045</v>
      </c>
      <c r="E24">
        <v>12.53</v>
      </c>
    </row>
    <row r="25" spans="1:5" x14ac:dyDescent="0.25">
      <c r="A25">
        <v>1</v>
      </c>
      <c r="B25" t="s">
        <v>340</v>
      </c>
      <c r="C25" t="s">
        <v>56</v>
      </c>
      <c r="D25">
        <v>2045</v>
      </c>
      <c r="E25">
        <v>16.54</v>
      </c>
    </row>
    <row r="26" spans="1:5" x14ac:dyDescent="0.25">
      <c r="A26">
        <v>1</v>
      </c>
      <c r="B26" t="s">
        <v>341</v>
      </c>
      <c r="C26" t="s">
        <v>56</v>
      </c>
      <c r="D26">
        <v>2045</v>
      </c>
      <c r="E26">
        <v>31.76</v>
      </c>
    </row>
    <row r="27" spans="1:5" x14ac:dyDescent="0.25">
      <c r="A27">
        <v>1</v>
      </c>
      <c r="B27" t="s">
        <v>153</v>
      </c>
      <c r="C27" t="s">
        <v>56</v>
      </c>
      <c r="D27">
        <v>2045</v>
      </c>
      <c r="E27">
        <v>1.1299999999999999</v>
      </c>
    </row>
    <row r="28" spans="1:5" x14ac:dyDescent="0.25">
      <c r="A28">
        <v>1</v>
      </c>
      <c r="B28" t="s">
        <v>206</v>
      </c>
      <c r="C28" t="s">
        <v>56</v>
      </c>
      <c r="D28">
        <v>2045</v>
      </c>
      <c r="E28">
        <v>4.72</v>
      </c>
    </row>
    <row r="29" spans="1:5" x14ac:dyDescent="0.25">
      <c r="A29">
        <v>1</v>
      </c>
      <c r="B29" t="s">
        <v>165</v>
      </c>
      <c r="C29" t="s">
        <v>56</v>
      </c>
      <c r="D29">
        <v>2045</v>
      </c>
      <c r="E29">
        <v>6.98</v>
      </c>
    </row>
    <row r="30" spans="1:5" x14ac:dyDescent="0.25">
      <c r="A30">
        <v>1</v>
      </c>
      <c r="B30" t="s">
        <v>199</v>
      </c>
      <c r="C30" t="s">
        <v>56</v>
      </c>
      <c r="D30">
        <v>2045</v>
      </c>
      <c r="E30">
        <v>11.22</v>
      </c>
    </row>
    <row r="31" spans="1:5" x14ac:dyDescent="0.25">
      <c r="A31">
        <v>1</v>
      </c>
      <c r="B31" t="s">
        <v>339</v>
      </c>
      <c r="C31" t="s">
        <v>56</v>
      </c>
      <c r="D31">
        <v>2045</v>
      </c>
      <c r="E31">
        <v>501.81</v>
      </c>
    </row>
    <row r="32" spans="1:5" x14ac:dyDescent="0.25">
      <c r="A32">
        <v>1</v>
      </c>
      <c r="B32" t="s">
        <v>125</v>
      </c>
      <c r="C32" t="s">
        <v>56</v>
      </c>
      <c r="D32">
        <v>2045</v>
      </c>
      <c r="E32">
        <v>6.42</v>
      </c>
    </row>
    <row r="33" spans="1:5" x14ac:dyDescent="0.25">
      <c r="A33">
        <v>1</v>
      </c>
      <c r="B33" t="s">
        <v>135</v>
      </c>
      <c r="C33" t="s">
        <v>56</v>
      </c>
      <c r="D33">
        <v>2045</v>
      </c>
      <c r="E33">
        <v>7.71</v>
      </c>
    </row>
    <row r="34" spans="1:5" x14ac:dyDescent="0.25">
      <c r="A34">
        <v>1</v>
      </c>
      <c r="B34" t="s">
        <v>115</v>
      </c>
      <c r="C34" t="s">
        <v>56</v>
      </c>
      <c r="D34">
        <v>2045</v>
      </c>
      <c r="E34">
        <v>0.85</v>
      </c>
    </row>
    <row r="35" spans="1:5" x14ac:dyDescent="0.25">
      <c r="A35">
        <v>1</v>
      </c>
      <c r="B35" t="s">
        <v>387</v>
      </c>
      <c r="C35" t="s">
        <v>56</v>
      </c>
      <c r="D35">
        <v>2045</v>
      </c>
      <c r="E35">
        <v>7.22</v>
      </c>
    </row>
    <row r="36" spans="1:5" x14ac:dyDescent="0.25">
      <c r="A36">
        <v>1</v>
      </c>
      <c r="B36" t="s">
        <v>191</v>
      </c>
      <c r="C36" t="s">
        <v>56</v>
      </c>
      <c r="D36">
        <v>2045</v>
      </c>
      <c r="E36">
        <v>7.59</v>
      </c>
    </row>
    <row r="37" spans="1:5" x14ac:dyDescent="0.25">
      <c r="A37">
        <v>1</v>
      </c>
      <c r="B37" t="s">
        <v>194</v>
      </c>
      <c r="C37" t="s">
        <v>56</v>
      </c>
      <c r="D37">
        <v>2045</v>
      </c>
      <c r="E37">
        <v>5.98</v>
      </c>
    </row>
    <row r="38" spans="1:5" x14ac:dyDescent="0.25">
      <c r="A38">
        <v>1</v>
      </c>
      <c r="B38" t="s">
        <v>187</v>
      </c>
      <c r="C38" t="s">
        <v>56</v>
      </c>
      <c r="D38">
        <v>2045</v>
      </c>
      <c r="E38">
        <v>6.97</v>
      </c>
    </row>
    <row r="39" spans="1:5" x14ac:dyDescent="0.25">
      <c r="A39">
        <v>1</v>
      </c>
      <c r="B39" t="s">
        <v>186</v>
      </c>
      <c r="C39" t="s">
        <v>56</v>
      </c>
      <c r="D39">
        <v>2045</v>
      </c>
      <c r="E39">
        <v>5.08</v>
      </c>
    </row>
    <row r="40" spans="1:5" x14ac:dyDescent="0.25">
      <c r="A40">
        <v>1</v>
      </c>
      <c r="B40" t="s">
        <v>174</v>
      </c>
      <c r="C40" t="s">
        <v>56</v>
      </c>
      <c r="D40">
        <v>2045</v>
      </c>
      <c r="E40">
        <v>8.1199999999999992</v>
      </c>
    </row>
    <row r="41" spans="1:5" x14ac:dyDescent="0.25">
      <c r="A41">
        <v>1</v>
      </c>
      <c r="B41" t="s">
        <v>89</v>
      </c>
      <c r="C41" t="s">
        <v>72</v>
      </c>
      <c r="D41">
        <v>2045</v>
      </c>
      <c r="E41">
        <v>2.62</v>
      </c>
    </row>
    <row r="42" spans="1:5" x14ac:dyDescent="0.25">
      <c r="A42">
        <v>1</v>
      </c>
      <c r="B42" t="s">
        <v>77</v>
      </c>
      <c r="C42" t="s">
        <v>72</v>
      </c>
      <c r="D42">
        <v>2045</v>
      </c>
      <c r="E42">
        <v>2.8</v>
      </c>
    </row>
    <row r="43" spans="1:5" x14ac:dyDescent="0.25">
      <c r="A43">
        <v>1</v>
      </c>
      <c r="B43" t="s">
        <v>80</v>
      </c>
      <c r="C43" t="s">
        <v>56</v>
      </c>
      <c r="D43">
        <v>2040</v>
      </c>
      <c r="E43">
        <v>13.18</v>
      </c>
    </row>
    <row r="44" spans="1:5" x14ac:dyDescent="0.25">
      <c r="A44">
        <v>1</v>
      </c>
      <c r="B44" t="s">
        <v>353</v>
      </c>
      <c r="C44" t="s">
        <v>56</v>
      </c>
      <c r="D44">
        <v>2040</v>
      </c>
      <c r="E44">
        <v>4523</v>
      </c>
    </row>
    <row r="45" spans="1:5" x14ac:dyDescent="0.25">
      <c r="A45">
        <v>1</v>
      </c>
      <c r="B45" t="s">
        <v>106</v>
      </c>
      <c r="C45" t="s">
        <v>56</v>
      </c>
      <c r="D45">
        <v>2040</v>
      </c>
      <c r="E45">
        <v>7.8</v>
      </c>
    </row>
    <row r="46" spans="1:5" x14ac:dyDescent="0.25">
      <c r="A46">
        <v>1</v>
      </c>
      <c r="B46" t="s">
        <v>334</v>
      </c>
      <c r="C46" t="s">
        <v>56</v>
      </c>
      <c r="D46">
        <v>2040</v>
      </c>
      <c r="E46">
        <v>11.26</v>
      </c>
    </row>
    <row r="47" spans="1:5" x14ac:dyDescent="0.25">
      <c r="A47">
        <v>1</v>
      </c>
      <c r="B47" t="s">
        <v>340</v>
      </c>
      <c r="C47" t="s">
        <v>56</v>
      </c>
      <c r="D47">
        <v>2040</v>
      </c>
      <c r="E47">
        <v>16.72</v>
      </c>
    </row>
    <row r="48" spans="1:5" x14ac:dyDescent="0.25">
      <c r="A48">
        <v>1</v>
      </c>
      <c r="B48" t="s">
        <v>341</v>
      </c>
      <c r="C48" t="s">
        <v>56</v>
      </c>
      <c r="D48">
        <v>2040</v>
      </c>
      <c r="E48">
        <v>23.4</v>
      </c>
    </row>
    <row r="49" spans="1:5" x14ac:dyDescent="0.25">
      <c r="A49">
        <v>1</v>
      </c>
      <c r="B49" t="s">
        <v>153</v>
      </c>
      <c r="C49" t="s">
        <v>56</v>
      </c>
      <c r="D49">
        <v>2040</v>
      </c>
      <c r="E49">
        <v>1.25</v>
      </c>
    </row>
    <row r="50" spans="1:5" x14ac:dyDescent="0.25">
      <c r="A50">
        <v>1</v>
      </c>
      <c r="B50" t="s">
        <v>206</v>
      </c>
      <c r="C50" t="s">
        <v>56</v>
      </c>
      <c r="D50">
        <v>2040</v>
      </c>
      <c r="E50">
        <v>4.6100000000000003</v>
      </c>
    </row>
    <row r="51" spans="1:5" x14ac:dyDescent="0.25">
      <c r="A51">
        <v>1</v>
      </c>
      <c r="B51" t="s">
        <v>165</v>
      </c>
      <c r="C51" t="s">
        <v>56</v>
      </c>
      <c r="D51">
        <v>2040</v>
      </c>
      <c r="E51">
        <v>6.98</v>
      </c>
    </row>
    <row r="52" spans="1:5" x14ac:dyDescent="0.25">
      <c r="A52">
        <v>1</v>
      </c>
      <c r="B52" t="s">
        <v>199</v>
      </c>
      <c r="C52" t="s">
        <v>56</v>
      </c>
      <c r="D52">
        <v>2040</v>
      </c>
      <c r="E52">
        <v>13.17</v>
      </c>
    </row>
    <row r="53" spans="1:5" x14ac:dyDescent="0.25">
      <c r="A53">
        <v>1</v>
      </c>
      <c r="B53" t="s">
        <v>339</v>
      </c>
      <c r="C53" t="s">
        <v>56</v>
      </c>
      <c r="D53">
        <v>2040</v>
      </c>
      <c r="E53">
        <v>50.09</v>
      </c>
    </row>
    <row r="54" spans="1:5" x14ac:dyDescent="0.25">
      <c r="A54">
        <v>1</v>
      </c>
      <c r="B54" t="s">
        <v>202</v>
      </c>
      <c r="C54" t="s">
        <v>56</v>
      </c>
      <c r="D54">
        <v>2040</v>
      </c>
      <c r="E54">
        <v>32.950000000000003</v>
      </c>
    </row>
    <row r="55" spans="1:5" x14ac:dyDescent="0.25">
      <c r="A55">
        <v>1</v>
      </c>
      <c r="B55" t="s">
        <v>125</v>
      </c>
      <c r="C55" t="s">
        <v>56</v>
      </c>
      <c r="D55">
        <v>2040</v>
      </c>
      <c r="E55">
        <v>6.42</v>
      </c>
    </row>
    <row r="56" spans="1:5" x14ac:dyDescent="0.25">
      <c r="A56">
        <v>1</v>
      </c>
      <c r="B56" t="s">
        <v>135</v>
      </c>
      <c r="C56" t="s">
        <v>56</v>
      </c>
      <c r="D56">
        <v>2040</v>
      </c>
      <c r="E56">
        <v>7.65</v>
      </c>
    </row>
    <row r="57" spans="1:5" x14ac:dyDescent="0.25">
      <c r="A57">
        <v>1</v>
      </c>
      <c r="B57" t="s">
        <v>115</v>
      </c>
      <c r="C57" t="s">
        <v>56</v>
      </c>
      <c r="D57">
        <v>2040</v>
      </c>
      <c r="E57">
        <v>0.79</v>
      </c>
    </row>
    <row r="58" spans="1:5" x14ac:dyDescent="0.25">
      <c r="A58">
        <v>1</v>
      </c>
      <c r="B58" t="s">
        <v>387</v>
      </c>
      <c r="C58" t="s">
        <v>56</v>
      </c>
      <c r="D58">
        <v>2040</v>
      </c>
      <c r="E58">
        <v>7.15</v>
      </c>
    </row>
    <row r="59" spans="1:5" x14ac:dyDescent="0.25">
      <c r="A59">
        <v>1</v>
      </c>
      <c r="B59" t="s">
        <v>191</v>
      </c>
      <c r="C59" t="s">
        <v>56</v>
      </c>
      <c r="D59">
        <v>2040</v>
      </c>
      <c r="E59">
        <v>8.2799999999999994</v>
      </c>
    </row>
    <row r="60" spans="1:5" x14ac:dyDescent="0.25">
      <c r="A60">
        <v>1</v>
      </c>
      <c r="B60" t="s">
        <v>194</v>
      </c>
      <c r="C60" t="s">
        <v>56</v>
      </c>
      <c r="D60">
        <v>2040</v>
      </c>
      <c r="E60">
        <v>6.82</v>
      </c>
    </row>
    <row r="61" spans="1:5" x14ac:dyDescent="0.25">
      <c r="A61">
        <v>1</v>
      </c>
      <c r="B61" t="s">
        <v>187</v>
      </c>
      <c r="C61" t="s">
        <v>56</v>
      </c>
      <c r="D61">
        <v>2040</v>
      </c>
      <c r="E61">
        <v>7.18</v>
      </c>
    </row>
    <row r="62" spans="1:5" x14ac:dyDescent="0.25">
      <c r="A62">
        <v>1</v>
      </c>
      <c r="B62" t="s">
        <v>186</v>
      </c>
      <c r="C62" t="s">
        <v>56</v>
      </c>
      <c r="D62">
        <v>2040</v>
      </c>
      <c r="E62">
        <v>5.08</v>
      </c>
    </row>
    <row r="63" spans="1:5" x14ac:dyDescent="0.25">
      <c r="A63">
        <v>1</v>
      </c>
      <c r="B63" t="s">
        <v>174</v>
      </c>
      <c r="C63" t="s">
        <v>56</v>
      </c>
      <c r="D63">
        <v>2040</v>
      </c>
      <c r="E63">
        <v>8.1199999999999992</v>
      </c>
    </row>
    <row r="64" spans="1:5" x14ac:dyDescent="0.25">
      <c r="A64">
        <v>1</v>
      </c>
      <c r="B64" t="s">
        <v>89</v>
      </c>
      <c r="C64" t="s">
        <v>72</v>
      </c>
      <c r="D64">
        <v>2040</v>
      </c>
      <c r="E64">
        <v>2.63</v>
      </c>
    </row>
    <row r="65" spans="1:5" x14ac:dyDescent="0.25">
      <c r="A65">
        <v>1</v>
      </c>
      <c r="B65" t="s">
        <v>77</v>
      </c>
      <c r="C65" t="s">
        <v>72</v>
      </c>
      <c r="D65">
        <v>2040</v>
      </c>
      <c r="E65">
        <v>2.59</v>
      </c>
    </row>
    <row r="66" spans="1:5" x14ac:dyDescent="0.25">
      <c r="A66">
        <v>1</v>
      </c>
      <c r="B66" t="s">
        <v>80</v>
      </c>
      <c r="C66" t="s">
        <v>56</v>
      </c>
      <c r="D66">
        <v>2035</v>
      </c>
      <c r="E66">
        <v>15.6</v>
      </c>
    </row>
    <row r="67" spans="1:5" x14ac:dyDescent="0.25">
      <c r="A67">
        <v>1</v>
      </c>
      <c r="B67" t="s">
        <v>151</v>
      </c>
      <c r="C67" t="s">
        <v>56</v>
      </c>
      <c r="D67">
        <v>2035</v>
      </c>
      <c r="E67">
        <v>51.85</v>
      </c>
    </row>
    <row r="68" spans="1:5" x14ac:dyDescent="0.25">
      <c r="A68">
        <v>1</v>
      </c>
      <c r="B68" t="s">
        <v>353</v>
      </c>
      <c r="C68" t="s">
        <v>56</v>
      </c>
      <c r="D68">
        <v>2035</v>
      </c>
      <c r="E68">
        <v>427.92</v>
      </c>
    </row>
    <row r="69" spans="1:5" x14ac:dyDescent="0.25">
      <c r="A69">
        <v>1</v>
      </c>
      <c r="B69" t="s">
        <v>96</v>
      </c>
      <c r="C69" t="s">
        <v>56</v>
      </c>
      <c r="D69">
        <v>2035</v>
      </c>
      <c r="E69">
        <v>7.17</v>
      </c>
    </row>
    <row r="70" spans="1:5" x14ac:dyDescent="0.25">
      <c r="A70">
        <v>1</v>
      </c>
      <c r="B70" t="s">
        <v>106</v>
      </c>
      <c r="C70" t="s">
        <v>56</v>
      </c>
      <c r="D70">
        <v>2035</v>
      </c>
      <c r="E70">
        <v>7.17</v>
      </c>
    </row>
    <row r="71" spans="1:5" x14ac:dyDescent="0.25">
      <c r="A71">
        <v>1</v>
      </c>
      <c r="B71" t="s">
        <v>334</v>
      </c>
      <c r="C71" t="s">
        <v>56</v>
      </c>
      <c r="D71">
        <v>2035</v>
      </c>
      <c r="E71">
        <v>11.04</v>
      </c>
    </row>
    <row r="72" spans="1:5" x14ac:dyDescent="0.25">
      <c r="A72">
        <v>1</v>
      </c>
      <c r="B72" t="s">
        <v>340</v>
      </c>
      <c r="C72" t="s">
        <v>56</v>
      </c>
      <c r="D72">
        <v>2035</v>
      </c>
      <c r="E72">
        <v>16.899999999999999</v>
      </c>
    </row>
    <row r="73" spans="1:5" x14ac:dyDescent="0.25">
      <c r="A73">
        <v>1</v>
      </c>
      <c r="B73" t="s">
        <v>341</v>
      </c>
      <c r="C73" t="s">
        <v>56</v>
      </c>
      <c r="D73">
        <v>2035</v>
      </c>
      <c r="E73">
        <v>13.06</v>
      </c>
    </row>
    <row r="74" spans="1:5" x14ac:dyDescent="0.25">
      <c r="A74">
        <v>1</v>
      </c>
      <c r="B74" t="s">
        <v>153</v>
      </c>
      <c r="C74" t="s">
        <v>56</v>
      </c>
      <c r="D74">
        <v>2035</v>
      </c>
      <c r="E74">
        <v>1.33</v>
      </c>
    </row>
    <row r="75" spans="1:5" x14ac:dyDescent="0.25">
      <c r="A75">
        <v>1</v>
      </c>
      <c r="B75" t="s">
        <v>206</v>
      </c>
      <c r="C75" t="s">
        <v>56</v>
      </c>
      <c r="D75">
        <v>2035</v>
      </c>
      <c r="E75">
        <v>4.5</v>
      </c>
    </row>
    <row r="76" spans="1:5" x14ac:dyDescent="0.25">
      <c r="A76">
        <v>1</v>
      </c>
      <c r="B76" t="s">
        <v>165</v>
      </c>
      <c r="C76" t="s">
        <v>56</v>
      </c>
      <c r="D76">
        <v>2035</v>
      </c>
      <c r="E76">
        <v>6.98</v>
      </c>
    </row>
    <row r="77" spans="1:5" x14ac:dyDescent="0.25">
      <c r="A77">
        <v>1</v>
      </c>
      <c r="B77" t="s">
        <v>199</v>
      </c>
      <c r="C77" t="s">
        <v>56</v>
      </c>
      <c r="D77">
        <v>2035</v>
      </c>
      <c r="E77">
        <v>13.17</v>
      </c>
    </row>
    <row r="78" spans="1:5" x14ac:dyDescent="0.25">
      <c r="A78">
        <v>1</v>
      </c>
      <c r="B78" t="s">
        <v>339</v>
      </c>
      <c r="C78" t="s">
        <v>56</v>
      </c>
      <c r="D78">
        <v>2035</v>
      </c>
      <c r="E78">
        <v>42.63</v>
      </c>
    </row>
    <row r="79" spans="1:5" x14ac:dyDescent="0.25">
      <c r="A79">
        <v>1</v>
      </c>
      <c r="B79" t="s">
        <v>202</v>
      </c>
      <c r="C79" t="s">
        <v>56</v>
      </c>
      <c r="D79">
        <v>2035</v>
      </c>
      <c r="E79">
        <v>34.119999999999997</v>
      </c>
    </row>
    <row r="80" spans="1:5" x14ac:dyDescent="0.25">
      <c r="A80">
        <v>1</v>
      </c>
      <c r="B80" t="s">
        <v>125</v>
      </c>
      <c r="C80" t="s">
        <v>56</v>
      </c>
      <c r="D80">
        <v>2035</v>
      </c>
      <c r="E80">
        <v>6.43</v>
      </c>
    </row>
    <row r="81" spans="1:5" x14ac:dyDescent="0.25">
      <c r="A81">
        <v>1</v>
      </c>
      <c r="B81" t="s">
        <v>135</v>
      </c>
      <c r="C81" t="s">
        <v>56</v>
      </c>
      <c r="D81">
        <v>2035</v>
      </c>
      <c r="E81">
        <v>7.59</v>
      </c>
    </row>
    <row r="82" spans="1:5" x14ac:dyDescent="0.25">
      <c r="A82">
        <v>1</v>
      </c>
      <c r="B82" t="s">
        <v>115</v>
      </c>
      <c r="C82" t="s">
        <v>56</v>
      </c>
      <c r="D82">
        <v>2035</v>
      </c>
      <c r="E82">
        <v>0.72</v>
      </c>
    </row>
    <row r="83" spans="1:5" x14ac:dyDescent="0.25">
      <c r="A83">
        <v>1</v>
      </c>
      <c r="B83" t="s">
        <v>387</v>
      </c>
      <c r="C83" t="s">
        <v>56</v>
      </c>
      <c r="D83">
        <v>2035</v>
      </c>
      <c r="E83">
        <v>7.21</v>
      </c>
    </row>
    <row r="84" spans="1:5" x14ac:dyDescent="0.25">
      <c r="A84">
        <v>1</v>
      </c>
      <c r="B84" t="s">
        <v>70</v>
      </c>
      <c r="C84" t="s">
        <v>56</v>
      </c>
      <c r="D84">
        <v>2035</v>
      </c>
      <c r="E84">
        <v>25.16</v>
      </c>
    </row>
    <row r="85" spans="1:5" x14ac:dyDescent="0.25">
      <c r="A85">
        <v>1</v>
      </c>
      <c r="B85" t="s">
        <v>191</v>
      </c>
      <c r="C85" t="s">
        <v>56</v>
      </c>
      <c r="D85">
        <v>2035</v>
      </c>
      <c r="E85">
        <v>12.06</v>
      </c>
    </row>
    <row r="86" spans="1:5" x14ac:dyDescent="0.25">
      <c r="A86">
        <v>1</v>
      </c>
      <c r="B86" t="s">
        <v>187</v>
      </c>
      <c r="C86" t="s">
        <v>56</v>
      </c>
      <c r="D86">
        <v>2035</v>
      </c>
      <c r="E86">
        <v>7.39</v>
      </c>
    </row>
    <row r="87" spans="1:5" x14ac:dyDescent="0.25">
      <c r="A87">
        <v>1</v>
      </c>
      <c r="B87" t="s">
        <v>186</v>
      </c>
      <c r="C87" t="s">
        <v>56</v>
      </c>
      <c r="D87">
        <v>2035</v>
      </c>
      <c r="E87">
        <v>6.71</v>
      </c>
    </row>
    <row r="88" spans="1:5" x14ac:dyDescent="0.25">
      <c r="A88">
        <v>1</v>
      </c>
      <c r="B88" t="s">
        <v>174</v>
      </c>
      <c r="C88" t="s">
        <v>56</v>
      </c>
      <c r="D88">
        <v>2035</v>
      </c>
      <c r="E88">
        <v>8.1199999999999992</v>
      </c>
    </row>
    <row r="89" spans="1:5" x14ac:dyDescent="0.25">
      <c r="A89">
        <v>1</v>
      </c>
      <c r="B89" t="s">
        <v>89</v>
      </c>
      <c r="C89" t="s">
        <v>72</v>
      </c>
      <c r="D89">
        <v>2035</v>
      </c>
      <c r="E89">
        <v>2.76</v>
      </c>
    </row>
    <row r="90" spans="1:5" x14ac:dyDescent="0.25">
      <c r="A90">
        <v>1</v>
      </c>
      <c r="B90" t="s">
        <v>77</v>
      </c>
      <c r="C90" t="s">
        <v>72</v>
      </c>
      <c r="D90">
        <v>2035</v>
      </c>
      <c r="E90">
        <v>2.59</v>
      </c>
    </row>
    <row r="91" spans="1:5" x14ac:dyDescent="0.25">
      <c r="A91">
        <v>1</v>
      </c>
      <c r="B91" t="s">
        <v>80</v>
      </c>
      <c r="C91" t="s">
        <v>56</v>
      </c>
      <c r="D91">
        <v>2030</v>
      </c>
      <c r="E91">
        <v>10.74</v>
      </c>
    </row>
    <row r="92" spans="1:5" x14ac:dyDescent="0.25">
      <c r="A92">
        <v>1</v>
      </c>
      <c r="B92" t="s">
        <v>151</v>
      </c>
      <c r="C92" t="s">
        <v>56</v>
      </c>
      <c r="D92">
        <v>2030</v>
      </c>
      <c r="E92">
        <v>17.71</v>
      </c>
    </row>
    <row r="93" spans="1:5" x14ac:dyDescent="0.25">
      <c r="A93">
        <v>1</v>
      </c>
      <c r="B93" t="s">
        <v>353</v>
      </c>
      <c r="C93" t="s">
        <v>56</v>
      </c>
      <c r="D93">
        <v>2030</v>
      </c>
      <c r="E93">
        <v>307.60000000000002</v>
      </c>
    </row>
    <row r="94" spans="1:5" x14ac:dyDescent="0.25">
      <c r="A94">
        <v>1</v>
      </c>
      <c r="B94" t="s">
        <v>96</v>
      </c>
      <c r="C94" t="s">
        <v>56</v>
      </c>
      <c r="D94">
        <v>2030</v>
      </c>
      <c r="E94">
        <v>6.13</v>
      </c>
    </row>
    <row r="95" spans="1:5" x14ac:dyDescent="0.25">
      <c r="A95">
        <v>1</v>
      </c>
      <c r="B95" t="s">
        <v>106</v>
      </c>
      <c r="C95" t="s">
        <v>56</v>
      </c>
      <c r="D95">
        <v>2030</v>
      </c>
      <c r="E95">
        <v>6.85</v>
      </c>
    </row>
    <row r="96" spans="1:5" x14ac:dyDescent="0.25">
      <c r="A96">
        <v>1</v>
      </c>
      <c r="B96" t="s">
        <v>334</v>
      </c>
      <c r="C96" t="s">
        <v>56</v>
      </c>
      <c r="D96">
        <v>2030</v>
      </c>
      <c r="E96">
        <v>9.8699999999999992</v>
      </c>
    </row>
    <row r="97" spans="1:5" x14ac:dyDescent="0.25">
      <c r="A97">
        <v>1</v>
      </c>
      <c r="B97" t="s">
        <v>340</v>
      </c>
      <c r="C97" t="s">
        <v>56</v>
      </c>
      <c r="D97">
        <v>2030</v>
      </c>
      <c r="E97">
        <v>17.02</v>
      </c>
    </row>
    <row r="98" spans="1:5" x14ac:dyDescent="0.25">
      <c r="A98">
        <v>1</v>
      </c>
      <c r="B98" t="s">
        <v>341</v>
      </c>
      <c r="C98" t="s">
        <v>56</v>
      </c>
      <c r="D98">
        <v>2030</v>
      </c>
      <c r="E98">
        <v>0</v>
      </c>
    </row>
    <row r="99" spans="1:5" x14ac:dyDescent="0.25">
      <c r="A99">
        <v>1</v>
      </c>
      <c r="B99" t="s">
        <v>153</v>
      </c>
      <c r="C99" t="s">
        <v>56</v>
      </c>
      <c r="D99">
        <v>2030</v>
      </c>
      <c r="E99">
        <v>1.94</v>
      </c>
    </row>
    <row r="100" spans="1:5" x14ac:dyDescent="0.25">
      <c r="A100">
        <v>1</v>
      </c>
      <c r="B100" t="s">
        <v>206</v>
      </c>
      <c r="C100" t="s">
        <v>56</v>
      </c>
      <c r="D100">
        <v>2030</v>
      </c>
      <c r="E100">
        <v>4.3899999999999997</v>
      </c>
    </row>
    <row r="101" spans="1:5" x14ac:dyDescent="0.25">
      <c r="A101">
        <v>1</v>
      </c>
      <c r="B101" t="s">
        <v>165</v>
      </c>
      <c r="C101" t="s">
        <v>56</v>
      </c>
      <c r="D101">
        <v>2030</v>
      </c>
      <c r="E101">
        <v>6.98</v>
      </c>
    </row>
    <row r="102" spans="1:5" x14ac:dyDescent="0.25">
      <c r="A102">
        <v>1</v>
      </c>
      <c r="B102" t="s">
        <v>199</v>
      </c>
      <c r="C102" t="s">
        <v>56</v>
      </c>
      <c r="D102">
        <v>2030</v>
      </c>
      <c r="E102">
        <v>13.17</v>
      </c>
    </row>
    <row r="103" spans="1:5" x14ac:dyDescent="0.25">
      <c r="A103">
        <v>1</v>
      </c>
      <c r="B103" t="s">
        <v>339</v>
      </c>
      <c r="C103" t="s">
        <v>56</v>
      </c>
      <c r="D103">
        <v>2030</v>
      </c>
      <c r="E103">
        <v>36.47</v>
      </c>
    </row>
    <row r="104" spans="1:5" x14ac:dyDescent="0.25">
      <c r="A104">
        <v>1</v>
      </c>
      <c r="B104" t="s">
        <v>202</v>
      </c>
      <c r="C104" t="s">
        <v>56</v>
      </c>
      <c r="D104">
        <v>2030</v>
      </c>
      <c r="E104">
        <v>34.119999999999997</v>
      </c>
    </row>
    <row r="105" spans="1:5" x14ac:dyDescent="0.25">
      <c r="A105">
        <v>1</v>
      </c>
      <c r="B105" t="s">
        <v>125</v>
      </c>
      <c r="C105" t="s">
        <v>56</v>
      </c>
      <c r="D105">
        <v>2030</v>
      </c>
      <c r="E105">
        <v>6.44</v>
      </c>
    </row>
    <row r="106" spans="1:5" x14ac:dyDescent="0.25">
      <c r="A106">
        <v>1</v>
      </c>
      <c r="B106" t="s">
        <v>135</v>
      </c>
      <c r="C106" t="s">
        <v>56</v>
      </c>
      <c r="D106">
        <v>2030</v>
      </c>
      <c r="E106">
        <v>7.53</v>
      </c>
    </row>
    <row r="107" spans="1:5" x14ac:dyDescent="0.25">
      <c r="A107">
        <v>1</v>
      </c>
      <c r="B107" t="s">
        <v>115</v>
      </c>
      <c r="C107" t="s">
        <v>56</v>
      </c>
      <c r="D107">
        <v>2030</v>
      </c>
      <c r="E107">
        <v>0.66</v>
      </c>
    </row>
    <row r="108" spans="1:5" x14ac:dyDescent="0.25">
      <c r="A108">
        <v>1</v>
      </c>
      <c r="B108" t="s">
        <v>387</v>
      </c>
      <c r="C108" t="s">
        <v>56</v>
      </c>
      <c r="D108">
        <v>2030</v>
      </c>
      <c r="E108">
        <v>7.16</v>
      </c>
    </row>
    <row r="109" spans="1:5" x14ac:dyDescent="0.25">
      <c r="A109">
        <v>1</v>
      </c>
      <c r="B109" t="s">
        <v>70</v>
      </c>
      <c r="C109" t="s">
        <v>56</v>
      </c>
      <c r="D109">
        <v>2030</v>
      </c>
      <c r="E109">
        <v>25.02</v>
      </c>
    </row>
    <row r="110" spans="1:5" x14ac:dyDescent="0.25">
      <c r="A110">
        <v>1</v>
      </c>
      <c r="B110" t="s">
        <v>191</v>
      </c>
      <c r="C110" t="s">
        <v>56</v>
      </c>
      <c r="D110">
        <v>2030</v>
      </c>
      <c r="E110">
        <v>12.48</v>
      </c>
    </row>
    <row r="111" spans="1:5" x14ac:dyDescent="0.25">
      <c r="A111">
        <v>1</v>
      </c>
      <c r="B111" t="s">
        <v>187</v>
      </c>
      <c r="C111" t="s">
        <v>56</v>
      </c>
      <c r="D111">
        <v>2030</v>
      </c>
      <c r="E111">
        <v>7.62</v>
      </c>
    </row>
    <row r="112" spans="1:5" x14ac:dyDescent="0.25">
      <c r="A112">
        <v>1</v>
      </c>
      <c r="B112" t="s">
        <v>84</v>
      </c>
      <c r="C112" t="s">
        <v>56</v>
      </c>
      <c r="D112">
        <v>2030</v>
      </c>
      <c r="E112">
        <v>48.8</v>
      </c>
    </row>
    <row r="113" spans="1:5" x14ac:dyDescent="0.25">
      <c r="A113">
        <v>1</v>
      </c>
      <c r="B113" t="s">
        <v>186</v>
      </c>
      <c r="C113" t="s">
        <v>56</v>
      </c>
      <c r="D113">
        <v>2030</v>
      </c>
      <c r="E113">
        <v>6.98</v>
      </c>
    </row>
    <row r="114" spans="1:5" x14ac:dyDescent="0.25">
      <c r="A114">
        <v>1</v>
      </c>
      <c r="B114" t="s">
        <v>174</v>
      </c>
      <c r="C114" t="s">
        <v>56</v>
      </c>
      <c r="D114">
        <v>2030</v>
      </c>
      <c r="E114">
        <v>8.1199999999999992</v>
      </c>
    </row>
    <row r="115" spans="1:5" x14ac:dyDescent="0.25">
      <c r="A115">
        <v>1</v>
      </c>
      <c r="B115" t="s">
        <v>89</v>
      </c>
      <c r="C115" t="s">
        <v>72</v>
      </c>
      <c r="D115">
        <v>2030</v>
      </c>
      <c r="E115">
        <v>2.98</v>
      </c>
    </row>
    <row r="116" spans="1:5" x14ac:dyDescent="0.25">
      <c r="A116">
        <v>1</v>
      </c>
      <c r="B116" t="s">
        <v>77</v>
      </c>
      <c r="C116" t="s">
        <v>72</v>
      </c>
      <c r="D116">
        <v>2030</v>
      </c>
      <c r="E116">
        <v>2.5499999999999998</v>
      </c>
    </row>
    <row r="117" spans="1:5" x14ac:dyDescent="0.25">
      <c r="A117">
        <v>1</v>
      </c>
      <c r="B117" t="s">
        <v>80</v>
      </c>
      <c r="C117" t="s">
        <v>56</v>
      </c>
      <c r="D117">
        <v>2025</v>
      </c>
      <c r="E117">
        <v>10.24</v>
      </c>
    </row>
    <row r="118" spans="1:5" x14ac:dyDescent="0.25">
      <c r="A118">
        <v>1</v>
      </c>
      <c r="B118" t="s">
        <v>151</v>
      </c>
      <c r="C118" t="s">
        <v>56</v>
      </c>
      <c r="D118">
        <v>2025</v>
      </c>
      <c r="E118">
        <v>5.3</v>
      </c>
    </row>
    <row r="119" spans="1:5" x14ac:dyDescent="0.25">
      <c r="A119">
        <v>1</v>
      </c>
      <c r="B119" t="s">
        <v>353</v>
      </c>
      <c r="C119" t="s">
        <v>56</v>
      </c>
      <c r="D119">
        <v>2025</v>
      </c>
      <c r="E119">
        <v>143.72</v>
      </c>
    </row>
    <row r="120" spans="1:5" x14ac:dyDescent="0.25">
      <c r="A120">
        <v>1</v>
      </c>
      <c r="B120" t="s">
        <v>96</v>
      </c>
      <c r="C120" t="s">
        <v>56</v>
      </c>
      <c r="D120">
        <v>2025</v>
      </c>
      <c r="E120">
        <v>5.3</v>
      </c>
    </row>
    <row r="121" spans="1:5" x14ac:dyDescent="0.25">
      <c r="A121">
        <v>1</v>
      </c>
      <c r="B121" t="s">
        <v>106</v>
      </c>
      <c r="C121" t="s">
        <v>56</v>
      </c>
      <c r="D121">
        <v>2025</v>
      </c>
      <c r="E121">
        <v>6.91</v>
      </c>
    </row>
    <row r="122" spans="1:5" x14ac:dyDescent="0.25">
      <c r="A122">
        <v>1</v>
      </c>
      <c r="B122" t="s">
        <v>334</v>
      </c>
      <c r="C122" t="s">
        <v>56</v>
      </c>
      <c r="D122">
        <v>2025</v>
      </c>
      <c r="E122">
        <v>9.16</v>
      </c>
    </row>
    <row r="123" spans="1:5" x14ac:dyDescent="0.25">
      <c r="A123">
        <v>1</v>
      </c>
      <c r="B123" t="s">
        <v>340</v>
      </c>
      <c r="C123" t="s">
        <v>56</v>
      </c>
      <c r="D123">
        <v>2025</v>
      </c>
      <c r="E123">
        <v>17.14</v>
      </c>
    </row>
    <row r="124" spans="1:5" x14ac:dyDescent="0.25">
      <c r="A124">
        <v>1</v>
      </c>
      <c r="B124" t="s">
        <v>341</v>
      </c>
      <c r="C124" t="s">
        <v>56</v>
      </c>
      <c r="D124">
        <v>2025</v>
      </c>
      <c r="E124">
        <v>0</v>
      </c>
    </row>
    <row r="125" spans="1:5" x14ac:dyDescent="0.25">
      <c r="A125">
        <v>1</v>
      </c>
      <c r="B125" t="s">
        <v>153</v>
      </c>
      <c r="C125" t="s">
        <v>56</v>
      </c>
      <c r="D125">
        <v>2025</v>
      </c>
      <c r="E125">
        <v>1.28</v>
      </c>
    </row>
    <row r="126" spans="1:5" x14ac:dyDescent="0.25">
      <c r="A126">
        <v>1</v>
      </c>
      <c r="B126" t="s">
        <v>206</v>
      </c>
      <c r="C126" t="s">
        <v>56</v>
      </c>
      <c r="D126">
        <v>2025</v>
      </c>
      <c r="E126">
        <v>4.28</v>
      </c>
    </row>
    <row r="127" spans="1:5" x14ac:dyDescent="0.25">
      <c r="A127">
        <v>1</v>
      </c>
      <c r="B127" t="s">
        <v>165</v>
      </c>
      <c r="C127" t="s">
        <v>56</v>
      </c>
      <c r="D127">
        <v>2025</v>
      </c>
      <c r="E127">
        <v>6.98</v>
      </c>
    </row>
    <row r="128" spans="1:5" x14ac:dyDescent="0.25">
      <c r="A128">
        <v>1</v>
      </c>
      <c r="B128" t="s">
        <v>199</v>
      </c>
      <c r="C128" t="s">
        <v>56</v>
      </c>
      <c r="D128">
        <v>2025</v>
      </c>
      <c r="E128">
        <v>13.17</v>
      </c>
    </row>
    <row r="129" spans="1:5" x14ac:dyDescent="0.25">
      <c r="A129">
        <v>1</v>
      </c>
      <c r="B129" t="s">
        <v>338</v>
      </c>
      <c r="C129" t="s">
        <v>56</v>
      </c>
      <c r="D129">
        <v>2025</v>
      </c>
      <c r="E129">
        <v>326.91000000000003</v>
      </c>
    </row>
    <row r="130" spans="1:5" x14ac:dyDescent="0.25">
      <c r="A130">
        <v>1</v>
      </c>
      <c r="B130" t="s">
        <v>339</v>
      </c>
      <c r="C130" t="s">
        <v>56</v>
      </c>
      <c r="D130">
        <v>2025</v>
      </c>
      <c r="E130">
        <v>34.47</v>
      </c>
    </row>
    <row r="131" spans="1:5" x14ac:dyDescent="0.25">
      <c r="A131">
        <v>1</v>
      </c>
      <c r="B131" t="s">
        <v>202</v>
      </c>
      <c r="C131" t="s">
        <v>56</v>
      </c>
      <c r="D131">
        <v>2025</v>
      </c>
      <c r="E131">
        <v>34.119999999999997</v>
      </c>
    </row>
    <row r="132" spans="1:5" x14ac:dyDescent="0.25">
      <c r="A132">
        <v>1</v>
      </c>
      <c r="B132" t="s">
        <v>125</v>
      </c>
      <c r="C132" t="s">
        <v>56</v>
      </c>
      <c r="D132">
        <v>2025</v>
      </c>
      <c r="E132">
        <v>6.47</v>
      </c>
    </row>
    <row r="133" spans="1:5" x14ac:dyDescent="0.25">
      <c r="A133">
        <v>1</v>
      </c>
      <c r="B133" t="s">
        <v>135</v>
      </c>
      <c r="C133" t="s">
        <v>56</v>
      </c>
      <c r="D133">
        <v>2025</v>
      </c>
      <c r="E133">
        <v>7.47</v>
      </c>
    </row>
    <row r="134" spans="1:5" x14ac:dyDescent="0.25">
      <c r="A134">
        <v>1</v>
      </c>
      <c r="B134" t="s">
        <v>115</v>
      </c>
      <c r="C134" t="s">
        <v>56</v>
      </c>
      <c r="D134">
        <v>2025</v>
      </c>
      <c r="E134">
        <v>0.6</v>
      </c>
    </row>
    <row r="135" spans="1:5" x14ac:dyDescent="0.25">
      <c r="A135">
        <v>1</v>
      </c>
      <c r="B135" t="s">
        <v>387</v>
      </c>
      <c r="C135" t="s">
        <v>56</v>
      </c>
      <c r="D135">
        <v>2025</v>
      </c>
      <c r="E135">
        <v>7.12</v>
      </c>
    </row>
    <row r="136" spans="1:5" x14ac:dyDescent="0.25">
      <c r="A136">
        <v>1</v>
      </c>
      <c r="B136" t="s">
        <v>70</v>
      </c>
      <c r="C136" t="s">
        <v>56</v>
      </c>
      <c r="D136">
        <v>2025</v>
      </c>
      <c r="E136">
        <v>19.05</v>
      </c>
    </row>
    <row r="137" spans="1:5" x14ac:dyDescent="0.25">
      <c r="A137">
        <v>1</v>
      </c>
      <c r="B137" t="s">
        <v>191</v>
      </c>
      <c r="C137" t="s">
        <v>56</v>
      </c>
      <c r="D137">
        <v>2025</v>
      </c>
      <c r="E137">
        <v>12.1</v>
      </c>
    </row>
    <row r="138" spans="1:5" x14ac:dyDescent="0.25">
      <c r="A138">
        <v>1</v>
      </c>
      <c r="B138" t="s">
        <v>187</v>
      </c>
      <c r="C138" t="s">
        <v>56</v>
      </c>
      <c r="D138">
        <v>2025</v>
      </c>
      <c r="E138">
        <v>7.11</v>
      </c>
    </row>
    <row r="139" spans="1:5" x14ac:dyDescent="0.25">
      <c r="A139">
        <v>1</v>
      </c>
      <c r="B139" t="s">
        <v>84</v>
      </c>
      <c r="C139" t="s">
        <v>56</v>
      </c>
      <c r="D139">
        <v>2025</v>
      </c>
      <c r="E139">
        <v>14.28</v>
      </c>
    </row>
    <row r="140" spans="1:5" x14ac:dyDescent="0.25">
      <c r="A140">
        <v>1</v>
      </c>
      <c r="B140" t="s">
        <v>186</v>
      </c>
      <c r="C140" t="s">
        <v>56</v>
      </c>
      <c r="D140">
        <v>2025</v>
      </c>
      <c r="E140">
        <v>7.72</v>
      </c>
    </row>
    <row r="141" spans="1:5" x14ac:dyDescent="0.25">
      <c r="A141">
        <v>1</v>
      </c>
      <c r="B141" t="s">
        <v>174</v>
      </c>
      <c r="C141" t="s">
        <v>56</v>
      </c>
      <c r="D141">
        <v>2025</v>
      </c>
      <c r="E141">
        <v>8.1199999999999992</v>
      </c>
    </row>
    <row r="142" spans="1:5" x14ac:dyDescent="0.25">
      <c r="A142">
        <v>1</v>
      </c>
      <c r="B142" t="s">
        <v>77</v>
      </c>
      <c r="C142" t="s">
        <v>72</v>
      </c>
      <c r="D142">
        <v>2025</v>
      </c>
      <c r="E142">
        <v>2.57</v>
      </c>
    </row>
    <row r="143" spans="1:5" x14ac:dyDescent="0.25">
      <c r="A143">
        <v>1</v>
      </c>
      <c r="B143" t="s">
        <v>80</v>
      </c>
      <c r="C143" t="s">
        <v>56</v>
      </c>
      <c r="D143">
        <v>2020</v>
      </c>
      <c r="E143">
        <v>16.07</v>
      </c>
    </row>
    <row r="144" spans="1:5" x14ac:dyDescent="0.25">
      <c r="A144">
        <v>1</v>
      </c>
      <c r="B144" t="s">
        <v>151</v>
      </c>
      <c r="C144" t="s">
        <v>56</v>
      </c>
      <c r="D144">
        <v>2020</v>
      </c>
      <c r="E144">
        <v>13.06</v>
      </c>
    </row>
    <row r="145" spans="1:5" x14ac:dyDescent="0.25">
      <c r="A145">
        <v>1</v>
      </c>
      <c r="B145" t="s">
        <v>353</v>
      </c>
      <c r="C145" t="s">
        <v>56</v>
      </c>
      <c r="D145">
        <v>2020</v>
      </c>
      <c r="E145">
        <v>1270.32</v>
      </c>
    </row>
    <row r="146" spans="1:5" x14ac:dyDescent="0.25">
      <c r="A146">
        <v>1</v>
      </c>
      <c r="B146" t="s">
        <v>96</v>
      </c>
      <c r="C146" t="s">
        <v>56</v>
      </c>
      <c r="D146">
        <v>2020</v>
      </c>
      <c r="E146">
        <v>4.74</v>
      </c>
    </row>
    <row r="147" spans="1:5" x14ac:dyDescent="0.25">
      <c r="A147">
        <v>1</v>
      </c>
      <c r="B147" t="s">
        <v>106</v>
      </c>
      <c r="C147" t="s">
        <v>56</v>
      </c>
      <c r="D147">
        <v>2020</v>
      </c>
      <c r="E147">
        <v>6.62</v>
      </c>
    </row>
    <row r="148" spans="1:5" x14ac:dyDescent="0.25">
      <c r="A148">
        <v>1</v>
      </c>
      <c r="B148" t="s">
        <v>158</v>
      </c>
      <c r="C148" t="s">
        <v>56</v>
      </c>
      <c r="D148">
        <v>2020</v>
      </c>
      <c r="E148">
        <v>0</v>
      </c>
    </row>
    <row r="149" spans="1:5" x14ac:dyDescent="0.25">
      <c r="A149">
        <v>1</v>
      </c>
      <c r="B149" t="s">
        <v>334</v>
      </c>
      <c r="C149" t="s">
        <v>56</v>
      </c>
      <c r="D149">
        <v>2020</v>
      </c>
      <c r="E149">
        <v>8.9600000000000009</v>
      </c>
    </row>
    <row r="150" spans="1:5" x14ac:dyDescent="0.25">
      <c r="A150">
        <v>1</v>
      </c>
      <c r="B150" t="s">
        <v>340</v>
      </c>
      <c r="C150" t="s">
        <v>56</v>
      </c>
      <c r="D150">
        <v>2020</v>
      </c>
      <c r="E150">
        <v>17.25</v>
      </c>
    </row>
    <row r="151" spans="1:5" x14ac:dyDescent="0.25">
      <c r="A151">
        <v>1</v>
      </c>
      <c r="B151" t="s">
        <v>341</v>
      </c>
      <c r="C151" t="s">
        <v>56</v>
      </c>
      <c r="D151">
        <v>2020</v>
      </c>
      <c r="E151">
        <v>0</v>
      </c>
    </row>
    <row r="152" spans="1:5" x14ac:dyDescent="0.25">
      <c r="A152">
        <v>1</v>
      </c>
      <c r="B152" t="s">
        <v>153</v>
      </c>
      <c r="C152" t="s">
        <v>56</v>
      </c>
      <c r="D152">
        <v>2020</v>
      </c>
      <c r="E152">
        <v>2.2799999999999998</v>
      </c>
    </row>
    <row r="153" spans="1:5" x14ac:dyDescent="0.25">
      <c r="A153">
        <v>1</v>
      </c>
      <c r="B153" t="s">
        <v>206</v>
      </c>
      <c r="C153" t="s">
        <v>56</v>
      </c>
      <c r="D153">
        <v>2020</v>
      </c>
      <c r="E153">
        <v>3.39</v>
      </c>
    </row>
    <row r="154" spans="1:5" x14ac:dyDescent="0.25">
      <c r="A154">
        <v>1</v>
      </c>
      <c r="B154" t="s">
        <v>199</v>
      </c>
      <c r="C154" t="s">
        <v>56</v>
      </c>
      <c r="D154">
        <v>2020</v>
      </c>
      <c r="E154">
        <v>13.17</v>
      </c>
    </row>
    <row r="155" spans="1:5" x14ac:dyDescent="0.25">
      <c r="A155">
        <v>1</v>
      </c>
      <c r="B155" t="s">
        <v>338</v>
      </c>
      <c r="C155" t="s">
        <v>56</v>
      </c>
      <c r="D155">
        <v>2020</v>
      </c>
      <c r="E155">
        <v>229.4</v>
      </c>
    </row>
    <row r="156" spans="1:5" x14ac:dyDescent="0.25">
      <c r="A156">
        <v>1</v>
      </c>
      <c r="B156" t="s">
        <v>339</v>
      </c>
      <c r="C156" t="s">
        <v>56</v>
      </c>
      <c r="D156">
        <v>2020</v>
      </c>
      <c r="E156">
        <v>32.4</v>
      </c>
    </row>
    <row r="157" spans="1:5" x14ac:dyDescent="0.25">
      <c r="A157">
        <v>1</v>
      </c>
      <c r="B157" t="s">
        <v>202</v>
      </c>
      <c r="C157" t="s">
        <v>56</v>
      </c>
      <c r="D157">
        <v>2020</v>
      </c>
      <c r="E157">
        <v>34.119999999999997</v>
      </c>
    </row>
    <row r="158" spans="1:5" x14ac:dyDescent="0.25">
      <c r="A158">
        <v>1</v>
      </c>
      <c r="B158" t="s">
        <v>125</v>
      </c>
      <c r="C158" t="s">
        <v>56</v>
      </c>
      <c r="D158">
        <v>2020</v>
      </c>
      <c r="E158">
        <v>6.59</v>
      </c>
    </row>
    <row r="159" spans="1:5" x14ac:dyDescent="0.25">
      <c r="A159">
        <v>1</v>
      </c>
      <c r="B159" t="s">
        <v>115</v>
      </c>
      <c r="C159" t="s">
        <v>56</v>
      </c>
      <c r="D159">
        <v>2020</v>
      </c>
      <c r="E159">
        <v>0.54</v>
      </c>
    </row>
    <row r="160" spans="1:5" x14ac:dyDescent="0.25">
      <c r="A160">
        <v>1</v>
      </c>
      <c r="B160" t="s">
        <v>387</v>
      </c>
      <c r="C160" t="s">
        <v>56</v>
      </c>
      <c r="D160">
        <v>2020</v>
      </c>
      <c r="E160">
        <v>7.07</v>
      </c>
    </row>
    <row r="161" spans="1:5" x14ac:dyDescent="0.25">
      <c r="A161">
        <v>1</v>
      </c>
      <c r="B161" t="s">
        <v>70</v>
      </c>
      <c r="C161" t="s">
        <v>56</v>
      </c>
      <c r="D161">
        <v>2020</v>
      </c>
      <c r="E161">
        <v>23.74</v>
      </c>
    </row>
    <row r="162" spans="1:5" x14ac:dyDescent="0.25">
      <c r="A162">
        <v>1</v>
      </c>
      <c r="B162" t="s">
        <v>191</v>
      </c>
      <c r="C162" t="s">
        <v>56</v>
      </c>
      <c r="D162">
        <v>2020</v>
      </c>
      <c r="E162">
        <v>11.75</v>
      </c>
    </row>
    <row r="163" spans="1:5" x14ac:dyDescent="0.25">
      <c r="A163">
        <v>1</v>
      </c>
      <c r="B163" t="s">
        <v>187</v>
      </c>
      <c r="C163" t="s">
        <v>56</v>
      </c>
      <c r="D163">
        <v>2020</v>
      </c>
      <c r="E163">
        <v>6.36</v>
      </c>
    </row>
    <row r="164" spans="1:5" x14ac:dyDescent="0.25">
      <c r="A164">
        <v>1</v>
      </c>
      <c r="B164" t="s">
        <v>84</v>
      </c>
      <c r="C164" t="s">
        <v>56</v>
      </c>
      <c r="D164">
        <v>2020</v>
      </c>
      <c r="E164">
        <v>4.8099999999999996</v>
      </c>
    </row>
    <row r="165" spans="1:5" x14ac:dyDescent="0.25">
      <c r="A165">
        <v>1</v>
      </c>
      <c r="B165" t="s">
        <v>77</v>
      </c>
      <c r="C165" t="s">
        <v>72</v>
      </c>
      <c r="D165">
        <v>2020</v>
      </c>
      <c r="E165">
        <v>2.68</v>
      </c>
    </row>
    <row r="166" spans="1:5" x14ac:dyDescent="0.25">
      <c r="A166">
        <v>1</v>
      </c>
      <c r="B166" t="s">
        <v>80</v>
      </c>
      <c r="C166" t="s">
        <v>56</v>
      </c>
      <c r="D166">
        <v>2015</v>
      </c>
      <c r="E166">
        <v>22.57</v>
      </c>
    </row>
    <row r="167" spans="1:5" x14ac:dyDescent="0.25">
      <c r="A167">
        <v>1</v>
      </c>
      <c r="B167" t="s">
        <v>151</v>
      </c>
      <c r="C167" t="s">
        <v>56</v>
      </c>
      <c r="D167">
        <v>2015</v>
      </c>
      <c r="E167">
        <v>51.84</v>
      </c>
    </row>
    <row r="168" spans="1:5" x14ac:dyDescent="0.25">
      <c r="A168">
        <v>1</v>
      </c>
      <c r="B168" t="s">
        <v>96</v>
      </c>
      <c r="C168" t="s">
        <v>56</v>
      </c>
      <c r="D168">
        <v>2015</v>
      </c>
      <c r="E168">
        <v>4.5599999999999996</v>
      </c>
    </row>
    <row r="169" spans="1:5" x14ac:dyDescent="0.25">
      <c r="A169">
        <v>1</v>
      </c>
      <c r="B169" t="s">
        <v>158</v>
      </c>
      <c r="C169" t="s">
        <v>56</v>
      </c>
      <c r="D169">
        <v>2015</v>
      </c>
      <c r="E169">
        <v>0</v>
      </c>
    </row>
    <row r="170" spans="1:5" x14ac:dyDescent="0.25">
      <c r="A170">
        <v>1</v>
      </c>
      <c r="B170" t="s">
        <v>334</v>
      </c>
      <c r="C170" t="s">
        <v>56</v>
      </c>
      <c r="D170">
        <v>2015</v>
      </c>
      <c r="E170">
        <v>8.4700000000000006</v>
      </c>
    </row>
    <row r="171" spans="1:5" x14ac:dyDescent="0.25">
      <c r="A171">
        <v>1</v>
      </c>
      <c r="B171" t="s">
        <v>340</v>
      </c>
      <c r="C171" t="s">
        <v>56</v>
      </c>
      <c r="D171">
        <v>2015</v>
      </c>
      <c r="E171">
        <v>17.350000000000001</v>
      </c>
    </row>
    <row r="172" spans="1:5" x14ac:dyDescent="0.25">
      <c r="A172">
        <v>1</v>
      </c>
      <c r="B172" t="s">
        <v>341</v>
      </c>
      <c r="C172" t="s">
        <v>56</v>
      </c>
      <c r="D172">
        <v>2015</v>
      </c>
      <c r="E172">
        <v>0</v>
      </c>
    </row>
    <row r="173" spans="1:5" x14ac:dyDescent="0.25">
      <c r="A173">
        <v>1</v>
      </c>
      <c r="B173" t="s">
        <v>206</v>
      </c>
      <c r="C173" t="s">
        <v>56</v>
      </c>
      <c r="D173">
        <v>2015</v>
      </c>
      <c r="E173">
        <v>0</v>
      </c>
    </row>
    <row r="174" spans="1:5" x14ac:dyDescent="0.25">
      <c r="A174">
        <v>1</v>
      </c>
      <c r="B174" t="s">
        <v>199</v>
      </c>
      <c r="C174" t="s">
        <v>56</v>
      </c>
      <c r="D174">
        <v>2015</v>
      </c>
      <c r="E174">
        <v>15.79</v>
      </c>
    </row>
    <row r="175" spans="1:5" x14ac:dyDescent="0.25">
      <c r="A175">
        <v>1</v>
      </c>
      <c r="B175" t="s">
        <v>339</v>
      </c>
      <c r="C175" t="s">
        <v>56</v>
      </c>
      <c r="D175">
        <v>2015</v>
      </c>
      <c r="E175">
        <v>28.71</v>
      </c>
    </row>
    <row r="176" spans="1:5" x14ac:dyDescent="0.25">
      <c r="A176">
        <v>1</v>
      </c>
      <c r="B176" t="s">
        <v>202</v>
      </c>
      <c r="C176" t="s">
        <v>56</v>
      </c>
      <c r="D176">
        <v>2015</v>
      </c>
      <c r="E176">
        <v>36.270000000000003</v>
      </c>
    </row>
    <row r="177" spans="1:5" x14ac:dyDescent="0.25">
      <c r="A177">
        <v>1</v>
      </c>
      <c r="B177" t="s">
        <v>125</v>
      </c>
      <c r="C177" t="s">
        <v>56</v>
      </c>
      <c r="D177">
        <v>2015</v>
      </c>
      <c r="E177">
        <v>6.6</v>
      </c>
    </row>
    <row r="178" spans="1:5" x14ac:dyDescent="0.25">
      <c r="A178">
        <v>1</v>
      </c>
      <c r="B178" t="s">
        <v>115</v>
      </c>
      <c r="C178" t="s">
        <v>56</v>
      </c>
      <c r="D178">
        <v>2015</v>
      </c>
      <c r="E178">
        <v>0.48</v>
      </c>
    </row>
    <row r="179" spans="1:5" x14ac:dyDescent="0.25">
      <c r="A179">
        <v>1</v>
      </c>
      <c r="B179" t="s">
        <v>70</v>
      </c>
      <c r="C179" t="s">
        <v>56</v>
      </c>
      <c r="D179">
        <v>2015</v>
      </c>
      <c r="E179">
        <v>22.98</v>
      </c>
    </row>
    <row r="180" spans="1:5" x14ac:dyDescent="0.25">
      <c r="A180">
        <v>1</v>
      </c>
      <c r="B180" t="s">
        <v>191</v>
      </c>
      <c r="C180" t="s">
        <v>56</v>
      </c>
      <c r="D180">
        <v>2015</v>
      </c>
      <c r="E180">
        <v>10.73</v>
      </c>
    </row>
    <row r="181" spans="1:5" x14ac:dyDescent="0.25">
      <c r="A181">
        <v>1</v>
      </c>
      <c r="B181" t="s">
        <v>53</v>
      </c>
      <c r="C181" t="s">
        <v>56</v>
      </c>
      <c r="D181">
        <v>2015</v>
      </c>
      <c r="E181">
        <v>14.47</v>
      </c>
    </row>
    <row r="182" spans="1:5" x14ac:dyDescent="0.25">
      <c r="A182">
        <v>1</v>
      </c>
      <c r="B182" t="s">
        <v>187</v>
      </c>
      <c r="C182" t="s">
        <v>56</v>
      </c>
      <c r="D182">
        <v>2015</v>
      </c>
      <c r="E182">
        <v>5.0199999999999996</v>
      </c>
    </row>
    <row r="183" spans="1:5" x14ac:dyDescent="0.25">
      <c r="A183">
        <v>1</v>
      </c>
      <c r="B183" t="s">
        <v>84</v>
      </c>
      <c r="C183" t="s">
        <v>56</v>
      </c>
      <c r="D183">
        <v>2015</v>
      </c>
      <c r="E183">
        <v>3.78</v>
      </c>
    </row>
    <row r="184" spans="1:5" x14ac:dyDescent="0.25">
      <c r="A184">
        <v>1</v>
      </c>
      <c r="B184" t="s">
        <v>77</v>
      </c>
      <c r="C184" t="s">
        <v>72</v>
      </c>
      <c r="D184">
        <v>2015</v>
      </c>
      <c r="E184">
        <v>2.79</v>
      </c>
    </row>
    <row r="185" spans="1:5" x14ac:dyDescent="0.25">
      <c r="A185">
        <v>1</v>
      </c>
      <c r="B185" t="s">
        <v>63</v>
      </c>
      <c r="C185" t="s">
        <v>72</v>
      </c>
      <c r="D185">
        <v>2015</v>
      </c>
      <c r="E185">
        <v>3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69" customWidth="1"/>
    <col min="2" max="2" width="2.5" style="69" customWidth="1"/>
    <col min="3" max="3" width="6.5" style="69" customWidth="1"/>
    <col min="4" max="4" width="18.8984375" style="69" customWidth="1"/>
    <col min="5" max="5" width="51.8984375" style="69" customWidth="1"/>
    <col min="6" max="10" width="5.8984375" style="69" customWidth="1"/>
    <col min="11" max="11" width="27.09765625" style="69" customWidth="1"/>
    <col min="12" max="12" width="8.8984375" style="69" customWidth="1"/>
    <col min="13" max="13" width="5.8984375" style="69" customWidth="1"/>
    <col min="14" max="18" width="2.3984375" style="69" customWidth="1"/>
    <col min="19" max="19" width="6.5" style="69" customWidth="1"/>
    <col min="20" max="20" width="35.19921875" style="69" customWidth="1"/>
    <col min="21" max="21" width="15" style="69" customWidth="1"/>
    <col min="22" max="29" width="5.8984375" style="69" customWidth="1"/>
    <col min="30" max="30" width="9" style="69"/>
    <col min="31" max="31" width="3" style="69" customWidth="1"/>
    <col min="32" max="32" width="19.69921875" style="69" customWidth="1"/>
    <col min="33" max="33" width="11" style="69" customWidth="1"/>
    <col min="34" max="34" width="11" style="69" bestFit="1" customWidth="1"/>
    <col min="35" max="35" width="6.5" style="69" customWidth="1"/>
    <col min="36" max="36" width="33" style="69" customWidth="1"/>
    <col min="37" max="37" width="15" style="69" customWidth="1"/>
    <col min="38" max="45" width="5.8984375" style="69" customWidth="1"/>
    <col min="46" max="47" width="9" style="69"/>
    <col min="48" max="48" width="2.09765625" style="69" customWidth="1"/>
    <col min="49" max="49" width="30.5" style="69" customWidth="1"/>
    <col min="50" max="50" width="11" style="69" customWidth="1"/>
    <col min="51" max="51" width="6.5" style="69" customWidth="1"/>
    <col min="52" max="52" width="31" style="69" customWidth="1"/>
    <col min="53" max="53" width="15" style="69" customWidth="1"/>
    <col min="54" max="61" width="5.8984375" style="69" customWidth="1"/>
    <col min="62" max="64" width="9" style="69"/>
    <col min="65" max="65" width="2.09765625" style="69" customWidth="1"/>
    <col min="66" max="66" width="22.59765625" style="69" customWidth="1"/>
    <col min="67" max="67" width="6.5" style="69" customWidth="1"/>
    <col min="68" max="68" width="27.5" style="69" customWidth="1"/>
    <col min="69" max="69" width="15" style="69" customWidth="1"/>
    <col min="70" max="77" width="5.8984375" style="69" customWidth="1"/>
    <col min="78" max="80" width="9" style="69"/>
    <col min="81" max="81" width="24.19921875" style="69" customWidth="1"/>
    <col min="82" max="82" width="2.09765625" style="69" customWidth="1"/>
    <col min="83" max="83" width="6.5" style="69" customWidth="1"/>
    <col min="84" max="84" width="9" style="69" customWidth="1"/>
    <col min="85" max="85" width="15" style="69" customWidth="1"/>
    <col min="86" max="93" width="5.8984375" style="69" customWidth="1"/>
    <col min="94" max="98" width="9" style="69"/>
    <col min="99" max="99" width="6.5" style="69" customWidth="1"/>
    <col min="100" max="100" width="33.3984375" style="69" customWidth="1"/>
    <col min="101" max="101" width="15" style="69" customWidth="1"/>
    <col min="102" max="109" width="5.8984375" style="69" customWidth="1"/>
    <col min="110" max="110" width="9" style="69"/>
    <col min="111" max="111" width="26.3984375" style="69" customWidth="1"/>
    <col min="112" max="113" width="9" style="69"/>
    <col min="114" max="114" width="6.5" style="69" customWidth="1"/>
    <col min="115" max="115" width="31" style="69" customWidth="1"/>
    <col min="116" max="116" width="15" style="69" customWidth="1"/>
    <col min="117" max="124" width="5.8984375" style="69" customWidth="1"/>
    <col min="125" max="129" width="9" style="69"/>
    <col min="130" max="130" width="4.19921875" style="69" customWidth="1"/>
    <col min="131" max="132" width="9" style="69"/>
    <col min="133" max="133" width="6.5" style="69" customWidth="1"/>
    <col min="134" max="134" width="30" style="69" customWidth="1"/>
    <col min="135" max="135" width="15" style="69" customWidth="1"/>
    <col min="136" max="143" width="7.8984375" style="69" customWidth="1"/>
    <col min="144" max="146" width="9" style="69"/>
    <col min="147" max="153" width="1.5" style="69" customWidth="1"/>
    <col min="154" max="154" width="8" style="69" customWidth="1"/>
    <col min="155" max="155" width="6.5" style="69" customWidth="1"/>
    <col min="156" max="156" width="25.8984375" style="69" customWidth="1"/>
    <col min="157" max="157" width="15" style="69" customWidth="1"/>
    <col min="158" max="165" width="7.8984375" style="69" customWidth="1"/>
    <col min="166" max="168" width="8" style="69" customWidth="1"/>
    <col min="169" max="175" width="1.5" style="69" customWidth="1"/>
    <col min="176" max="176" width="8" style="69" customWidth="1"/>
    <col min="177" max="177" width="6.5" style="69" customWidth="1"/>
    <col min="178" max="178" width="20.8984375" style="69" customWidth="1"/>
    <col min="179" max="182" width="5.8984375" style="69" customWidth="1"/>
    <col min="183" max="183" width="4.3984375" style="69" customWidth="1"/>
    <col min="184" max="186" width="5.8984375" style="69" customWidth="1"/>
    <col min="187" max="187" width="23.69921875" style="69" customWidth="1"/>
    <col min="188" max="188" width="26.59765625" style="69" customWidth="1"/>
    <col min="189" max="195" width="1.5" style="69" customWidth="1"/>
    <col min="196" max="196" width="8" style="69" customWidth="1"/>
    <col min="197" max="197" width="6.5" style="69" customWidth="1"/>
    <col min="198" max="198" width="43.09765625" style="69" customWidth="1"/>
    <col min="199" max="202" width="5.8984375" style="69" customWidth="1"/>
    <col min="203" max="203" width="4.3984375" style="69" customWidth="1"/>
    <col min="204" max="206" width="5.8984375" style="69" customWidth="1"/>
    <col min="207" max="207" width="23.69921875" style="69" customWidth="1"/>
    <col min="208" max="208" width="26.59765625" style="69" customWidth="1"/>
    <col min="209" max="209" width="6.5" style="69" customWidth="1"/>
    <col min="210" max="210" width="29.69921875" style="69" customWidth="1"/>
    <col min="211" max="211" width="15" style="69" customWidth="1"/>
    <col min="212" max="219" width="5.8984375" style="69" customWidth="1"/>
    <col min="220" max="223" width="8" style="69" customWidth="1"/>
    <col min="224" max="227" width="3.69921875" style="69" customWidth="1"/>
    <col min="228" max="228" width="9" style="69"/>
    <col min="229" max="229" width="6.5" style="69" customWidth="1"/>
    <col min="230" max="230" width="33.3984375" style="69" customWidth="1"/>
    <col min="231" max="238" width="5.8984375" style="69" customWidth="1"/>
    <col min="239" max="244" width="9" style="69"/>
    <col min="245" max="247" width="3.8984375" style="69" customWidth="1"/>
    <col min="248" max="248" width="9" style="69"/>
    <col min="249" max="249" width="6.5" style="69" customWidth="1"/>
    <col min="250" max="250" width="27.09765625" style="69" customWidth="1"/>
    <col min="251" max="258" width="5.8984375" style="69" customWidth="1"/>
    <col min="259" max="264" width="9" style="69"/>
    <col min="265" max="268" width="4.69921875" style="69" customWidth="1"/>
    <col min="269" max="269" width="6.5" style="69" customWidth="1"/>
    <col min="270" max="270" width="27.5" style="69" customWidth="1"/>
    <col min="271" max="278" width="5.8984375" style="69" customWidth="1"/>
    <col min="279" max="284" width="9" style="69"/>
    <col min="285" max="288" width="4.59765625" style="69" customWidth="1"/>
    <col min="289" max="289" width="6.5" style="69" customWidth="1"/>
    <col min="290" max="290" width="33.3984375" style="69" customWidth="1"/>
    <col min="291" max="298" width="5.8984375" style="69" customWidth="1"/>
    <col min="299" max="309" width="9" style="69"/>
    <col min="310" max="310" width="6.5" style="69" customWidth="1"/>
    <col min="311" max="311" width="33" style="69" customWidth="1"/>
    <col min="312" max="319" width="5.8984375" style="69" customWidth="1"/>
    <col min="320" max="328" width="9" style="69"/>
    <col min="329" max="329" width="6.5" style="69" customWidth="1"/>
    <col min="330" max="330" width="31" style="69" customWidth="1"/>
    <col min="331" max="338" width="5.8984375" style="69" customWidth="1"/>
    <col min="339" max="348" width="9" style="69"/>
    <col min="349" max="349" width="6.5" style="69" customWidth="1"/>
    <col min="350" max="350" width="29.69921875" style="69" customWidth="1"/>
    <col min="351" max="358" width="11" style="69" customWidth="1"/>
    <col min="359" max="16384" width="9" style="69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70"/>
      <c r="AW7" s="71"/>
      <c r="AX7" s="71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847717296132.59326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72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72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72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72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72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72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72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72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72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72"/>
      <c r="FU53" s="45" t="s">
        <v>45</v>
      </c>
      <c r="FV53" s="45" t="s">
        <v>50</v>
      </c>
      <c r="FW53" s="46">
        <v>2020</v>
      </c>
      <c r="FX53" s="46">
        <v>2030</v>
      </c>
      <c r="FY53" s="72"/>
      <c r="FZ53" s="72"/>
      <c r="GA53" s="72"/>
      <c r="GB53" s="72"/>
      <c r="GD53" s="72"/>
      <c r="GE53" s="72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72"/>
      <c r="GV53" s="72"/>
      <c r="GX53" s="72"/>
      <c r="GY53" s="72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72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72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72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72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72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72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72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72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773.92561412173882</v>
      </c>
      <c r="G54" s="48">
        <v>752.01222429542941</v>
      </c>
      <c r="H54" s="48">
        <v>702.06886446644933</v>
      </c>
      <c r="I54" s="48">
        <v>648.34356450656128</v>
      </c>
      <c r="J54" s="48">
        <v>567.25773972551599</v>
      </c>
      <c r="K54" s="48">
        <v>527.51334117879651</v>
      </c>
      <c r="L54" s="48">
        <v>486.09565694065776</v>
      </c>
      <c r="M54" s="48">
        <v>416.80578016267185</v>
      </c>
      <c r="N54" s="71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71"/>
      <c r="AI54" s="40">
        <v>7</v>
      </c>
      <c r="AJ54" s="40" t="s">
        <v>53</v>
      </c>
      <c r="AK54" s="48">
        <v>4.9000000000000004</v>
      </c>
      <c r="AL54" s="48">
        <v>1.0287634668711364E-2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71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71"/>
      <c r="BO54" s="40">
        <v>2</v>
      </c>
      <c r="BP54" s="40" t="s">
        <v>55</v>
      </c>
      <c r="BQ54" s="48">
        <v>11.08</v>
      </c>
      <c r="BR54" s="48">
        <v>11.248617826792565</v>
      </c>
      <c r="BS54" s="48">
        <v>12.098460581542476</v>
      </c>
      <c r="BT54" s="48">
        <v>13.084488097985192</v>
      </c>
      <c r="BU54" s="48">
        <v>13.641395823621599</v>
      </c>
      <c r="BV54" s="48">
        <v>11.327063730722047</v>
      </c>
      <c r="BW54" s="48">
        <v>7.2714549882682711</v>
      </c>
      <c r="BX54" s="48">
        <v>5.2405363749553757</v>
      </c>
      <c r="BY54" s="48">
        <v>3.8371378955324427</v>
      </c>
      <c r="BZ54" s="71"/>
      <c r="CE54" s="40">
        <v>9</v>
      </c>
      <c r="CF54" s="40" t="s">
        <v>56</v>
      </c>
      <c r="CG54" s="48">
        <v>0</v>
      </c>
      <c r="CH54" s="48">
        <v>0.32521225231692519</v>
      </c>
      <c r="CI54" s="48">
        <v>0.95371507016014867</v>
      </c>
      <c r="CJ54" s="48">
        <v>2.240681828394175</v>
      </c>
      <c r="CK54" s="48">
        <v>4.1240957895010864</v>
      </c>
      <c r="CL54" s="48">
        <v>7.752847646973394</v>
      </c>
      <c r="CM54" s="48">
        <v>12.593468642911999</v>
      </c>
      <c r="CN54" s="48">
        <v>21.572362749033545</v>
      </c>
      <c r="CO54" s="48">
        <v>35.633609517621814</v>
      </c>
      <c r="CP54" s="71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71"/>
      <c r="DJ54" s="40">
        <v>2</v>
      </c>
      <c r="DK54" s="40" t="s">
        <v>58</v>
      </c>
      <c r="DL54" s="48">
        <v>0</v>
      </c>
      <c r="DM54" s="48">
        <v>6.1762259339384444</v>
      </c>
      <c r="DN54" s="48">
        <v>5.1885402075206564</v>
      </c>
      <c r="DO54" s="48">
        <v>2.7951824707265436</v>
      </c>
      <c r="DP54" s="48">
        <v>1.6174123649672891</v>
      </c>
      <c r="DQ54" s="48">
        <v>0</v>
      </c>
      <c r="DR54" s="48">
        <v>0</v>
      </c>
      <c r="DS54" s="48">
        <v>0</v>
      </c>
      <c r="DT54" s="48">
        <v>0</v>
      </c>
      <c r="DU54" s="71"/>
      <c r="EC54" s="40">
        <v>174</v>
      </c>
      <c r="ED54" s="40" t="s">
        <v>59</v>
      </c>
      <c r="EE54" s="49">
        <v>26.7</v>
      </c>
      <c r="EF54" s="49">
        <v>25.46000000004075</v>
      </c>
      <c r="EG54" s="49">
        <v>24.120000000093974</v>
      </c>
      <c r="EH54" s="49">
        <v>22.780000000163728</v>
      </c>
      <c r="EI54" s="49">
        <v>21.440000000246318</v>
      </c>
      <c r="EJ54" s="49">
        <v>20.10000000033693</v>
      </c>
      <c r="EK54" s="49">
        <v>18.760000000423421</v>
      </c>
      <c r="EL54" s="49">
        <v>17.420000000482084</v>
      </c>
      <c r="EM54" s="49">
        <v>16.080000000554779</v>
      </c>
      <c r="EN54" s="73"/>
      <c r="EY54" s="40">
        <v>174</v>
      </c>
      <c r="EZ54" s="40" t="s">
        <v>59</v>
      </c>
      <c r="FA54" s="49">
        <v>2.86</v>
      </c>
      <c r="FB54" s="49">
        <v>2.6600000000084107</v>
      </c>
      <c r="FC54" s="49">
        <v>2.5200000000185416</v>
      </c>
      <c r="FD54" s="49">
        <v>2.3800000000298662</v>
      </c>
      <c r="FE54" s="49">
        <v>2.2400000000420963</v>
      </c>
      <c r="FF54" s="49">
        <v>2.1000000000555348</v>
      </c>
      <c r="FG54" s="49">
        <v>1.9600000000687474</v>
      </c>
      <c r="FH54" s="49">
        <v>1.8200000000811476</v>
      </c>
      <c r="FI54" s="49">
        <v>1.6800000000951703</v>
      </c>
      <c r="FJ54" s="73"/>
      <c r="FU54" s="40">
        <v>6</v>
      </c>
      <c r="FV54" s="40" t="s">
        <v>60</v>
      </c>
      <c r="FW54" s="48">
        <v>4.9999999213339095E-4</v>
      </c>
      <c r="FX54" s="48">
        <v>3.031320532623162</v>
      </c>
      <c r="FY54" s="71"/>
      <c r="FZ54" s="71"/>
      <c r="GA54" s="71"/>
      <c r="GB54" s="71"/>
      <c r="GD54" s="71"/>
      <c r="GE54" s="71"/>
      <c r="GO54" s="40">
        <v>9</v>
      </c>
      <c r="GP54" s="40" t="s">
        <v>61</v>
      </c>
      <c r="GQ54" s="48">
        <v>1.1180343872535954</v>
      </c>
      <c r="GR54" s="48">
        <v>0</v>
      </c>
      <c r="GS54" s="48">
        <v>0</v>
      </c>
      <c r="GT54" s="48">
        <v>0</v>
      </c>
      <c r="GU54" s="71"/>
      <c r="GV54" s="71"/>
      <c r="GX54" s="71"/>
      <c r="GY54" s="71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71"/>
      <c r="HU54" s="40">
        <v>2</v>
      </c>
      <c r="HV54" s="40" t="s">
        <v>63</v>
      </c>
      <c r="HW54" s="48">
        <v>0.90464156985679667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71"/>
      <c r="IO54" s="40">
        <v>2</v>
      </c>
      <c r="IP54" s="40" t="s">
        <v>58</v>
      </c>
      <c r="IQ54" s="48">
        <v>5.640346113725303</v>
      </c>
      <c r="IR54" s="48">
        <v>4.7383568717239042</v>
      </c>
      <c r="IS54" s="48">
        <v>2.5526586550667276</v>
      </c>
      <c r="IT54" s="48">
        <v>1.4770776918805355</v>
      </c>
      <c r="IU54" s="48">
        <v>0</v>
      </c>
      <c r="IV54" s="48">
        <v>0</v>
      </c>
      <c r="IW54" s="48">
        <v>0</v>
      </c>
      <c r="IX54" s="48">
        <v>0</v>
      </c>
      <c r="IY54" s="71"/>
      <c r="JI54" s="40">
        <v>10</v>
      </c>
      <c r="JJ54" s="40" t="s">
        <v>78</v>
      </c>
      <c r="JK54" s="48">
        <v>0</v>
      </c>
      <c r="JL54" s="48">
        <v>0</v>
      </c>
      <c r="JM54" s="48">
        <v>0.71356303853341951</v>
      </c>
      <c r="JN54" s="48">
        <v>0.71356303853341951</v>
      </c>
      <c r="JO54" s="48">
        <v>0.71356303853341951</v>
      </c>
      <c r="JP54" s="48">
        <v>0.71356303853341951</v>
      </c>
      <c r="JQ54" s="48">
        <v>0</v>
      </c>
      <c r="JR54" s="48">
        <v>0</v>
      </c>
      <c r="JS54" s="71"/>
      <c r="KC54" s="40">
        <v>3</v>
      </c>
      <c r="KD54" s="40" t="s">
        <v>65</v>
      </c>
      <c r="KE54" s="48">
        <v>0.39271120724376479</v>
      </c>
      <c r="KF54" s="48">
        <v>1.1825937165462319</v>
      </c>
      <c r="KG54" s="48">
        <v>1.1825937165462319</v>
      </c>
      <c r="KH54" s="48">
        <v>1.1825937165462319</v>
      </c>
      <c r="KI54" s="48">
        <v>1.1825937165462319</v>
      </c>
      <c r="KJ54" s="48">
        <v>0.78988250930246717</v>
      </c>
      <c r="KK54" s="48">
        <v>0</v>
      </c>
      <c r="KL54" s="48">
        <v>0</v>
      </c>
      <c r="KM54" s="71"/>
      <c r="KX54" s="40">
        <v>2</v>
      </c>
      <c r="KY54" s="40" t="s">
        <v>66</v>
      </c>
      <c r="KZ54" s="48">
        <v>1.1666912598965398</v>
      </c>
      <c r="LA54" s="48">
        <v>2.7933944728010949</v>
      </c>
      <c r="LB54" s="48">
        <v>9.2754721395524644</v>
      </c>
      <c r="LC54" s="48">
        <v>16.798441197850426</v>
      </c>
      <c r="LD54" s="48">
        <v>34.001078243143226</v>
      </c>
      <c r="LE54" s="48">
        <v>57.881784634889151</v>
      </c>
      <c r="LF54" s="48">
        <v>80.288015491121982</v>
      </c>
      <c r="LG54" s="48">
        <v>75.319369915843367</v>
      </c>
      <c r="LH54" s="71"/>
      <c r="LQ54" s="40">
        <v>72</v>
      </c>
      <c r="LR54" s="40" t="s">
        <v>67</v>
      </c>
      <c r="LS54" s="48">
        <v>0.12731164319824317</v>
      </c>
      <c r="LT54" s="48">
        <v>0.41163688133831222</v>
      </c>
      <c r="LU54" s="48">
        <v>1.03795435644441</v>
      </c>
      <c r="LV54" s="48">
        <v>1.9055479022665629</v>
      </c>
      <c r="LW54" s="48">
        <v>3.5739056884647415</v>
      </c>
      <c r="LX54" s="48">
        <v>5.2244457383891056</v>
      </c>
      <c r="LY54" s="48">
        <v>8.5396380448406575</v>
      </c>
      <c r="LZ54" s="48">
        <v>10.658592485984119</v>
      </c>
      <c r="MA54" s="71"/>
      <c r="MK54" s="40">
        <v>72</v>
      </c>
      <c r="ML54" s="40" t="s">
        <v>67</v>
      </c>
      <c r="MM54" s="48">
        <v>1.3582974163489485E-2</v>
      </c>
      <c r="MN54" s="48">
        <v>4.8853302648753365E-2</v>
      </c>
      <c r="MO54" s="48">
        <v>0.11138509159187399</v>
      </c>
      <c r="MP54" s="48">
        <v>0.21209316300273559</v>
      </c>
      <c r="MQ54" s="48">
        <v>0.37428451909098032</v>
      </c>
      <c r="MR54" s="48">
        <v>0.54235045413777294</v>
      </c>
      <c r="MS54" s="48">
        <v>0.87829262221283322</v>
      </c>
      <c r="MT54" s="48">
        <v>1.0486397094235334</v>
      </c>
      <c r="MU54" s="71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29.999999999994294</v>
      </c>
      <c r="I55" s="48">
        <v>37.999999999979643</v>
      </c>
      <c r="J55" s="48">
        <v>45.999999999987068</v>
      </c>
      <c r="K55" s="48">
        <v>53.999999999992966</v>
      </c>
      <c r="L55" s="48">
        <v>61.999999999997208</v>
      </c>
      <c r="M55" s="48">
        <v>69.999999999999702</v>
      </c>
      <c r="N55" s="71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71"/>
      <c r="AI55" s="40">
        <v>9</v>
      </c>
      <c r="AJ55" s="40" t="s">
        <v>70</v>
      </c>
      <c r="AK55" s="48">
        <v>1</v>
      </c>
      <c r="AL55" s="48">
        <v>0.51306186782629282</v>
      </c>
      <c r="AM55" s="48">
        <v>0.43693960742300414</v>
      </c>
      <c r="AN55" s="48">
        <v>0.53745094878347954</v>
      </c>
      <c r="AO55" s="48">
        <v>0.23554079666671029</v>
      </c>
      <c r="AP55" s="48">
        <v>0.10260634008035603</v>
      </c>
      <c r="AQ55" s="48">
        <v>0</v>
      </c>
      <c r="AR55" s="48">
        <v>0</v>
      </c>
      <c r="AS55" s="48">
        <v>0</v>
      </c>
      <c r="AT55" s="71"/>
      <c r="AY55" s="40">
        <v>11</v>
      </c>
      <c r="AZ55" s="40" t="s">
        <v>67</v>
      </c>
      <c r="BA55" s="48">
        <v>0</v>
      </c>
      <c r="BB55" s="48">
        <v>0.13994134273079462</v>
      </c>
      <c r="BC55" s="48">
        <v>0.40994992225785648</v>
      </c>
      <c r="BD55" s="48">
        <v>1.0683774272484139</v>
      </c>
      <c r="BE55" s="48">
        <v>1.8279627975787507</v>
      </c>
      <c r="BF55" s="48">
        <v>3.4686338618275969</v>
      </c>
      <c r="BG55" s="48">
        <v>5.1038919659381081</v>
      </c>
      <c r="BH55" s="48">
        <v>7.941219330610557</v>
      </c>
      <c r="BI55" s="48">
        <v>10.096240072301157</v>
      </c>
      <c r="BJ55" s="71"/>
      <c r="BO55" s="40">
        <v>3</v>
      </c>
      <c r="BP55" s="40" t="s">
        <v>71</v>
      </c>
      <c r="BQ55" s="48">
        <v>17.34</v>
      </c>
      <c r="BR55" s="48">
        <v>17.59399194192293</v>
      </c>
      <c r="BS55" s="48">
        <v>18.923233351804335</v>
      </c>
      <c r="BT55" s="48">
        <v>20.465481457944747</v>
      </c>
      <c r="BU55" s="48">
        <v>21.405890948082366</v>
      </c>
      <c r="BV55" s="48">
        <v>22.153336289096782</v>
      </c>
      <c r="BW55" s="48">
        <v>23.478879849279949</v>
      </c>
      <c r="BX55" s="48">
        <v>20.229244585711996</v>
      </c>
      <c r="BY55" s="48">
        <v>11.04960237214247</v>
      </c>
      <c r="BZ55" s="71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3.5259853777060379</v>
      </c>
      <c r="CP55" s="71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71"/>
      <c r="DJ55" s="40">
        <v>3</v>
      </c>
      <c r="DK55" s="40" t="s">
        <v>65</v>
      </c>
      <c r="DL55" s="48">
        <v>0</v>
      </c>
      <c r="DM55" s="48">
        <v>5.3322911714098128E-2</v>
      </c>
      <c r="DN55" s="48">
        <v>0.16057433344880212</v>
      </c>
      <c r="DO55" s="48">
        <v>0.16057433344880212</v>
      </c>
      <c r="DP55" s="48">
        <v>0.16057433344880212</v>
      </c>
      <c r="DQ55" s="48">
        <v>0.16057433344880212</v>
      </c>
      <c r="DR55" s="48">
        <v>0.10725142173470398</v>
      </c>
      <c r="DS55" s="48">
        <v>0</v>
      </c>
      <c r="DT55" s="48">
        <v>0</v>
      </c>
      <c r="DU55" s="71"/>
      <c r="EC55" s="40">
        <v>175</v>
      </c>
      <c r="ED55" s="40" t="s">
        <v>74</v>
      </c>
      <c r="EE55" s="49">
        <v>0</v>
      </c>
      <c r="EF55" s="49">
        <v>1.7214893442762171E-10</v>
      </c>
      <c r="EG55" s="49">
        <v>3.8105489962354551E-10</v>
      </c>
      <c r="EH55" s="49">
        <v>6.2973401784442003E-10</v>
      </c>
      <c r="EI55" s="49">
        <v>9.0318599552061942E-10</v>
      </c>
      <c r="EJ55" s="49">
        <v>1.2096526416947852E-9</v>
      </c>
      <c r="EK55" s="49">
        <v>1.5364628017776897E-9</v>
      </c>
      <c r="EL55" s="49">
        <v>1.6590924231166184E-9</v>
      </c>
      <c r="EM55" s="49">
        <v>1.7806497287462794E-9</v>
      </c>
      <c r="EN55" s="73"/>
      <c r="EY55" s="40">
        <v>177</v>
      </c>
      <c r="EZ55" s="40" t="s">
        <v>343</v>
      </c>
      <c r="FA55" s="49">
        <v>0</v>
      </c>
      <c r="FB55" s="49">
        <v>0</v>
      </c>
      <c r="FC55" s="49">
        <v>0</v>
      </c>
      <c r="FD55" s="49">
        <v>0</v>
      </c>
      <c r="FE55" s="49">
        <v>0</v>
      </c>
      <c r="FF55" s="49">
        <v>1.1925802923813201E-10</v>
      </c>
      <c r="FG55" s="49">
        <v>1.5189087786672198E-10</v>
      </c>
      <c r="FH55" s="49">
        <v>1.9317412330198198E-10</v>
      </c>
      <c r="FI55" s="49">
        <v>2.4237207180740745E-10</v>
      </c>
      <c r="FJ55" s="73"/>
      <c r="FW55" s="71"/>
      <c r="FX55" s="71"/>
      <c r="FY55" s="71"/>
      <c r="FZ55" s="71"/>
      <c r="GA55" s="71"/>
      <c r="GB55" s="71"/>
      <c r="GD55" s="71"/>
      <c r="GE55" s="71"/>
      <c r="GO55" s="40">
        <v>15</v>
      </c>
      <c r="GP55" s="40" t="s">
        <v>76</v>
      </c>
      <c r="GQ55" s="48">
        <v>1.0188024649727334</v>
      </c>
      <c r="GR55" s="48">
        <v>2.5000000000101625</v>
      </c>
      <c r="GS55" s="48">
        <v>1.5770344564372045</v>
      </c>
      <c r="GT55" s="48">
        <v>0.58575528308501201</v>
      </c>
      <c r="GU55" s="71"/>
      <c r="GV55" s="71"/>
      <c r="GX55" s="71"/>
      <c r="GY55" s="71"/>
      <c r="HA55" s="40">
        <v>11</v>
      </c>
      <c r="HB55" s="40" t="s">
        <v>67</v>
      </c>
      <c r="HC55" s="48">
        <v>0</v>
      </c>
      <c r="HD55" s="48">
        <v>5.187204705722516E-2</v>
      </c>
      <c r="HE55" s="48">
        <v>0.18656597468237973</v>
      </c>
      <c r="HF55" s="48">
        <v>0.42536874788862167</v>
      </c>
      <c r="HG55" s="48">
        <v>0.80996300216529848</v>
      </c>
      <c r="HH55" s="48">
        <v>1.4293558946217197</v>
      </c>
      <c r="HI55" s="48">
        <v>2.071183228350824</v>
      </c>
      <c r="HJ55" s="48">
        <v>3.3541134423930625</v>
      </c>
      <c r="HK55" s="48">
        <v>4.0046522726594258</v>
      </c>
      <c r="HL55" s="71"/>
      <c r="HU55" s="40">
        <v>3</v>
      </c>
      <c r="HV55" s="40" t="s">
        <v>77</v>
      </c>
      <c r="HW55" s="48">
        <v>3.9312287947650603E-3</v>
      </c>
      <c r="HX55" s="48">
        <v>4.1968237714202896</v>
      </c>
      <c r="HY55" s="48">
        <v>20.698249860128271</v>
      </c>
      <c r="HZ55" s="48">
        <v>33.181166167895512</v>
      </c>
      <c r="IA55" s="48">
        <v>32.57411005821784</v>
      </c>
      <c r="IB55" s="48">
        <v>33.181166167792718</v>
      </c>
      <c r="IC55" s="48">
        <v>28.907301695531956</v>
      </c>
      <c r="ID55" s="48">
        <v>15.847606339657593</v>
      </c>
      <c r="IE55" s="71"/>
      <c r="IO55" s="40">
        <v>3</v>
      </c>
      <c r="IP55" s="40" t="s">
        <v>65</v>
      </c>
      <c r="IQ55" s="48">
        <v>0.14168482887535733</v>
      </c>
      <c r="IR55" s="48">
        <v>0.4266636277938462</v>
      </c>
      <c r="IS55" s="48">
        <v>0.4266636277938462</v>
      </c>
      <c r="IT55" s="48">
        <v>0.4266636277938462</v>
      </c>
      <c r="IU55" s="48">
        <v>0.4266636277938462</v>
      </c>
      <c r="IV55" s="48">
        <v>0.28497879891848887</v>
      </c>
      <c r="IW55" s="48">
        <v>0</v>
      </c>
      <c r="IX55" s="48">
        <v>0</v>
      </c>
      <c r="IY55" s="71"/>
      <c r="JI55" s="40">
        <v>16</v>
      </c>
      <c r="JJ55" s="40" t="s">
        <v>90</v>
      </c>
      <c r="JK55" s="48">
        <v>0</v>
      </c>
      <c r="JL55" s="48">
        <v>0</v>
      </c>
      <c r="JM55" s="48">
        <v>0</v>
      </c>
      <c r="JN55" s="48">
        <v>6.6267826963754189E-2</v>
      </c>
      <c r="JO55" s="48">
        <v>6.6267826963754189E-2</v>
      </c>
      <c r="JP55" s="48">
        <v>6.6267826963754189E-2</v>
      </c>
      <c r="JQ55" s="48">
        <v>6.6267826960724474E-2</v>
      </c>
      <c r="JR55" s="48">
        <v>0</v>
      </c>
      <c r="JS55" s="71"/>
      <c r="KC55" s="40">
        <v>4</v>
      </c>
      <c r="KD55" s="40" t="s">
        <v>79</v>
      </c>
      <c r="KE55" s="48">
        <v>0</v>
      </c>
      <c r="KF55" s="48">
        <v>0</v>
      </c>
      <c r="KG55" s="48">
        <v>0.39271120724089698</v>
      </c>
      <c r="KH55" s="48">
        <v>1.1825937165448983</v>
      </c>
      <c r="KI55" s="48">
        <v>1.6832257056722457</v>
      </c>
      <c r="KJ55" s="48">
        <v>1.6832257056722457</v>
      </c>
      <c r="KK55" s="48">
        <v>1.3690567398795281</v>
      </c>
      <c r="KL55" s="48">
        <v>0.65860849098814733</v>
      </c>
      <c r="KM55" s="71"/>
      <c r="KX55" s="40">
        <v>12</v>
      </c>
      <c r="KY55" s="40" t="s">
        <v>80</v>
      </c>
      <c r="KZ55" s="48">
        <v>0</v>
      </c>
      <c r="LA55" s="48">
        <v>0</v>
      </c>
      <c r="LB55" s="48">
        <v>0.4608028352537577</v>
      </c>
      <c r="LC55" s="48">
        <v>0.3936024219001491</v>
      </c>
      <c r="LD55" s="48">
        <v>0.16320100443396598</v>
      </c>
      <c r="LE55" s="48">
        <v>0.23040141800732894</v>
      </c>
      <c r="LF55" s="48">
        <v>0</v>
      </c>
      <c r="LG55" s="48">
        <v>0</v>
      </c>
      <c r="LH55" s="71"/>
      <c r="LQ55" s="40">
        <v>75</v>
      </c>
      <c r="LR55" s="40" t="s">
        <v>81</v>
      </c>
      <c r="LS55" s="48">
        <v>0.55727784104339417</v>
      </c>
      <c r="LT55" s="48">
        <v>1.3281364184645643</v>
      </c>
      <c r="LU55" s="48">
        <v>2.7315157788328932</v>
      </c>
      <c r="LV55" s="48">
        <v>4.8453862263125433</v>
      </c>
      <c r="LW55" s="48">
        <v>6.7142757716147541</v>
      </c>
      <c r="LX55" s="48">
        <v>7.1370923789637297</v>
      </c>
      <c r="LY55" s="48">
        <v>10.311813778734978</v>
      </c>
      <c r="LZ55" s="48">
        <v>11.075659432872037</v>
      </c>
      <c r="MA55" s="71"/>
      <c r="MK55" s="40">
        <v>75</v>
      </c>
      <c r="ML55" s="40" t="s">
        <v>81</v>
      </c>
      <c r="MM55" s="48">
        <v>2.0374461244929254E-2</v>
      </c>
      <c r="MN55" s="48">
        <v>5.3187734824471096E-2</v>
      </c>
      <c r="MO55" s="48">
        <v>0.10603384005720426</v>
      </c>
      <c r="MP55" s="48">
        <v>0.19114302099597352</v>
      </c>
      <c r="MQ55" s="48">
        <v>0.26181906969003316</v>
      </c>
      <c r="MR55" s="48">
        <v>0.26433358066369722</v>
      </c>
      <c r="MS55" s="48">
        <v>0.37812418678337151</v>
      </c>
      <c r="MT55" s="48">
        <v>0.3873794704142775</v>
      </c>
      <c r="MU55" s="71"/>
    </row>
    <row r="56" spans="3:359" x14ac:dyDescent="0.45">
      <c r="C56" s="40">
        <v>19</v>
      </c>
      <c r="D56" s="40" t="s">
        <v>82</v>
      </c>
      <c r="E56" s="48">
        <v>1023.8</v>
      </c>
      <c r="F56" s="48">
        <v>836.12703672365581</v>
      </c>
      <c r="G56" s="48">
        <v>966.05107807673255</v>
      </c>
      <c r="H56" s="48">
        <v>993.05686613777573</v>
      </c>
      <c r="I56" s="48">
        <v>903.36661132555196</v>
      </c>
      <c r="J56" s="48">
        <v>823.03132394888087</v>
      </c>
      <c r="K56" s="48">
        <v>758.78096635240854</v>
      </c>
      <c r="L56" s="48">
        <v>637.77953165280599</v>
      </c>
      <c r="M56" s="48">
        <v>399.53021394202631</v>
      </c>
      <c r="N56" s="71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71"/>
      <c r="AI56" s="40">
        <v>10</v>
      </c>
      <c r="AJ56" s="40" t="s">
        <v>84</v>
      </c>
      <c r="AK56" s="48">
        <v>107.7</v>
      </c>
      <c r="AL56" s="48">
        <v>127.54433246884675</v>
      </c>
      <c r="AM56" s="48">
        <v>43.910324960276178</v>
      </c>
      <c r="AN56" s="48">
        <v>3.8632054608503346</v>
      </c>
      <c r="AO56" s="48">
        <v>0.310279542726066</v>
      </c>
      <c r="AP56" s="48">
        <v>0</v>
      </c>
      <c r="AQ56" s="48">
        <v>0</v>
      </c>
      <c r="AR56" s="48">
        <v>0</v>
      </c>
      <c r="AS56" s="48">
        <v>0</v>
      </c>
      <c r="AT56" s="71"/>
      <c r="AY56" s="40">
        <v>14</v>
      </c>
      <c r="AZ56" s="40" t="s">
        <v>81</v>
      </c>
      <c r="BA56" s="48">
        <v>0</v>
      </c>
      <c r="BB56" s="48">
        <v>0.64215037691669929</v>
      </c>
      <c r="BC56" s="48">
        <v>1.3816891838946141</v>
      </c>
      <c r="BD56" s="48">
        <v>2.8356455719553821</v>
      </c>
      <c r="BE56" s="48">
        <v>4.7227364839792623</v>
      </c>
      <c r="BF56" s="48">
        <v>6.5715826589247932</v>
      </c>
      <c r="BG56" s="48">
        <v>7.0952203098928504</v>
      </c>
      <c r="BH56" s="48">
        <v>9.8516406191785304</v>
      </c>
      <c r="BI56" s="48">
        <v>10.743504038577953</v>
      </c>
      <c r="BJ56" s="71"/>
      <c r="BO56" s="40">
        <v>4</v>
      </c>
      <c r="BP56" s="40" t="s">
        <v>85</v>
      </c>
      <c r="BQ56" s="48">
        <v>3.21</v>
      </c>
      <c r="BR56" s="48">
        <v>3.6924712358531901</v>
      </c>
      <c r="BS56" s="48">
        <v>4.1896776279923023</v>
      </c>
      <c r="BT56" s="48">
        <v>4.5769097584551162</v>
      </c>
      <c r="BU56" s="48">
        <v>4.8867319966819078</v>
      </c>
      <c r="BV56" s="48">
        <v>5.0559477213485451</v>
      </c>
      <c r="BW56" s="48">
        <v>4.9742613309141737</v>
      </c>
      <c r="BX56" s="48">
        <v>4.1975209309690111</v>
      </c>
      <c r="BY56" s="48">
        <v>2.4566961474965923</v>
      </c>
      <c r="BZ56" s="71"/>
      <c r="CE56" s="40">
        <v>15</v>
      </c>
      <c r="CF56" s="40" t="s">
        <v>51</v>
      </c>
      <c r="CG56" s="48">
        <v>444.8</v>
      </c>
      <c r="CH56" s="48">
        <v>386.0249683049326</v>
      </c>
      <c r="CI56" s="48">
        <v>397.69551178526422</v>
      </c>
      <c r="CJ56" s="48">
        <v>394.4725413983798</v>
      </c>
      <c r="CK56" s="48">
        <v>370.82364779450114</v>
      </c>
      <c r="CL56" s="48">
        <v>331.56792033431867</v>
      </c>
      <c r="CM56" s="48">
        <v>300.57749181717276</v>
      </c>
      <c r="CN56" s="48">
        <v>260.76617218985302</v>
      </c>
      <c r="CO56" s="48">
        <v>198.21239795252808</v>
      </c>
      <c r="CP56" s="71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71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5.3322911713708739E-2</v>
      </c>
      <c r="DP56" s="48">
        <v>0.16057433344862104</v>
      </c>
      <c r="DQ56" s="48">
        <v>0.22855088941413637</v>
      </c>
      <c r="DR56" s="48">
        <v>0.22855088941413637</v>
      </c>
      <c r="DS56" s="48">
        <v>0.18589256004316937</v>
      </c>
      <c r="DT56" s="48">
        <v>8.9426840312497799E-2</v>
      </c>
      <c r="DU56" s="71"/>
      <c r="EC56" s="40">
        <v>176</v>
      </c>
      <c r="ED56" s="40" t="s">
        <v>342</v>
      </c>
      <c r="EE56" s="49">
        <v>0</v>
      </c>
      <c r="EF56" s="49">
        <v>0</v>
      </c>
      <c r="EG56" s="49">
        <v>1.4747079416032426E-10</v>
      </c>
      <c r="EH56" s="49">
        <v>2.4801813067725747E-10</v>
      </c>
      <c r="EI56" s="49">
        <v>3.0853051409665382E-10</v>
      </c>
      <c r="EJ56" s="49">
        <v>3.7584369801782985E-10</v>
      </c>
      <c r="EK56" s="49">
        <v>4.43538274298622E-10</v>
      </c>
      <c r="EL56" s="49">
        <v>4.8571133103633695E-10</v>
      </c>
      <c r="EM56" s="49">
        <v>5.2893345668734189E-10</v>
      </c>
      <c r="EN56" s="73"/>
      <c r="EY56" s="40">
        <v>178</v>
      </c>
      <c r="EZ56" s="40" t="s">
        <v>344</v>
      </c>
      <c r="FA56" s="49">
        <v>0</v>
      </c>
      <c r="FB56" s="49">
        <v>0</v>
      </c>
      <c r="FC56" s="49">
        <v>0</v>
      </c>
      <c r="FD56" s="49">
        <v>1.1622989940657285E-10</v>
      </c>
      <c r="FE56" s="49">
        <v>1.2065972181848536E-10</v>
      </c>
      <c r="FF56" s="49">
        <v>1.2804060437323544E-10</v>
      </c>
      <c r="FG56" s="49">
        <v>1.4707848216742651E-10</v>
      </c>
      <c r="FH56" s="49">
        <v>1.7937111750753012E-10</v>
      </c>
      <c r="FI56" s="49">
        <v>2.0709988597224022E-10</v>
      </c>
      <c r="FJ56" s="73"/>
      <c r="FW56" s="71"/>
      <c r="FX56" s="71"/>
      <c r="FY56" s="71"/>
      <c r="FZ56" s="71"/>
      <c r="GA56" s="71"/>
      <c r="GB56" s="71"/>
      <c r="GD56" s="71"/>
      <c r="GE56" s="71"/>
      <c r="GO56" s="40">
        <v>21</v>
      </c>
      <c r="GP56" s="40" t="s">
        <v>88</v>
      </c>
      <c r="GQ56" s="48">
        <v>0</v>
      </c>
      <c r="GR56" s="48">
        <v>0</v>
      </c>
      <c r="GS56" s="48">
        <v>0.92296554355928317</v>
      </c>
      <c r="GT56" s="48">
        <v>1.9142447169056975</v>
      </c>
      <c r="GU56" s="71"/>
      <c r="GV56" s="71"/>
      <c r="GX56" s="71"/>
      <c r="GY56" s="71"/>
      <c r="HA56" s="40">
        <v>14</v>
      </c>
      <c r="HB56" s="40" t="s">
        <v>81</v>
      </c>
      <c r="HC56" s="48">
        <v>0</v>
      </c>
      <c r="HD56" s="48">
        <v>7.7808070584673081E-2</v>
      </c>
      <c r="HE56" s="48">
        <v>0.20311874634188354</v>
      </c>
      <c r="HF56" s="48">
        <v>0.40493284275618296</v>
      </c>
      <c r="HG56" s="48">
        <v>0.72995646317390495</v>
      </c>
      <c r="HH56" s="48">
        <v>0.99986136614658117</v>
      </c>
      <c r="HI56" s="48">
        <v>1.0094640371067021</v>
      </c>
      <c r="HJ56" s="48">
        <v>1.4440192092114796</v>
      </c>
      <c r="HK56" s="48">
        <v>1.4793642302835794</v>
      </c>
      <c r="HL56" s="71"/>
      <c r="HU56" s="40">
        <v>5</v>
      </c>
      <c r="HV56" s="40" t="s">
        <v>89</v>
      </c>
      <c r="HW56" s="48">
        <v>0</v>
      </c>
      <c r="HX56" s="48">
        <v>0</v>
      </c>
      <c r="HY56" s="48">
        <v>0</v>
      </c>
      <c r="HZ56" s="48">
        <v>0.60528168965885343</v>
      </c>
      <c r="IA56" s="48">
        <v>27.49919949287457</v>
      </c>
      <c r="IB56" s="48">
        <v>63.64639169586443</v>
      </c>
      <c r="IC56" s="48">
        <v>67.249751469312372</v>
      </c>
      <c r="ID56" s="48">
        <v>76.572049836022202</v>
      </c>
      <c r="IE56" s="71"/>
      <c r="IO56" s="40">
        <v>4</v>
      </c>
      <c r="IP56" s="40" t="s">
        <v>79</v>
      </c>
      <c r="IQ56" s="48">
        <v>0</v>
      </c>
      <c r="IR56" s="48">
        <v>0</v>
      </c>
      <c r="IS56" s="48">
        <v>0.14168482887432263</v>
      </c>
      <c r="IT56" s="48">
        <v>0.42666362779336514</v>
      </c>
      <c r="IU56" s="48">
        <v>0.6072847977540401</v>
      </c>
      <c r="IV56" s="48">
        <v>0.6072847977540401</v>
      </c>
      <c r="IW56" s="48">
        <v>0.4939369346545821</v>
      </c>
      <c r="IX56" s="48">
        <v>0.23761692974448353</v>
      </c>
      <c r="IY56" s="71"/>
      <c r="JI56" s="40">
        <v>24</v>
      </c>
      <c r="JJ56" s="40" t="s">
        <v>101</v>
      </c>
      <c r="JK56" s="48">
        <v>0</v>
      </c>
      <c r="JL56" s="48">
        <v>0</v>
      </c>
      <c r="JM56" s="48">
        <v>0</v>
      </c>
      <c r="JN56" s="48">
        <v>0</v>
      </c>
      <c r="JO56" s="48">
        <v>0.30734130147049693</v>
      </c>
      <c r="JP56" s="48">
        <v>0.35446921802923292</v>
      </c>
      <c r="JQ56" s="48">
        <v>1.1944051405648</v>
      </c>
      <c r="JR56" s="48">
        <v>2.8838162954010307</v>
      </c>
      <c r="JS56" s="71"/>
      <c r="KC56" s="40">
        <v>15</v>
      </c>
      <c r="KD56" s="40" t="s">
        <v>91</v>
      </c>
      <c r="KE56" s="48">
        <v>0</v>
      </c>
      <c r="KF56" s="48">
        <v>0</v>
      </c>
      <c r="KG56" s="48">
        <v>6.6478035803003419E-2</v>
      </c>
      <c r="KH56" s="48">
        <v>0.20018911092612973</v>
      </c>
      <c r="KI56" s="48">
        <v>0.46912984292328874</v>
      </c>
      <c r="KJ56" s="48">
        <v>1.0100657172370926</v>
      </c>
      <c r="KK56" s="48">
        <v>1.7438451995561355</v>
      </c>
      <c r="KL56" s="48">
        <v>1.6639205558891077</v>
      </c>
      <c r="KM56" s="71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3.958528583617432</v>
      </c>
      <c r="LH56" s="71"/>
      <c r="LQ56" s="40">
        <v>80</v>
      </c>
      <c r="LR56" s="40" t="s">
        <v>93</v>
      </c>
      <c r="LS56" s="48">
        <v>0</v>
      </c>
      <c r="LT56" s="48">
        <v>0</v>
      </c>
      <c r="LU56" s="48">
        <v>0</v>
      </c>
      <c r="LV56" s="48">
        <v>0</v>
      </c>
      <c r="LW56" s="48">
        <v>0.36060022093504823</v>
      </c>
      <c r="LX56" s="48">
        <v>1.2208165102084849</v>
      </c>
      <c r="LY56" s="48">
        <v>2.8300818595387938</v>
      </c>
      <c r="LZ56" s="48">
        <v>5.104573887235591</v>
      </c>
      <c r="MA56" s="71"/>
      <c r="MK56" s="40">
        <v>80</v>
      </c>
      <c r="ML56" s="40" t="s">
        <v>93</v>
      </c>
      <c r="MM56" s="48">
        <v>0</v>
      </c>
      <c r="MN56" s="48">
        <v>0</v>
      </c>
      <c r="MO56" s="48">
        <v>0</v>
      </c>
      <c r="MP56" s="48">
        <v>0</v>
      </c>
      <c r="MQ56" s="48">
        <v>2.6476034238397807E-2</v>
      </c>
      <c r="MR56" s="48">
        <v>9.1981158923488515E-2</v>
      </c>
      <c r="MS56" s="48">
        <v>0.20536815895904351</v>
      </c>
      <c r="MT56" s="48">
        <v>0.38797905638644514</v>
      </c>
      <c r="MU56" s="71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375.04119897381599</v>
      </c>
      <c r="G57" s="48">
        <v>146.3040583442683</v>
      </c>
      <c r="H57" s="48">
        <v>49.710173397766049</v>
      </c>
      <c r="I57" s="48">
        <v>52.126367327213835</v>
      </c>
      <c r="J57" s="48">
        <v>47.534322750453036</v>
      </c>
      <c r="K57" s="48">
        <v>47.25562685648363</v>
      </c>
      <c r="L57" s="48">
        <v>41.826482667001223</v>
      </c>
      <c r="M57" s="48">
        <v>27.115254036057639</v>
      </c>
      <c r="N57" s="71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71"/>
      <c r="AI57" s="40">
        <v>14</v>
      </c>
      <c r="AJ57" s="40" t="s">
        <v>96</v>
      </c>
      <c r="AK57" s="48">
        <v>174</v>
      </c>
      <c r="AL57" s="48">
        <v>110.3312355841633</v>
      </c>
      <c r="AM57" s="48">
        <v>160.20400923825184</v>
      </c>
      <c r="AN57" s="48">
        <v>140.73819543375319</v>
      </c>
      <c r="AO57" s="48">
        <v>48.887028192739052</v>
      </c>
      <c r="AP57" s="48">
        <v>16.738119882197349</v>
      </c>
      <c r="AQ57" s="48">
        <v>0</v>
      </c>
      <c r="AR57" s="48">
        <v>0</v>
      </c>
      <c r="AS57" s="48">
        <v>0</v>
      </c>
      <c r="AT57" s="71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0.37340299511534514</v>
      </c>
      <c r="BG57" s="48">
        <v>1.2431193062344941</v>
      </c>
      <c r="BH57" s="48">
        <v>2.737899718789421</v>
      </c>
      <c r="BI57" s="48">
        <v>4.8985790902222597</v>
      </c>
      <c r="BJ57" s="71"/>
      <c r="BO57" s="40">
        <v>5</v>
      </c>
      <c r="BP57" s="40" t="s">
        <v>97</v>
      </c>
      <c r="BQ57" s="48">
        <v>0</v>
      </c>
      <c r="BR57" s="48">
        <v>2.8287875520758631E-2</v>
      </c>
      <c r="BS57" s="48">
        <v>6.0940139916771552E-2</v>
      </c>
      <c r="BT57" s="48">
        <v>8.5073542043461778E-2</v>
      </c>
      <c r="BU57" s="48">
        <v>6.7530063927423903E-2</v>
      </c>
      <c r="BV57" s="48">
        <v>3.4877799531593971E-2</v>
      </c>
      <c r="BW57" s="48">
        <v>1.0744397404915861E-2</v>
      </c>
      <c r="BX57" s="48">
        <v>0</v>
      </c>
      <c r="BY57" s="48">
        <v>0</v>
      </c>
      <c r="BZ57" s="71"/>
      <c r="CE57" s="40">
        <v>19</v>
      </c>
      <c r="CF57" s="40" t="s">
        <v>82</v>
      </c>
      <c r="CG57" s="48">
        <v>0</v>
      </c>
      <c r="CH57" s="48">
        <v>3.0312118612757928</v>
      </c>
      <c r="CI57" s="48">
        <v>8.2162529838457701</v>
      </c>
      <c r="CJ57" s="48">
        <v>19.285875286450221</v>
      </c>
      <c r="CK57" s="48">
        <v>34.47427192917803</v>
      </c>
      <c r="CL57" s="48">
        <v>52.227419229284784</v>
      </c>
      <c r="CM57" s="48">
        <v>58.628555896674186</v>
      </c>
      <c r="CN57" s="48">
        <v>55.22946084441093</v>
      </c>
      <c r="CO57" s="48">
        <v>48.349349625170831</v>
      </c>
      <c r="CP57" s="71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71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0.27785547438486868</v>
      </c>
      <c r="DP57" s="48">
        <v>0.27785547438486868</v>
      </c>
      <c r="DQ57" s="48">
        <v>0.27785547438486868</v>
      </c>
      <c r="DR57" s="48">
        <v>0.27785547438486868</v>
      </c>
      <c r="DS57" s="48">
        <v>0</v>
      </c>
      <c r="DT57" s="48">
        <v>0</v>
      </c>
      <c r="DU57" s="71"/>
      <c r="EC57" s="40">
        <v>177</v>
      </c>
      <c r="ED57" s="40" t="s">
        <v>343</v>
      </c>
      <c r="EE57" s="49">
        <v>0</v>
      </c>
      <c r="EF57" s="49">
        <v>0</v>
      </c>
      <c r="EG57" s="49">
        <v>0</v>
      </c>
      <c r="EH57" s="49">
        <v>0</v>
      </c>
      <c r="EI57" s="49">
        <v>0</v>
      </c>
      <c r="EJ57" s="49">
        <v>1.2239093307269229E-10</v>
      </c>
      <c r="EK57" s="49">
        <v>1.5639583053663609E-10</v>
      </c>
      <c r="EL57" s="49">
        <v>1.9963197525534796E-10</v>
      </c>
      <c r="EM57" s="49">
        <v>2.5631477472861392E-10</v>
      </c>
      <c r="EN57" s="73"/>
      <c r="EY57" s="40">
        <v>179</v>
      </c>
      <c r="EZ57" s="40" t="s">
        <v>345</v>
      </c>
      <c r="FA57" s="49">
        <v>0</v>
      </c>
      <c r="FB57" s="49">
        <v>0</v>
      </c>
      <c r="FC57" s="49">
        <v>0</v>
      </c>
      <c r="FD57" s="49">
        <v>0</v>
      </c>
      <c r="FE57" s="49">
        <v>0</v>
      </c>
      <c r="FF57" s="49">
        <v>0</v>
      </c>
      <c r="FG57" s="49">
        <v>0</v>
      </c>
      <c r="FH57" s="49">
        <v>1.1953673983221565E-10</v>
      </c>
      <c r="FI57" s="49">
        <v>1.4298577569941009E-10</v>
      </c>
      <c r="FJ57" s="73"/>
      <c r="FZ57" s="71"/>
      <c r="GA57" s="71"/>
      <c r="GB57" s="71"/>
      <c r="GD57" s="71"/>
      <c r="GE57" s="71"/>
      <c r="GQ57" s="71"/>
      <c r="GR57" s="71"/>
      <c r="GS57" s="71"/>
      <c r="GT57" s="71"/>
      <c r="GU57" s="71"/>
      <c r="GV57" s="71"/>
      <c r="GX57" s="71"/>
      <c r="GY57" s="71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0</v>
      </c>
      <c r="HG57" s="48">
        <v>0</v>
      </c>
      <c r="HH57" s="48">
        <v>0.10110937982893546</v>
      </c>
      <c r="HI57" s="48">
        <v>0.35126703081584609</v>
      </c>
      <c r="HJ57" s="48">
        <v>0.78428087084297782</v>
      </c>
      <c r="HK57" s="48">
        <v>1.4816539903456081</v>
      </c>
      <c r="HL57" s="71"/>
      <c r="HW57" s="71"/>
      <c r="HX57" s="71"/>
      <c r="HY57" s="71"/>
      <c r="HZ57" s="71"/>
      <c r="IA57" s="71"/>
      <c r="IB57" s="71"/>
      <c r="IC57" s="71"/>
      <c r="ID57" s="71"/>
      <c r="IE57" s="71"/>
      <c r="IO57" s="40">
        <v>5</v>
      </c>
      <c r="IP57" s="40" t="s">
        <v>99</v>
      </c>
      <c r="IQ57" s="48">
        <v>0</v>
      </c>
      <c r="IR57" s="48">
        <v>0</v>
      </c>
      <c r="IS57" s="48">
        <v>0.25374736317727686</v>
      </c>
      <c r="IT57" s="48">
        <v>0.25374736317727686</v>
      </c>
      <c r="IU57" s="48">
        <v>0.25374736317727686</v>
      </c>
      <c r="IV57" s="48">
        <v>0.25374736317727686</v>
      </c>
      <c r="IW57" s="48">
        <v>0</v>
      </c>
      <c r="IX57" s="48">
        <v>0</v>
      </c>
      <c r="IY57" s="71"/>
      <c r="JI57" s="40">
        <v>52</v>
      </c>
      <c r="JJ57" s="40" t="s">
        <v>111</v>
      </c>
      <c r="JK57" s="48">
        <v>0.36074541785270997</v>
      </c>
      <c r="JL57" s="48">
        <v>1.2038901801165487</v>
      </c>
      <c r="JM57" s="48">
        <v>2.8997554577975229</v>
      </c>
      <c r="JN57" s="48">
        <v>6.3107462730936836</v>
      </c>
      <c r="JO57" s="48">
        <v>12.810721748080171</v>
      </c>
      <c r="JP57" s="48">
        <v>12.572691198227313</v>
      </c>
      <c r="JQ57" s="48">
        <v>12.682487185602021</v>
      </c>
      <c r="JR57" s="48">
        <v>13.495580611332905</v>
      </c>
      <c r="JS57" s="71"/>
      <c r="KC57" s="40">
        <v>18</v>
      </c>
      <c r="KD57" s="40" t="s">
        <v>102</v>
      </c>
      <c r="KE57" s="48">
        <v>0.18822548105640219</v>
      </c>
      <c r="KF57" s="48">
        <v>0.56681415525112844</v>
      </c>
      <c r="KG57" s="48">
        <v>1.3282912061983567</v>
      </c>
      <c r="KH57" s="48">
        <v>1.1400657251419544</v>
      </c>
      <c r="KI57" s="48">
        <v>0.76147705094722806</v>
      </c>
      <c r="KJ57" s="48">
        <v>0</v>
      </c>
      <c r="KK57" s="48">
        <v>0</v>
      </c>
      <c r="KL57" s="48">
        <v>0</v>
      </c>
      <c r="KM57" s="71"/>
      <c r="KX57" s="40">
        <v>19</v>
      </c>
      <c r="KY57" s="40" t="s">
        <v>340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8.7817352038041872</v>
      </c>
      <c r="LH57" s="71"/>
      <c r="LQ57" s="40">
        <v>83</v>
      </c>
      <c r="LR57" s="40" t="s">
        <v>104</v>
      </c>
      <c r="LS57" s="48">
        <v>0</v>
      </c>
      <c r="LT57" s="48">
        <v>0</v>
      </c>
      <c r="LU57" s="48">
        <v>2.2806300609708292</v>
      </c>
      <c r="LV57" s="48">
        <v>4.4658506899838102</v>
      </c>
      <c r="LW57" s="48">
        <v>9.9895324530435552</v>
      </c>
      <c r="LX57" s="48">
        <v>20.287523828744725</v>
      </c>
      <c r="LY57" s="48">
        <v>36.196107892858741</v>
      </c>
      <c r="LZ57" s="48">
        <v>48.98954368952657</v>
      </c>
      <c r="MA57" s="71"/>
      <c r="MK57" s="40">
        <v>83</v>
      </c>
      <c r="ML57" s="40" t="s">
        <v>104</v>
      </c>
      <c r="MM57" s="48">
        <v>0</v>
      </c>
      <c r="MN57" s="48">
        <v>0</v>
      </c>
      <c r="MO57" s="48">
        <v>6.1043797329919991E-2</v>
      </c>
      <c r="MP57" s="48">
        <v>0.12699672350739488</v>
      </c>
      <c r="MQ57" s="48">
        <v>0.29201687287608591</v>
      </c>
      <c r="MR57" s="48">
        <v>0.56367395725053548</v>
      </c>
      <c r="MS57" s="48">
        <v>1.0011804082071223</v>
      </c>
      <c r="MT57" s="48">
        <v>1.3237578471270528</v>
      </c>
      <c r="MU57" s="71"/>
    </row>
    <row r="58" spans="3:359" x14ac:dyDescent="0.45">
      <c r="C58" s="40">
        <v>22</v>
      </c>
      <c r="D58" s="40" t="s">
        <v>105</v>
      </c>
      <c r="E58" s="48">
        <v>0</v>
      </c>
      <c r="F58" s="48">
        <v>0.38688963201723131</v>
      </c>
      <c r="G58" s="48">
        <v>0</v>
      </c>
      <c r="H58" s="48">
        <v>0</v>
      </c>
      <c r="I58" s="48">
        <v>0</v>
      </c>
      <c r="J58" s="48">
        <v>50.214404755815593</v>
      </c>
      <c r="K58" s="48">
        <v>61.499999998198462</v>
      </c>
      <c r="L58" s="48">
        <v>42.250000002247816</v>
      </c>
      <c r="M58" s="48">
        <v>22.999999997728143</v>
      </c>
      <c r="N58" s="71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71"/>
      <c r="AI58" s="40">
        <v>15</v>
      </c>
      <c r="AJ58" s="40" t="s">
        <v>106</v>
      </c>
      <c r="AK58" s="48">
        <v>0</v>
      </c>
      <c r="AL58" s="48">
        <v>0</v>
      </c>
      <c r="AM58" s="48">
        <v>3.2795490648792276</v>
      </c>
      <c r="AN58" s="48">
        <v>40.408933048264494</v>
      </c>
      <c r="AO58" s="48">
        <v>100.87129979844671</v>
      </c>
      <c r="AP58" s="48">
        <v>103.85093830459434</v>
      </c>
      <c r="AQ58" s="48">
        <v>131.37679918847476</v>
      </c>
      <c r="AR58" s="48">
        <v>156.68268318502189</v>
      </c>
      <c r="AS58" s="48">
        <v>110.00119657058821</v>
      </c>
      <c r="AT58" s="71"/>
      <c r="AY58" s="40">
        <v>22</v>
      </c>
      <c r="AZ58" s="40" t="s">
        <v>104</v>
      </c>
      <c r="BA58" s="48">
        <v>0</v>
      </c>
      <c r="BB58" s="48">
        <v>0</v>
      </c>
      <c r="BC58" s="48">
        <v>0</v>
      </c>
      <c r="BD58" s="48">
        <v>2.6153967757757659</v>
      </c>
      <c r="BE58" s="48">
        <v>4.7036082742407865</v>
      </c>
      <c r="BF58" s="48">
        <v>10.294423214753655</v>
      </c>
      <c r="BG58" s="48">
        <v>21.273391092860212</v>
      </c>
      <c r="BH58" s="48">
        <v>35.921463141163194</v>
      </c>
      <c r="BI58" s="48">
        <v>49.543947958834082</v>
      </c>
      <c r="BJ58" s="71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71"/>
      <c r="DJ58" s="40">
        <v>7</v>
      </c>
      <c r="DK58" s="40" t="s">
        <v>109</v>
      </c>
      <c r="DL58" s="48">
        <v>0</v>
      </c>
      <c r="DM58" s="48">
        <v>0.13047662487738299</v>
      </c>
      <c r="DN58" s="48">
        <v>0.39291172212430658</v>
      </c>
      <c r="DO58" s="48">
        <v>0.92076244122462092</v>
      </c>
      <c r="DP58" s="48">
        <v>0.92076244122462092</v>
      </c>
      <c r="DQ58" s="48">
        <v>0.92076244122462092</v>
      </c>
      <c r="DR58" s="48">
        <v>0.79028581634723793</v>
      </c>
      <c r="DS58" s="48">
        <v>0.52785071910031434</v>
      </c>
      <c r="DT58" s="48">
        <v>0</v>
      </c>
      <c r="DU58" s="71"/>
      <c r="EC58" s="40">
        <v>178</v>
      </c>
      <c r="ED58" s="40" t="s">
        <v>344</v>
      </c>
      <c r="EE58" s="49">
        <v>0</v>
      </c>
      <c r="EF58" s="49">
        <v>0</v>
      </c>
      <c r="EG58" s="49">
        <v>0</v>
      </c>
      <c r="EH58" s="49">
        <v>1.2310455093706685E-10</v>
      </c>
      <c r="EI58" s="49">
        <v>1.4516896380609599E-10</v>
      </c>
      <c r="EJ58" s="49">
        <v>1.7040616861099713E-10</v>
      </c>
      <c r="EK58" s="49">
        <v>2.0098076267441294E-10</v>
      </c>
      <c r="EL58" s="49">
        <v>2.2531336238910647E-10</v>
      </c>
      <c r="EM58" s="49">
        <v>2.5271849141465558E-10</v>
      </c>
      <c r="EN58" s="73"/>
      <c r="EY58" s="40">
        <v>181</v>
      </c>
      <c r="EZ58" s="40" t="s">
        <v>75</v>
      </c>
      <c r="FA58" s="49">
        <v>0</v>
      </c>
      <c r="FB58" s="49">
        <v>6.9894165775666942E-2</v>
      </c>
      <c r="FC58" s="49">
        <v>0.36048178066427922</v>
      </c>
      <c r="FD58" s="49">
        <v>1.2161454740205173</v>
      </c>
      <c r="FE58" s="49">
        <v>2.4382320540605189</v>
      </c>
      <c r="FF58" s="49">
        <v>5.8187565031099728</v>
      </c>
      <c r="FG58" s="49">
        <v>7.5862061257536233</v>
      </c>
      <c r="FH58" s="49">
        <v>7.586206125942546</v>
      </c>
      <c r="FI58" s="49">
        <v>7.5862061263465135</v>
      </c>
      <c r="FJ58" s="73"/>
      <c r="FW58" s="71"/>
      <c r="FX58" s="71"/>
      <c r="FY58" s="71"/>
      <c r="FZ58" s="71"/>
      <c r="GA58" s="71"/>
      <c r="GB58" s="71"/>
      <c r="GD58" s="71"/>
      <c r="GE58" s="71"/>
      <c r="GQ58" s="71"/>
      <c r="GR58" s="71"/>
      <c r="GS58" s="71"/>
      <c r="GT58" s="71"/>
      <c r="GU58" s="71"/>
      <c r="GV58" s="71"/>
      <c r="GX58" s="71"/>
      <c r="GY58" s="71"/>
      <c r="HA58" s="40">
        <v>22</v>
      </c>
      <c r="HB58" s="40" t="s">
        <v>104</v>
      </c>
      <c r="HC58" s="48">
        <v>0</v>
      </c>
      <c r="HD58" s="48">
        <v>0</v>
      </c>
      <c r="HE58" s="48">
        <v>0</v>
      </c>
      <c r="HF58" s="48">
        <v>0.23312027907412694</v>
      </c>
      <c r="HG58" s="48">
        <v>0.48498804007123575</v>
      </c>
      <c r="HH58" s="48">
        <v>1.1151838168144352</v>
      </c>
      <c r="HI58" s="48">
        <v>2.1526155968127507</v>
      </c>
      <c r="HJ58" s="48">
        <v>3.8234098528204812</v>
      </c>
      <c r="HK58" s="48">
        <v>5.0553014761021338</v>
      </c>
      <c r="HL58" s="71"/>
      <c r="HW58" s="71"/>
      <c r="HX58" s="71"/>
      <c r="HY58" s="71"/>
      <c r="HZ58" s="71"/>
      <c r="IA58" s="71"/>
      <c r="IO58" s="40">
        <v>7</v>
      </c>
      <c r="IP58" s="40" t="s">
        <v>109</v>
      </c>
      <c r="IQ58" s="48">
        <v>0.58572547565991628</v>
      </c>
      <c r="IR58" s="48">
        <v>1.7638286210261158</v>
      </c>
      <c r="IS58" s="48">
        <v>4.1334148500768135</v>
      </c>
      <c r="IT58" s="48">
        <v>4.1334148500768135</v>
      </c>
      <c r="IU58" s="48">
        <v>4.1334148500768135</v>
      </c>
      <c r="IV58" s="48">
        <v>3.5476893744168971</v>
      </c>
      <c r="IW58" s="48">
        <v>2.3695862290506979</v>
      </c>
      <c r="IX58" s="48">
        <v>0</v>
      </c>
      <c r="IY58" s="71"/>
      <c r="JI58" s="40">
        <v>60</v>
      </c>
      <c r="JJ58" s="40" t="s">
        <v>120</v>
      </c>
      <c r="JK58" s="48">
        <v>0</v>
      </c>
      <c r="JL58" s="48">
        <v>0.43248639823245483</v>
      </c>
      <c r="JM58" s="48">
        <v>1.3023710238262849</v>
      </c>
      <c r="JN58" s="48">
        <v>3.0520197177989545</v>
      </c>
      <c r="JO58" s="48">
        <v>6.5711881940226373</v>
      </c>
      <c r="JP58" s="48">
        <v>9.6335136564889456</v>
      </c>
      <c r="JQ58" s="48">
        <v>10.251776121044127</v>
      </c>
      <c r="JR58" s="48">
        <v>12.202858233861081</v>
      </c>
      <c r="JS58" s="71"/>
      <c r="KC58" s="40">
        <v>19</v>
      </c>
      <c r="KD58" s="40" t="s">
        <v>112</v>
      </c>
      <c r="KE58" s="48">
        <v>0</v>
      </c>
      <c r="KF58" s="48">
        <v>0</v>
      </c>
      <c r="KG58" s="48">
        <v>0.1882254810564479</v>
      </c>
      <c r="KH58" s="48">
        <v>0.56681415525091305</v>
      </c>
      <c r="KI58" s="48">
        <v>1.3282912061987364</v>
      </c>
      <c r="KJ58" s="48">
        <v>1.2906461099874473</v>
      </c>
      <c r="KK58" s="48">
        <v>1.0643479903033957</v>
      </c>
      <c r="KL58" s="48">
        <v>0.60918164075825887</v>
      </c>
      <c r="KM58" s="71"/>
      <c r="KX58" s="40">
        <v>20</v>
      </c>
      <c r="KY58" s="40" t="s">
        <v>103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1.1872218725029366</v>
      </c>
      <c r="LF58" s="48">
        <v>19.153732411775906</v>
      </c>
      <c r="LG58" s="48">
        <v>50.665256272237613</v>
      </c>
      <c r="LH58" s="71"/>
      <c r="LQ58" s="40">
        <v>91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1.9817338867285923</v>
      </c>
      <c r="LX58" s="48">
        <v>5.089327473247347</v>
      </c>
      <c r="LY58" s="48">
        <v>10.512378417376434</v>
      </c>
      <c r="LZ58" s="48">
        <v>18.627361631946894</v>
      </c>
      <c r="MA58" s="71"/>
      <c r="MK58" s="40">
        <v>91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4.7304887426673325E-2</v>
      </c>
      <c r="MR58" s="48">
        <v>0.12348988167641263</v>
      </c>
      <c r="MS58" s="48">
        <v>0.24618657676511849</v>
      </c>
      <c r="MT58" s="48">
        <v>0.44379083117234569</v>
      </c>
      <c r="MU58" s="71"/>
    </row>
    <row r="59" spans="3:359" x14ac:dyDescent="0.45">
      <c r="C59" s="40">
        <v>23</v>
      </c>
      <c r="D59" s="40" t="s">
        <v>114</v>
      </c>
      <c r="E59" s="48">
        <v>28.9</v>
      </c>
      <c r="F59" s="48">
        <v>24.647997969660057</v>
      </c>
      <c r="G59" s="48">
        <v>32.100263928863463</v>
      </c>
      <c r="H59" s="48">
        <v>70.132499999997194</v>
      </c>
      <c r="I59" s="48">
        <v>84.158999999996126</v>
      </c>
      <c r="J59" s="48">
        <v>98.185499999996949</v>
      </c>
      <c r="K59" s="48">
        <v>112.2119999999982</v>
      </c>
      <c r="L59" s="48">
        <v>126.23849999999916</v>
      </c>
      <c r="M59" s="48">
        <v>140.26499999999979</v>
      </c>
      <c r="N59" s="71"/>
      <c r="S59" s="40">
        <v>9</v>
      </c>
      <c r="T59" s="40" t="s">
        <v>70</v>
      </c>
      <c r="U59" s="48">
        <v>3.9795199999999999</v>
      </c>
      <c r="V59" s="48">
        <v>3.3164682956966738</v>
      </c>
      <c r="W59" s="48">
        <v>2.8244086067589009</v>
      </c>
      <c r="X59" s="48">
        <v>2.4832761933425802</v>
      </c>
      <c r="Y59" s="48">
        <v>1.5225524135269997</v>
      </c>
      <c r="Z59" s="48">
        <v>0.66325465995188049</v>
      </c>
      <c r="AA59" s="48">
        <v>0</v>
      </c>
      <c r="AB59" s="48">
        <v>0</v>
      </c>
      <c r="AC59" s="48">
        <v>0</v>
      </c>
      <c r="AD59" s="71"/>
      <c r="AI59" s="40">
        <v>17</v>
      </c>
      <c r="AJ59" s="40" t="s">
        <v>115</v>
      </c>
      <c r="AK59" s="48">
        <v>62.1</v>
      </c>
      <c r="AL59" s="48">
        <v>53.453403813734909</v>
      </c>
      <c r="AM59" s="48">
        <v>53.4534038137351</v>
      </c>
      <c r="AN59" s="48">
        <v>42.69055765697577</v>
      </c>
      <c r="AO59" s="48">
        <v>42.690557656974967</v>
      </c>
      <c r="AP59" s="48">
        <v>22.021010932254306</v>
      </c>
      <c r="AQ59" s="48">
        <v>7.2832631422524408</v>
      </c>
      <c r="AR59" s="48">
        <v>7.2832631422523084</v>
      </c>
      <c r="AS59" s="48">
        <v>7.27597987910986</v>
      </c>
      <c r="AT59" s="71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2.1776023012350492</v>
      </c>
      <c r="BG59" s="48">
        <v>5.5349684546334013</v>
      </c>
      <c r="BH59" s="48">
        <v>10.840874535326817</v>
      </c>
      <c r="BI59" s="48">
        <v>18.961459386656227</v>
      </c>
      <c r="BJ59" s="71"/>
      <c r="BO59" s="40">
        <v>7</v>
      </c>
      <c r="BP59" s="40" t="s">
        <v>116</v>
      </c>
      <c r="BQ59" s="48">
        <v>0</v>
      </c>
      <c r="BR59" s="48">
        <v>5.9188165816825282E-2</v>
      </c>
      <c r="BS59" s="48">
        <v>0.12732307062477652</v>
      </c>
      <c r="BT59" s="48">
        <v>0.16860815260688025</v>
      </c>
      <c r="BU59" s="48">
        <v>0.10941998679006452</v>
      </c>
      <c r="BV59" s="48">
        <v>4.1285081982118672E-2</v>
      </c>
      <c r="BW59" s="48">
        <v>0</v>
      </c>
      <c r="BX59" s="48">
        <v>0</v>
      </c>
      <c r="BY59" s="48">
        <v>0</v>
      </c>
      <c r="BZ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71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0.13047662487731496</v>
      </c>
      <c r="DP59" s="48">
        <v>0.39291172212498299</v>
      </c>
      <c r="DQ59" s="48">
        <v>0.92076244122484097</v>
      </c>
      <c r="DR59" s="48">
        <v>1.1433397564290371</v>
      </c>
      <c r="DS59" s="48">
        <v>1.9851450694290598</v>
      </c>
      <c r="DT59" s="48">
        <v>2.700639760154055</v>
      </c>
      <c r="DU59" s="71"/>
      <c r="EC59" s="40">
        <v>179</v>
      </c>
      <c r="ED59" s="40" t="s">
        <v>345</v>
      </c>
      <c r="EE59" s="49">
        <v>0</v>
      </c>
      <c r="EF59" s="49">
        <v>0</v>
      </c>
      <c r="EG59" s="49">
        <v>0</v>
      </c>
      <c r="EH59" s="49">
        <v>1.0554529909820659E-10</v>
      </c>
      <c r="EI59" s="49">
        <v>1.3012767532794266E-10</v>
      </c>
      <c r="EJ59" s="49">
        <v>1.6150333514274907E-10</v>
      </c>
      <c r="EK59" s="49">
        <v>2.0244467564412533E-10</v>
      </c>
      <c r="EL59" s="49">
        <v>2.4650160570741033E-10</v>
      </c>
      <c r="EM59" s="49">
        <v>2.9838161755878563E-10</v>
      </c>
      <c r="EN59" s="73"/>
      <c r="EY59" s="40">
        <v>182</v>
      </c>
      <c r="EZ59" s="40" t="s">
        <v>87</v>
      </c>
      <c r="FA59" s="49">
        <v>0</v>
      </c>
      <c r="FB59" s="49">
        <v>25.757433811244237</v>
      </c>
      <c r="FC59" s="49">
        <v>19.072427314160823</v>
      </c>
      <c r="FD59" s="49">
        <v>27.829536838430588</v>
      </c>
      <c r="FE59" s="49">
        <v>39.318349703172679</v>
      </c>
      <c r="FF59" s="49">
        <v>48.281064461634422</v>
      </c>
      <c r="FG59" s="49">
        <v>79.916197127928911</v>
      </c>
      <c r="FH59" s="49">
        <v>113.09102028694298</v>
      </c>
      <c r="FI59" s="49">
        <v>153.98085907939713</v>
      </c>
      <c r="FJ59" s="73"/>
      <c r="FW59" s="71"/>
      <c r="FX59" s="71"/>
      <c r="FY59" s="71"/>
      <c r="FZ59" s="71"/>
      <c r="GA59" s="71"/>
      <c r="GB59" s="71"/>
      <c r="GC59" s="71"/>
      <c r="GD59" s="71"/>
      <c r="GE59" s="71"/>
      <c r="GQ59" s="71"/>
      <c r="GR59" s="71"/>
      <c r="GS59" s="71"/>
      <c r="GT59" s="71"/>
      <c r="GU59" s="71"/>
      <c r="GV59" s="71"/>
      <c r="GW59" s="71"/>
      <c r="GX59" s="71"/>
      <c r="GY59" s="71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0.18065272871009805</v>
      </c>
      <c r="HI59" s="48">
        <v>0.47159575482579102</v>
      </c>
      <c r="HJ59" s="48">
        <v>0.94016240781368865</v>
      </c>
      <c r="HK59" s="48">
        <v>1.6947936881169046</v>
      </c>
      <c r="HL59" s="71"/>
      <c r="IO59" s="40">
        <v>8</v>
      </c>
      <c r="IP59" s="40" t="s">
        <v>118</v>
      </c>
      <c r="IQ59" s="48">
        <v>0</v>
      </c>
      <c r="IR59" s="48">
        <v>0</v>
      </c>
      <c r="IS59" s="48">
        <v>0.58572547565961064</v>
      </c>
      <c r="IT59" s="48">
        <v>1.7638286210291525</v>
      </c>
      <c r="IU59" s="48">
        <v>4.133414850077803</v>
      </c>
      <c r="IV59" s="48">
        <v>5.1325915527370025</v>
      </c>
      <c r="IW59" s="48">
        <v>8.9115582284411641</v>
      </c>
      <c r="IX59" s="48">
        <v>12.123501122050509</v>
      </c>
      <c r="IY59" s="71"/>
      <c r="JI59" s="40">
        <v>86</v>
      </c>
      <c r="JJ59" s="40" t="s">
        <v>130</v>
      </c>
      <c r="JK59" s="48">
        <v>0.54247771283041513</v>
      </c>
      <c r="JL59" s="48">
        <v>2.4228559924247866</v>
      </c>
      <c r="JM59" s="48">
        <v>6.2049683603114003</v>
      </c>
      <c r="JN59" s="48">
        <v>13.812147255337317</v>
      </c>
      <c r="JO59" s="48">
        <v>13.269669542506904</v>
      </c>
      <c r="JP59" s="48">
        <v>11.389291262912531</v>
      </c>
      <c r="JQ59" s="48">
        <v>7.6071788950259167</v>
      </c>
      <c r="JR59" s="48">
        <v>0</v>
      </c>
      <c r="JS59" s="71"/>
      <c r="KC59" s="40">
        <v>28</v>
      </c>
      <c r="KD59" s="40" t="s">
        <v>121</v>
      </c>
      <c r="KE59" s="48">
        <v>0</v>
      </c>
      <c r="KF59" s="48">
        <v>2.3651891537201913E-2</v>
      </c>
      <c r="KG59" s="48">
        <v>7.1224293566330948E-2</v>
      </c>
      <c r="KH59" s="48">
        <v>7.1224293628310592E-2</v>
      </c>
      <c r="KI59" s="48">
        <v>4.7572402099247617E-2</v>
      </c>
      <c r="KJ59" s="48">
        <v>0</v>
      </c>
      <c r="KK59" s="48">
        <v>0</v>
      </c>
      <c r="KL59" s="48">
        <v>0</v>
      </c>
      <c r="KM59" s="71"/>
      <c r="KZ59" s="71"/>
      <c r="LA59" s="71"/>
      <c r="LB59" s="71"/>
      <c r="LC59" s="71"/>
      <c r="LD59" s="71"/>
      <c r="LE59" s="71"/>
      <c r="LF59" s="71"/>
      <c r="LG59" s="71"/>
      <c r="LH59" s="71"/>
      <c r="LQ59" s="40">
        <v>93</v>
      </c>
      <c r="LR59" s="40" t="s">
        <v>122</v>
      </c>
      <c r="LS59" s="48">
        <v>24.571673999997056</v>
      </c>
      <c r="LT59" s="48">
        <v>18.201239999994119</v>
      </c>
      <c r="LU59" s="48">
        <v>12.740867999994443</v>
      </c>
      <c r="LV59" s="48">
        <v>8.7972653333849635</v>
      </c>
      <c r="LW59" s="48">
        <v>4.8536636669127358</v>
      </c>
      <c r="LX59" s="48">
        <v>0</v>
      </c>
      <c r="LY59" s="48">
        <v>0</v>
      </c>
      <c r="LZ59" s="48">
        <v>0</v>
      </c>
      <c r="MA59" s="71"/>
      <c r="MK59" s="40">
        <v>94</v>
      </c>
      <c r="ML59" s="40" t="s">
        <v>123</v>
      </c>
      <c r="MM59" s="48">
        <v>0.86796700000005533</v>
      </c>
      <c r="MN59" s="48">
        <v>0.64397600000001942</v>
      </c>
      <c r="MO59" s="48">
        <v>0.44798300000003377</v>
      </c>
      <c r="MP59" s="48">
        <v>0.30798800001791898</v>
      </c>
      <c r="MQ59" s="48">
        <v>0.16799300023222974</v>
      </c>
      <c r="MR59" s="48">
        <v>0</v>
      </c>
      <c r="MS59" s="48">
        <v>0</v>
      </c>
      <c r="MT59" s="48">
        <v>0</v>
      </c>
      <c r="MU59" s="71"/>
    </row>
    <row r="60" spans="3:359" x14ac:dyDescent="0.45">
      <c r="C60" s="40">
        <v>26</v>
      </c>
      <c r="D60" s="40" t="s">
        <v>124</v>
      </c>
      <c r="E60" s="48">
        <v>17</v>
      </c>
      <c r="F60" s="48">
        <v>2.3987494614496292E-2</v>
      </c>
      <c r="G60" s="48">
        <v>1.9476517335975729E-2</v>
      </c>
      <c r="H60" s="48">
        <v>6.3450209736226656E-2</v>
      </c>
      <c r="I60" s="48">
        <v>5.5486122748705138E-2</v>
      </c>
      <c r="J60" s="48">
        <v>3.2022885074919696E-2</v>
      </c>
      <c r="K60" s="48">
        <v>6.0655361604735865E-4</v>
      </c>
      <c r="L60" s="48">
        <v>75.818416009399868</v>
      </c>
      <c r="M60" s="48">
        <v>95.145451603472466</v>
      </c>
      <c r="N60" s="71"/>
      <c r="S60" s="40">
        <v>10</v>
      </c>
      <c r="T60" s="40" t="s">
        <v>84</v>
      </c>
      <c r="U60" s="48">
        <v>27.420480000000001</v>
      </c>
      <c r="V60" s="48">
        <v>17.848392405635646</v>
      </c>
      <c r="W60" s="48">
        <v>12.195480844347442</v>
      </c>
      <c r="X60" s="48">
        <v>6.2971382360810804</v>
      </c>
      <c r="Y60" s="48">
        <v>2.0056689673167463</v>
      </c>
      <c r="Z60" s="48">
        <v>0</v>
      </c>
      <c r="AA60" s="48">
        <v>0</v>
      </c>
      <c r="AB60" s="48">
        <v>0</v>
      </c>
      <c r="AC60" s="48">
        <v>0</v>
      </c>
      <c r="AD60" s="71"/>
      <c r="AI60" s="40">
        <v>18</v>
      </c>
      <c r="AJ60" s="40" t="s">
        <v>125</v>
      </c>
      <c r="AK60" s="48">
        <v>0</v>
      </c>
      <c r="AL60" s="48">
        <v>3.9312311796745316E-3</v>
      </c>
      <c r="AM60" s="48">
        <v>7.8624621508403773E-3</v>
      </c>
      <c r="AN60" s="48">
        <v>26.740242471922777</v>
      </c>
      <c r="AO60" s="48">
        <v>85.708727789699111</v>
      </c>
      <c r="AP60" s="48">
        <v>144.67721310806252</v>
      </c>
      <c r="AQ60" s="48">
        <v>203.64569842641117</v>
      </c>
      <c r="AR60" s="48">
        <v>262.61418374425307</v>
      </c>
      <c r="AS60" s="48">
        <v>275.18626481329568</v>
      </c>
      <c r="AT60" s="71"/>
      <c r="AY60" s="40">
        <v>34</v>
      </c>
      <c r="AZ60" s="40" t="s">
        <v>122</v>
      </c>
      <c r="BA60" s="48">
        <v>34.1</v>
      </c>
      <c r="BB60" s="48">
        <v>25.848630918806681</v>
      </c>
      <c r="BC60" s="48">
        <v>19.14713401392364</v>
      </c>
      <c r="BD60" s="48">
        <v>13.402993809744562</v>
      </c>
      <c r="BE60" s="48">
        <v>9.2544474054821624</v>
      </c>
      <c r="BF60" s="48">
        <v>0</v>
      </c>
      <c r="BG60" s="48">
        <v>0</v>
      </c>
      <c r="BH60" s="48">
        <v>0</v>
      </c>
      <c r="BI60" s="48">
        <v>0</v>
      </c>
      <c r="BJ60" s="71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71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71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71"/>
      <c r="EC60" s="40">
        <v>181</v>
      </c>
      <c r="ED60" s="40" t="s">
        <v>75</v>
      </c>
      <c r="EE60" s="49">
        <v>0</v>
      </c>
      <c r="EF60" s="49">
        <v>0.27957666310266777</v>
      </c>
      <c r="EG60" s="49">
        <v>1.4419271226571169</v>
      </c>
      <c r="EH60" s="49">
        <v>4.8645818960820693</v>
      </c>
      <c r="EI60" s="49">
        <v>9.7529282162420756</v>
      </c>
      <c r="EJ60" s="49">
        <v>23.275026012439891</v>
      </c>
      <c r="EK60" s="49">
        <v>30.344824503014493</v>
      </c>
      <c r="EL60" s="49">
        <v>30.344824503770184</v>
      </c>
      <c r="EM60" s="49">
        <v>30.344824505386054</v>
      </c>
      <c r="EN60" s="73"/>
      <c r="EY60" s="40">
        <v>183</v>
      </c>
      <c r="EZ60" s="40" t="s">
        <v>100</v>
      </c>
      <c r="FA60" s="49">
        <v>0</v>
      </c>
      <c r="FB60" s="49">
        <v>4.59820227349707</v>
      </c>
      <c r="FC60" s="49">
        <v>7.2202293569080638</v>
      </c>
      <c r="FD60" s="49">
        <v>5.8787242352948983</v>
      </c>
      <c r="FE60" s="49">
        <v>6.2700720314709075</v>
      </c>
      <c r="FF60" s="49">
        <v>9.5815795662505234</v>
      </c>
      <c r="FG60" s="49">
        <v>19.794254509602247</v>
      </c>
      <c r="FH60" s="49">
        <v>26.291050418299456</v>
      </c>
      <c r="FI60" s="49">
        <v>29.37290782569373</v>
      </c>
      <c r="FJ60" s="73"/>
      <c r="GE60" s="71"/>
      <c r="GY60" s="71"/>
      <c r="HA60" s="40">
        <v>34</v>
      </c>
      <c r="HB60" s="40" t="s">
        <v>123</v>
      </c>
      <c r="HC60" s="48">
        <v>3.9</v>
      </c>
      <c r="HD60" s="48">
        <v>3.1009765036821331</v>
      </c>
      <c r="HE60" s="48">
        <v>2.3007262314527783</v>
      </c>
      <c r="HF60" s="48">
        <v>1.6005041171491459</v>
      </c>
      <c r="HG60" s="48">
        <v>1.1003454641385129</v>
      </c>
      <c r="HH60" s="48">
        <v>0</v>
      </c>
      <c r="HI60" s="48">
        <v>0</v>
      </c>
      <c r="HJ60" s="48">
        <v>0</v>
      </c>
      <c r="HK60" s="48">
        <v>0</v>
      </c>
      <c r="HL60" s="71"/>
      <c r="IO60" s="40">
        <v>12</v>
      </c>
      <c r="IP60" s="40" t="s">
        <v>129</v>
      </c>
      <c r="IQ60" s="48">
        <v>0.75151058415854211</v>
      </c>
      <c r="IR60" s="48">
        <v>0.76602825757534621</v>
      </c>
      <c r="IS60" s="48">
        <v>0.74840627707102869</v>
      </c>
      <c r="IT60" s="48">
        <v>0.74170414028336584</v>
      </c>
      <c r="IU60" s="48">
        <v>0.72617375889690106</v>
      </c>
      <c r="IV60" s="48">
        <v>0.71705070428495288</v>
      </c>
      <c r="IW60" s="48">
        <v>0.70554477853383335</v>
      </c>
      <c r="IX60" s="48">
        <v>0.6940388527826139</v>
      </c>
      <c r="IY60" s="71"/>
      <c r="JI60" s="40">
        <v>87</v>
      </c>
      <c r="JJ60" s="40" t="s">
        <v>139</v>
      </c>
      <c r="JK60" s="48">
        <v>0</v>
      </c>
      <c r="JL60" s="48">
        <v>0</v>
      </c>
      <c r="JM60" s="48">
        <v>1.3317395456592429</v>
      </c>
      <c r="JN60" s="48">
        <v>4.0103434527073389</v>
      </c>
      <c r="JO60" s="48">
        <v>9.3979726736508571</v>
      </c>
      <c r="JP60" s="48">
        <v>10.087059107466573</v>
      </c>
      <c r="JQ60" s="48">
        <v>15.607706630062726</v>
      </c>
      <c r="JR60" s="48">
        <v>29.798133093343896</v>
      </c>
      <c r="JS60" s="71"/>
      <c r="KC60" s="40">
        <v>34</v>
      </c>
      <c r="KD60" s="40" t="s">
        <v>131</v>
      </c>
      <c r="KE60" s="48">
        <v>0.22200926241012148</v>
      </c>
      <c r="KF60" s="48">
        <v>0.66854918805179409</v>
      </c>
      <c r="KG60" s="48">
        <v>1.5667004769964341</v>
      </c>
      <c r="KH60" s="48">
        <v>3.1511942650662732</v>
      </c>
      <c r="KI60" s="48">
        <v>2.704654339424601</v>
      </c>
      <c r="KJ60" s="48">
        <v>1.8065030504799602</v>
      </c>
      <c r="KK60" s="48">
        <v>0</v>
      </c>
      <c r="KL60" s="48">
        <v>0</v>
      </c>
      <c r="KM60" s="71"/>
      <c r="LD60" s="71"/>
      <c r="LH60" s="71"/>
      <c r="LQ60" s="40">
        <v>95</v>
      </c>
      <c r="LR60" s="40" t="s">
        <v>132</v>
      </c>
      <c r="LS60" s="48">
        <v>250.12267372712958</v>
      </c>
      <c r="LT60" s="48">
        <v>277.99798701010889</v>
      </c>
      <c r="LU60" s="48">
        <v>277.76930420962043</v>
      </c>
      <c r="LV60" s="48">
        <v>277.03070245023764</v>
      </c>
      <c r="LW60" s="48">
        <v>266.64380267319785</v>
      </c>
      <c r="LX60" s="48">
        <v>232.72306305444667</v>
      </c>
      <c r="LY60" s="48">
        <v>176.62801439071143</v>
      </c>
      <c r="LZ60" s="48">
        <v>123.30726914096884</v>
      </c>
      <c r="MA60" s="71"/>
      <c r="MK60" s="40">
        <v>96</v>
      </c>
      <c r="ML60" s="40" t="s">
        <v>133</v>
      </c>
      <c r="MM60" s="48">
        <v>15.150356048875016</v>
      </c>
      <c r="MN60" s="48">
        <v>14.524056542577807</v>
      </c>
      <c r="MO60" s="48">
        <v>15.772325134472794</v>
      </c>
      <c r="MP60" s="48">
        <v>15.816909340760388</v>
      </c>
      <c r="MQ60" s="48">
        <v>15.52615345013553</v>
      </c>
      <c r="MR60" s="48">
        <v>13.699041098061935</v>
      </c>
      <c r="MS60" s="48">
        <v>8.8447468431356722</v>
      </c>
      <c r="MT60" s="48">
        <v>6.4678508698634172</v>
      </c>
      <c r="MU60" s="71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3.1248968697794903</v>
      </c>
      <c r="I61" s="48">
        <v>2.6704964912428824</v>
      </c>
      <c r="J61" s="48">
        <v>1.1125523338506698</v>
      </c>
      <c r="K61" s="48">
        <v>1.5669527140143757</v>
      </c>
      <c r="L61" s="48">
        <v>0</v>
      </c>
      <c r="M61" s="48">
        <v>37.040069151099402</v>
      </c>
      <c r="N61" s="71"/>
      <c r="S61" s="40">
        <v>14</v>
      </c>
      <c r="T61" s="40" t="s">
        <v>96</v>
      </c>
      <c r="U61" s="48">
        <v>34.1</v>
      </c>
      <c r="V61" s="48">
        <v>30.23600490403928</v>
      </c>
      <c r="W61" s="48">
        <v>25.749431816106824</v>
      </c>
      <c r="X61" s="48">
        <v>25.670672458863397</v>
      </c>
      <c r="Y61" s="48">
        <v>13.880501749310701</v>
      </c>
      <c r="Z61" s="48">
        <v>6.0463454195530781</v>
      </c>
      <c r="AA61" s="48">
        <v>0</v>
      </c>
      <c r="AB61" s="48">
        <v>0</v>
      </c>
      <c r="AC61" s="48">
        <v>0</v>
      </c>
      <c r="AD61" s="71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3.9312323539687525E-3</v>
      </c>
      <c r="AO61" s="48">
        <v>3.9312323538043146E-3</v>
      </c>
      <c r="AP61" s="48">
        <v>3.9312323535655273E-3</v>
      </c>
      <c r="AQ61" s="48">
        <v>3.9312323533760504E-3</v>
      </c>
      <c r="AR61" s="48">
        <v>3.9312323532550049E-3</v>
      </c>
      <c r="AS61" s="48">
        <v>9.434957649954347</v>
      </c>
      <c r="AT61" s="71"/>
      <c r="AY61" s="40">
        <v>35</v>
      </c>
      <c r="AZ61" s="40" t="s">
        <v>132</v>
      </c>
      <c r="BA61" s="48">
        <v>294.89999999999998</v>
      </c>
      <c r="BB61" s="48">
        <v>314.34556379795487</v>
      </c>
      <c r="BC61" s="48">
        <v>327.33335672931906</v>
      </c>
      <c r="BD61" s="48">
        <v>313.28810773378325</v>
      </c>
      <c r="BE61" s="48">
        <v>290.97192910267262</v>
      </c>
      <c r="BF61" s="48">
        <v>270.77708735896238</v>
      </c>
      <c r="BG61" s="48">
        <v>221.33899522412173</v>
      </c>
      <c r="BH61" s="48">
        <v>104.97418361313599</v>
      </c>
      <c r="BI61" s="48">
        <v>0</v>
      </c>
      <c r="BJ61" s="71"/>
      <c r="BO61" s="40">
        <v>9</v>
      </c>
      <c r="BP61" s="40" t="s">
        <v>136</v>
      </c>
      <c r="BQ61" s="48">
        <v>0.17100000000000001</v>
      </c>
      <c r="BR61" s="48">
        <v>0.16083849085882129</v>
      </c>
      <c r="BS61" s="48">
        <v>0.14806661046712211</v>
      </c>
      <c r="BT61" s="48">
        <v>0.11951031257092137</v>
      </c>
      <c r="BU61" s="48">
        <v>7.2677155045461295E-2</v>
      </c>
      <c r="BV61" s="48">
        <v>2.8446368770508813E-2</v>
      </c>
      <c r="BW61" s="48">
        <v>0</v>
      </c>
      <c r="BX61" s="48">
        <v>0</v>
      </c>
      <c r="BY61" s="48">
        <v>0</v>
      </c>
      <c r="BZ61" s="71"/>
      <c r="CU61" s="40">
        <v>13</v>
      </c>
      <c r="CV61" s="40" t="s">
        <v>137</v>
      </c>
      <c r="CW61" s="48">
        <v>0</v>
      </c>
      <c r="CX61" s="48">
        <v>19.400000000000098</v>
      </c>
      <c r="CY61" s="48">
        <v>17.40000000000008</v>
      </c>
      <c r="CZ61" s="48">
        <v>15.700000000000028</v>
      </c>
      <c r="DA61" s="48">
        <v>14.300000000000038</v>
      </c>
      <c r="DB61" s="48">
        <v>14.300000000000031</v>
      </c>
      <c r="DC61" s="48">
        <v>14.300000000000029</v>
      </c>
      <c r="DD61" s="48">
        <v>14.300000000000017</v>
      </c>
      <c r="DE61" s="48">
        <v>14.300000000000002</v>
      </c>
      <c r="DF61" s="71"/>
      <c r="DJ61" s="40">
        <v>12</v>
      </c>
      <c r="DK61" s="40" t="s">
        <v>129</v>
      </c>
      <c r="DL61" s="48">
        <v>0</v>
      </c>
      <c r="DM61" s="48">
        <v>0.82291758997122277</v>
      </c>
      <c r="DN61" s="48">
        <v>0.83881470316161455</v>
      </c>
      <c r="DO61" s="48">
        <v>0.81951831794387342</v>
      </c>
      <c r="DP61" s="48">
        <v>0.81217935776257888</v>
      </c>
      <c r="DQ61" s="48">
        <v>0.79517331115287815</v>
      </c>
      <c r="DR61" s="48">
        <v>0.78518340246403862</v>
      </c>
      <c r="DS61" s="48">
        <v>0.77258420707133413</v>
      </c>
      <c r="DT61" s="48">
        <v>0.75998501167851973</v>
      </c>
      <c r="DU61" s="71"/>
      <c r="EC61" s="40">
        <v>182</v>
      </c>
      <c r="ED61" s="40" t="s">
        <v>87</v>
      </c>
      <c r="EE61" s="49">
        <v>40.1</v>
      </c>
      <c r="EF61" s="49">
        <v>51.514867622488474</v>
      </c>
      <c r="EG61" s="49">
        <v>38.144854628321646</v>
      </c>
      <c r="EH61" s="49">
        <v>55.659073676861176</v>
      </c>
      <c r="EI61" s="49">
        <v>78.636699406345357</v>
      </c>
      <c r="EJ61" s="49">
        <v>96.562128923268844</v>
      </c>
      <c r="EK61" s="49">
        <v>159.83239425585782</v>
      </c>
      <c r="EL61" s="49">
        <v>226.18204057388596</v>
      </c>
      <c r="EM61" s="49">
        <v>307.96171815879427</v>
      </c>
      <c r="EN61" s="73"/>
      <c r="EY61" s="40">
        <v>184</v>
      </c>
      <c r="EZ61" s="40" t="s">
        <v>110</v>
      </c>
      <c r="FA61" s="49">
        <v>0</v>
      </c>
      <c r="FB61" s="49">
        <v>3.1984924140481619</v>
      </c>
      <c r="FC61" s="49">
        <v>8.5438225069494056</v>
      </c>
      <c r="FD61" s="49">
        <v>29.359737078598005</v>
      </c>
      <c r="FE61" s="49">
        <v>50.549420124287984</v>
      </c>
      <c r="FF61" s="49">
        <v>117.96179991652767</v>
      </c>
      <c r="FG61" s="49">
        <v>168.22528392913785</v>
      </c>
      <c r="FH61" s="49">
        <v>278.04605157789587</v>
      </c>
      <c r="FI61" s="49">
        <v>370.82445944812696</v>
      </c>
      <c r="FJ61" s="73"/>
      <c r="FW61" s="71"/>
      <c r="FX61" s="71"/>
      <c r="FY61" s="71"/>
      <c r="FZ61" s="71"/>
      <c r="GA61" s="71"/>
      <c r="GB61" s="71"/>
      <c r="GC61" s="71"/>
      <c r="GD61" s="71"/>
      <c r="GE61" s="71"/>
      <c r="GQ61" s="71"/>
      <c r="GR61" s="71"/>
      <c r="GS61" s="71"/>
      <c r="GT61" s="71"/>
      <c r="GU61" s="71"/>
      <c r="GV61" s="71"/>
      <c r="GW61" s="71"/>
      <c r="GX61" s="71"/>
      <c r="GY61" s="71"/>
      <c r="HA61" s="40">
        <v>35</v>
      </c>
      <c r="HB61" s="40" t="s">
        <v>133</v>
      </c>
      <c r="HC61" s="48">
        <v>49.3</v>
      </c>
      <c r="HD61" s="48">
        <v>58.908861035461797</v>
      </c>
      <c r="HE61" s="48">
        <v>61.416518021531147</v>
      </c>
      <c r="HF61" s="48">
        <v>62.820178490610125</v>
      </c>
      <c r="HG61" s="48">
        <v>52.77691123894521</v>
      </c>
      <c r="HH61" s="48">
        <v>43.58448381661028</v>
      </c>
      <c r="HI61" s="48">
        <v>25.509317808767417</v>
      </c>
      <c r="HJ61" s="48">
        <v>3.7355973998330509</v>
      </c>
      <c r="HK61" s="48">
        <v>0</v>
      </c>
      <c r="HL61" s="71"/>
      <c r="IO61" s="40">
        <v>13</v>
      </c>
      <c r="IP61" s="40" t="s">
        <v>138</v>
      </c>
      <c r="IQ61" s="48">
        <v>3.5896340077681641</v>
      </c>
      <c r="IR61" s="48">
        <v>3.7702654809451381</v>
      </c>
      <c r="IS61" s="48">
        <v>3.7345889940857289</v>
      </c>
      <c r="IT61" s="48">
        <v>3.4171155964020499</v>
      </c>
      <c r="IU61" s="48">
        <v>2.897814661346755</v>
      </c>
      <c r="IV61" s="48">
        <v>1.6782078650086736</v>
      </c>
      <c r="IW61" s="48">
        <v>7.3132225712611906E-3</v>
      </c>
      <c r="IX61" s="48">
        <v>0</v>
      </c>
      <c r="IY61" s="71"/>
      <c r="JI61" s="40">
        <v>95</v>
      </c>
      <c r="JJ61" s="40" t="s">
        <v>146</v>
      </c>
      <c r="JK61" s="48">
        <v>0</v>
      </c>
      <c r="JL61" s="48">
        <v>0</v>
      </c>
      <c r="JM61" s="48">
        <v>0</v>
      </c>
      <c r="JN61" s="48">
        <v>0</v>
      </c>
      <c r="JO61" s="48">
        <v>0</v>
      </c>
      <c r="JP61" s="48">
        <v>0</v>
      </c>
      <c r="JQ61" s="48">
        <v>0</v>
      </c>
      <c r="JR61" s="48">
        <v>3.5259853777046044</v>
      </c>
      <c r="JS61" s="71"/>
      <c r="KC61" s="40">
        <v>41</v>
      </c>
      <c r="KD61" s="40" t="s">
        <v>140</v>
      </c>
      <c r="KE61" s="48">
        <v>0.20353242524636145</v>
      </c>
      <c r="KF61" s="48">
        <v>0.61290883165606547</v>
      </c>
      <c r="KG61" s="48">
        <v>1.4363110090807794</v>
      </c>
      <c r="KH61" s="48">
        <v>2.8889344715998679</v>
      </c>
      <c r="KI61" s="48">
        <v>5.8106791136533795</v>
      </c>
      <c r="KJ61" s="48">
        <v>4.987276936228664</v>
      </c>
      <c r="KK61" s="48">
        <v>3.3311210484632157</v>
      </c>
      <c r="KL61" s="48">
        <v>0</v>
      </c>
      <c r="KM61" s="71"/>
      <c r="LD61" s="71"/>
      <c r="LH61" s="71"/>
      <c r="LQ61" s="40">
        <v>99</v>
      </c>
      <c r="LR61" s="40" t="s">
        <v>141</v>
      </c>
      <c r="LS61" s="48">
        <v>2.5020000000428722</v>
      </c>
      <c r="LT61" s="48">
        <v>1.2510000001998867</v>
      </c>
      <c r="LU61" s="48">
        <v>8.3827442771205476</v>
      </c>
      <c r="LV61" s="48">
        <v>8.3827442772410077</v>
      </c>
      <c r="LW61" s="48">
        <v>8.3827442771437557</v>
      </c>
      <c r="LX61" s="48">
        <v>0</v>
      </c>
      <c r="LY61" s="48">
        <v>0</v>
      </c>
      <c r="LZ61" s="48">
        <v>0</v>
      </c>
      <c r="MA61" s="71"/>
      <c r="MK61" s="40">
        <v>100</v>
      </c>
      <c r="ML61" s="40" t="s">
        <v>142</v>
      </c>
      <c r="MM61" s="48">
        <v>0.66533333335521649</v>
      </c>
      <c r="MN61" s="48">
        <v>0.3326666667232353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71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27.219683929031572</v>
      </c>
      <c r="N62" s="71"/>
      <c r="S62" s="40">
        <v>15</v>
      </c>
      <c r="T62" s="40" t="s">
        <v>106</v>
      </c>
      <c r="U62" s="48">
        <v>0</v>
      </c>
      <c r="V62" s="48">
        <v>0</v>
      </c>
      <c r="W62" s="48">
        <v>0.44179601382017158</v>
      </c>
      <c r="X62" s="48">
        <v>5.4417960139123611</v>
      </c>
      <c r="Y62" s="48">
        <v>14.26184743390368</v>
      </c>
      <c r="Z62" s="48">
        <v>16.41769108366827</v>
      </c>
      <c r="AA62" s="48">
        <v>24.567560219624852</v>
      </c>
      <c r="AB62" s="48">
        <v>24.567560219726673</v>
      </c>
      <c r="AC62" s="48">
        <v>29.627313949076228</v>
      </c>
      <c r="AD62" s="71"/>
      <c r="AI62" s="40">
        <v>30</v>
      </c>
      <c r="AJ62" s="40" t="s">
        <v>390</v>
      </c>
      <c r="AK62" s="48">
        <v>0</v>
      </c>
      <c r="AL62" s="48">
        <v>0</v>
      </c>
      <c r="AM62" s="48">
        <v>3.931231819806179E-3</v>
      </c>
      <c r="AN62" s="48">
        <v>7.8624631156493218E-3</v>
      </c>
      <c r="AO62" s="48">
        <v>1.1793694424647361E-2</v>
      </c>
      <c r="AP62" s="48">
        <v>1.5724925421453952E-2</v>
      </c>
      <c r="AQ62" s="48">
        <v>1.9656156030518079E-2</v>
      </c>
      <c r="AR62" s="48">
        <v>15.744585573522025</v>
      </c>
      <c r="AS62" s="48">
        <v>31.469514990998789</v>
      </c>
      <c r="AT62" s="71"/>
      <c r="AY62" s="40">
        <v>37</v>
      </c>
      <c r="AZ62" s="40" t="s">
        <v>141</v>
      </c>
      <c r="BA62" s="48">
        <v>0</v>
      </c>
      <c r="BB62" s="48">
        <v>9.7104594812614931</v>
      </c>
      <c r="BC62" s="48">
        <v>5.1365481952217191</v>
      </c>
      <c r="BD62" s="48">
        <v>31.535152519812705</v>
      </c>
      <c r="BE62" s="48">
        <v>34.419160657147046</v>
      </c>
      <c r="BF62" s="48">
        <v>34.419160656738498</v>
      </c>
      <c r="BG62" s="48">
        <v>0</v>
      </c>
      <c r="BH62" s="48">
        <v>0</v>
      </c>
      <c r="BI62" s="48">
        <v>0</v>
      </c>
      <c r="BJ62" s="71"/>
      <c r="BO62" s="40">
        <v>12</v>
      </c>
      <c r="BP62" s="40" t="s">
        <v>145</v>
      </c>
      <c r="BQ62" s="48">
        <v>0</v>
      </c>
      <c r="BR62" s="48">
        <v>7.2150000000015355E-2</v>
      </c>
      <c r="BS62" s="48">
        <v>0.11115000000001757</v>
      </c>
      <c r="BT62" s="48">
        <v>8.2290000000011423E-2</v>
      </c>
      <c r="BU62" s="48">
        <v>2.3400000000001323E-2</v>
      </c>
      <c r="BV62" s="48">
        <v>1.4878368517122058</v>
      </c>
      <c r="BW62" s="48">
        <v>4.1099137532816767</v>
      </c>
      <c r="BX62" s="48">
        <v>3.5147790126006382</v>
      </c>
      <c r="BY62" s="48">
        <v>1.5732461409468816</v>
      </c>
      <c r="BZ62" s="71"/>
      <c r="CU62" s="40">
        <v>16</v>
      </c>
      <c r="CV62" s="40" t="s">
        <v>58</v>
      </c>
      <c r="CW62" s="48">
        <v>0</v>
      </c>
      <c r="CX62" s="48">
        <v>4.7116857969753347</v>
      </c>
      <c r="CY62" s="48">
        <v>3.9582054582030763</v>
      </c>
      <c r="CZ62" s="48">
        <v>2.1323736676968439</v>
      </c>
      <c r="DA62" s="48">
        <v>1.2338827868962181</v>
      </c>
      <c r="DB62" s="48">
        <v>0</v>
      </c>
      <c r="DC62" s="48">
        <v>0</v>
      </c>
      <c r="DD62" s="48">
        <v>0</v>
      </c>
      <c r="DE62" s="48">
        <v>0</v>
      </c>
      <c r="DF62" s="71"/>
      <c r="DJ62" s="40">
        <v>13</v>
      </c>
      <c r="DK62" s="40" t="s">
        <v>138</v>
      </c>
      <c r="DL62" s="48">
        <v>0</v>
      </c>
      <c r="DM62" s="48">
        <v>0.46225735088771691</v>
      </c>
      <c r="DN62" s="48">
        <v>0.48551828113771983</v>
      </c>
      <c r="DO62" s="48">
        <v>0.48092401936369994</v>
      </c>
      <c r="DP62" s="48">
        <v>0.44004118521598573</v>
      </c>
      <c r="DQ62" s="48">
        <v>0.37316788447482602</v>
      </c>
      <c r="DR62" s="48">
        <v>0.21611226109376194</v>
      </c>
      <c r="DS62" s="48">
        <v>9.4176478296329738E-4</v>
      </c>
      <c r="DT62" s="48">
        <v>0</v>
      </c>
      <c r="DU62" s="71"/>
      <c r="EC62" s="40">
        <v>183</v>
      </c>
      <c r="ED62" s="40" t="s">
        <v>100</v>
      </c>
      <c r="EE62" s="49">
        <v>13.1</v>
      </c>
      <c r="EF62" s="49">
        <v>9.19640454699414</v>
      </c>
      <c r="EG62" s="49">
        <v>14.440458713816128</v>
      </c>
      <c r="EH62" s="49">
        <v>11.757448470589797</v>
      </c>
      <c r="EI62" s="49">
        <v>12.540144062941815</v>
      </c>
      <c r="EJ62" s="49">
        <v>19.163159132501047</v>
      </c>
      <c r="EK62" s="49">
        <v>39.588509019204494</v>
      </c>
      <c r="EL62" s="49">
        <v>52.582100836598912</v>
      </c>
      <c r="EM62" s="49">
        <v>58.74581565138746</v>
      </c>
      <c r="EN62" s="73"/>
      <c r="EY62" s="40">
        <v>186</v>
      </c>
      <c r="EZ62" s="40" t="s">
        <v>119</v>
      </c>
      <c r="FA62" s="49">
        <v>0</v>
      </c>
      <c r="FB62" s="49">
        <v>0</v>
      </c>
      <c r="FC62" s="49">
        <v>1.2044958602039689E-10</v>
      </c>
      <c r="FD62" s="49">
        <v>8.4543929215737748E-10</v>
      </c>
      <c r="FE62" s="49">
        <v>2.8988820349107356</v>
      </c>
      <c r="FF62" s="49">
        <v>7.8089811114044503</v>
      </c>
      <c r="FG62" s="49">
        <v>9.3290962867984426</v>
      </c>
      <c r="FH62" s="49">
        <v>9.3290962863632512</v>
      </c>
      <c r="FI62" s="49">
        <v>13.890112144038604</v>
      </c>
      <c r="FJ62" s="73"/>
      <c r="FW62" s="71"/>
      <c r="FX62" s="71"/>
      <c r="FY62" s="71"/>
      <c r="FZ62" s="71"/>
      <c r="GA62" s="71"/>
      <c r="GE62" s="71"/>
      <c r="GQ62" s="71"/>
      <c r="GR62" s="71"/>
      <c r="GS62" s="71"/>
      <c r="GT62" s="71"/>
      <c r="GU62" s="71"/>
      <c r="GY62" s="71"/>
      <c r="HA62" s="40">
        <v>37</v>
      </c>
      <c r="HB62" s="40" t="s">
        <v>142</v>
      </c>
      <c r="HC62" s="48">
        <v>0</v>
      </c>
      <c r="HD62" s="48">
        <v>0.83954766488748589</v>
      </c>
      <c r="HE62" s="48">
        <v>1.8947210764735876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71"/>
      <c r="IO62" s="40">
        <v>15</v>
      </c>
      <c r="IP62" s="40" t="s">
        <v>91</v>
      </c>
      <c r="IQ62" s="48">
        <v>0</v>
      </c>
      <c r="IR62" s="48">
        <v>0</v>
      </c>
      <c r="IS62" s="48">
        <v>6.6185598683200703E-2</v>
      </c>
      <c r="IT62" s="48">
        <v>0.19930847830352061</v>
      </c>
      <c r="IU62" s="48">
        <v>0.46706613904845523</v>
      </c>
      <c r="IV62" s="48">
        <v>1.0056224344957736</v>
      </c>
      <c r="IW62" s="48">
        <v>1.7361740182196244</v>
      </c>
      <c r="IX62" s="48">
        <v>1.6566009633489998</v>
      </c>
      <c r="IY62" s="71"/>
      <c r="JI62" s="40">
        <v>105</v>
      </c>
      <c r="JJ62" s="40" t="s">
        <v>153</v>
      </c>
      <c r="JK62" s="48">
        <v>0</v>
      </c>
      <c r="JL62" s="48">
        <v>8.3356893239023289E-2</v>
      </c>
      <c r="JM62" s="48">
        <v>8.0380446198329292</v>
      </c>
      <c r="JN62" s="48">
        <v>5.3353103897027454</v>
      </c>
      <c r="JO62" s="48">
        <v>16.090190118560457</v>
      </c>
      <c r="JP62" s="48">
        <v>51.000808976189937</v>
      </c>
      <c r="JQ62" s="48">
        <v>48.013619976750121</v>
      </c>
      <c r="JR62" s="48">
        <v>29.65779427290262</v>
      </c>
      <c r="JS62" s="71"/>
      <c r="KC62" s="40">
        <v>46</v>
      </c>
      <c r="KD62" s="40" t="s">
        <v>147</v>
      </c>
      <c r="KE62" s="48">
        <v>3.3684581262018613E-2</v>
      </c>
      <c r="KF62" s="48">
        <v>0.10143630589121491</v>
      </c>
      <c r="KG62" s="48">
        <v>0.23770922418953142</v>
      </c>
      <c r="KH62" s="48">
        <v>0.47811815660833767</v>
      </c>
      <c r="KI62" s="48">
        <v>0.96166639076812999</v>
      </c>
      <c r="KJ62" s="48">
        <v>1.0370032856304829</v>
      </c>
      <c r="KK62" s="48">
        <v>1.0415278972576669</v>
      </c>
      <c r="KL62" s="48">
        <v>0.83698520278411614</v>
      </c>
      <c r="KM62" s="71"/>
      <c r="LD62" s="71"/>
      <c r="LH62" s="71"/>
      <c r="LQ62" s="40">
        <v>101</v>
      </c>
      <c r="LR62" s="40" t="s">
        <v>148</v>
      </c>
      <c r="LS62" s="48">
        <v>24.571674000003284</v>
      </c>
      <c r="LT62" s="48">
        <v>18.201240000009197</v>
      </c>
      <c r="LU62" s="48">
        <v>12.740867999992972</v>
      </c>
      <c r="LV62" s="48">
        <v>8.7972653333493511</v>
      </c>
      <c r="LW62" s="48">
        <v>4.8536636667581394</v>
      </c>
      <c r="LX62" s="48">
        <v>0</v>
      </c>
      <c r="LY62" s="48">
        <v>11.200624582430612</v>
      </c>
      <c r="LZ62" s="48">
        <v>24.336991018906389</v>
      </c>
      <c r="MA62" s="71"/>
      <c r="MK62" s="40">
        <v>102</v>
      </c>
      <c r="ML62" s="40" t="s">
        <v>149</v>
      </c>
      <c r="MM62" s="48">
        <v>1.9599260000002141</v>
      </c>
      <c r="MN62" s="48">
        <v>1.4839440000001511</v>
      </c>
      <c r="MO62" s="48">
        <v>0.9799629999999856</v>
      </c>
      <c r="MP62" s="48">
        <v>0.66264100001688797</v>
      </c>
      <c r="MQ62" s="48">
        <v>0.31732100017336762</v>
      </c>
      <c r="MR62" s="48">
        <v>3.4927592542086026</v>
      </c>
      <c r="MS62" s="48">
        <v>5.7023291155370721</v>
      </c>
      <c r="MT62" s="48">
        <v>5.8763778874054688</v>
      </c>
      <c r="MU62" s="71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141.65187595612701</v>
      </c>
      <c r="G63" s="48">
        <v>141.67370474692362</v>
      </c>
      <c r="H63" s="48">
        <v>182.11444230209611</v>
      </c>
      <c r="I63" s="48">
        <v>332.7729141703976</v>
      </c>
      <c r="J63" s="48">
        <v>427.23751452201475</v>
      </c>
      <c r="K63" s="48">
        <v>535.99684676199865</v>
      </c>
      <c r="L63" s="48">
        <v>728.75693753719747</v>
      </c>
      <c r="M63" s="48">
        <v>829.20799532187766</v>
      </c>
      <c r="N63" s="71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71"/>
      <c r="AI63" s="40">
        <v>33</v>
      </c>
      <c r="AJ63" s="40" t="s">
        <v>151</v>
      </c>
      <c r="AK63" s="48">
        <v>1.4</v>
      </c>
      <c r="AL63" s="48">
        <v>3.4807786446089818E-2</v>
      </c>
      <c r="AM63" s="48">
        <v>0.11138491670308605</v>
      </c>
      <c r="AN63" s="48">
        <v>0.2088467188055203</v>
      </c>
      <c r="AO63" s="48">
        <v>4.0950337009519631E-2</v>
      </c>
      <c r="AP63" s="48">
        <v>6.9615572562248861E-3</v>
      </c>
      <c r="AQ63" s="48">
        <v>0</v>
      </c>
      <c r="AR63" s="48">
        <v>0</v>
      </c>
      <c r="AS63" s="48">
        <v>0</v>
      </c>
      <c r="AT63" s="71"/>
      <c r="AY63" s="40">
        <v>38</v>
      </c>
      <c r="AZ63" s="40" t="s">
        <v>148</v>
      </c>
      <c r="BA63" s="48">
        <v>34.4</v>
      </c>
      <c r="BB63" s="48">
        <v>25.853103000288716</v>
      </c>
      <c r="BC63" s="48">
        <v>19.150446666884886</v>
      </c>
      <c r="BD63" s="48">
        <v>13.405312666802827</v>
      </c>
      <c r="BE63" s="48">
        <v>9.2560485209173642</v>
      </c>
      <c r="BF63" s="48">
        <v>0</v>
      </c>
      <c r="BG63" s="48">
        <v>0</v>
      </c>
      <c r="BH63" s="48">
        <v>41.666107064231582</v>
      </c>
      <c r="BI63" s="48">
        <v>91.900751309103811</v>
      </c>
      <c r="BJ63" s="71"/>
      <c r="BO63" s="40">
        <v>13</v>
      </c>
      <c r="BP63" s="40" t="s">
        <v>152</v>
      </c>
      <c r="BQ63" s="48">
        <v>0</v>
      </c>
      <c r="BR63" s="48">
        <v>0.11285000000001263</v>
      </c>
      <c r="BS63" s="48">
        <v>0.17385000000001577</v>
      </c>
      <c r="BT63" s="48">
        <v>0.12871000000001073</v>
      </c>
      <c r="BU63" s="48">
        <v>3.6600000000001902E-2</v>
      </c>
      <c r="BV63" s="48">
        <v>0</v>
      </c>
      <c r="BW63" s="48">
        <v>0</v>
      </c>
      <c r="BX63" s="48">
        <v>4.6209954201940553</v>
      </c>
      <c r="BY63" s="48">
        <v>12.764768267076098</v>
      </c>
      <c r="BZ63" s="71"/>
      <c r="CU63" s="40">
        <v>17</v>
      </c>
      <c r="CV63" s="40" t="s">
        <v>65</v>
      </c>
      <c r="CW63" s="48">
        <v>0</v>
      </c>
      <c r="CX63" s="48">
        <v>0.27278191153896059</v>
      </c>
      <c r="CY63" s="48">
        <v>0.82144376993347634</v>
      </c>
      <c r="CZ63" s="48">
        <v>0.82144376993347634</v>
      </c>
      <c r="DA63" s="48">
        <v>0.82144376993347634</v>
      </c>
      <c r="DB63" s="48">
        <v>0.82144376993347634</v>
      </c>
      <c r="DC63" s="48">
        <v>0.54866185839451576</v>
      </c>
      <c r="DD63" s="48">
        <v>0</v>
      </c>
      <c r="DE63" s="48">
        <v>0</v>
      </c>
      <c r="DF63" s="71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1.7083842002839002E-2</v>
      </c>
      <c r="DP63" s="48">
        <v>5.1445550405330998E-2</v>
      </c>
      <c r="DQ63" s="48">
        <v>0.12055921957543841</v>
      </c>
      <c r="DR63" s="48">
        <v>0.25957149481518149</v>
      </c>
      <c r="DS63" s="48">
        <v>0.44814163816314684</v>
      </c>
      <c r="DT63" s="48">
        <v>0.42760222288037714</v>
      </c>
      <c r="DU63" s="71"/>
      <c r="EC63" s="40">
        <v>184</v>
      </c>
      <c r="ED63" s="40" t="s">
        <v>110</v>
      </c>
      <c r="EE63" s="49">
        <v>0</v>
      </c>
      <c r="EF63" s="49">
        <v>3.1984924140481619</v>
      </c>
      <c r="EG63" s="49">
        <v>8.5438225069494056</v>
      </c>
      <c r="EH63" s="49">
        <v>29.359737078598005</v>
      </c>
      <c r="EI63" s="49">
        <v>50.549420124287984</v>
      </c>
      <c r="EJ63" s="49">
        <v>117.96179991652767</v>
      </c>
      <c r="EK63" s="49">
        <v>168.22528392913785</v>
      </c>
      <c r="EL63" s="49">
        <v>278.04605157789587</v>
      </c>
      <c r="EM63" s="49">
        <v>370.82445944812696</v>
      </c>
      <c r="EN63" s="73"/>
      <c r="FA63" s="73"/>
      <c r="FB63" s="73"/>
      <c r="FC63" s="73"/>
      <c r="FD63" s="73"/>
      <c r="FE63" s="73"/>
      <c r="FF63" s="73"/>
      <c r="FG63" s="73"/>
      <c r="FH63" s="73"/>
      <c r="FI63" s="73"/>
      <c r="FJ63" s="73"/>
      <c r="FW63" s="71"/>
      <c r="FX63" s="71"/>
      <c r="FY63" s="71"/>
      <c r="FZ63" s="71"/>
      <c r="GA63" s="71"/>
      <c r="GB63" s="71"/>
      <c r="GC63" s="71"/>
      <c r="GD63" s="71"/>
      <c r="GE63" s="71"/>
      <c r="GQ63" s="71"/>
      <c r="GR63" s="71"/>
      <c r="GS63" s="71"/>
      <c r="GT63" s="71"/>
      <c r="GU63" s="71"/>
      <c r="GV63" s="71"/>
      <c r="GW63" s="71"/>
      <c r="GX63" s="71"/>
      <c r="GY63" s="71"/>
      <c r="HA63" s="40">
        <v>38</v>
      </c>
      <c r="HB63" s="40" t="s">
        <v>149</v>
      </c>
      <c r="HC63" s="48">
        <v>8.8000000000000007</v>
      </c>
      <c r="HD63" s="48">
        <v>7.012194717382159</v>
      </c>
      <c r="HE63" s="48">
        <v>5.3331332592538576</v>
      </c>
      <c r="HF63" s="48">
        <v>3.5060973586896882</v>
      </c>
      <c r="HG63" s="48">
        <v>2.3707873255603324</v>
      </c>
      <c r="HH63" s="48">
        <v>0</v>
      </c>
      <c r="HI63" s="48">
        <v>13.203227631273105</v>
      </c>
      <c r="HJ63" s="48">
        <v>28.667207043315646</v>
      </c>
      <c r="HK63" s="48">
        <v>26.643243273052875</v>
      </c>
      <c r="HL63" s="71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6.6185598689685335E-2</v>
      </c>
      <c r="IU63" s="48">
        <v>6.6185598689685335E-2</v>
      </c>
      <c r="IV63" s="48">
        <v>6.6185598689685335E-2</v>
      </c>
      <c r="IW63" s="48">
        <v>6.6185598686659367E-2</v>
      </c>
      <c r="IX63" s="48">
        <v>0</v>
      </c>
      <c r="IY63" s="71"/>
      <c r="JK63" s="71"/>
      <c r="JL63" s="71"/>
      <c r="JM63" s="71"/>
      <c r="JN63" s="71"/>
      <c r="JO63" s="71"/>
      <c r="JP63" s="71"/>
      <c r="JQ63" s="71"/>
      <c r="JR63" s="71"/>
      <c r="JS63" s="71"/>
      <c r="KC63" s="40">
        <v>47</v>
      </c>
      <c r="KD63" s="40" t="s">
        <v>154</v>
      </c>
      <c r="KE63" s="48">
        <v>0.50022746419476438</v>
      </c>
      <c r="KF63" s="48">
        <v>0.51254084504092334</v>
      </c>
      <c r="KG63" s="48">
        <v>0.51621252529189776</v>
      </c>
      <c r="KH63" s="48">
        <v>0.52053481900737009</v>
      </c>
      <c r="KI63" s="48">
        <v>0.5200004786267941</v>
      </c>
      <c r="KJ63" s="48">
        <v>0.51134364344602223</v>
      </c>
      <c r="KK63" s="48">
        <v>0.49834046685395966</v>
      </c>
      <c r="KL63" s="48">
        <v>0.47958286185653348</v>
      </c>
      <c r="KM63" s="71"/>
      <c r="LD63" s="71"/>
      <c r="LH63" s="71"/>
      <c r="LQ63" s="40">
        <v>110</v>
      </c>
      <c r="LR63" s="40" t="s">
        <v>155</v>
      </c>
      <c r="LS63" s="48">
        <v>0.14883199999990238</v>
      </c>
      <c r="LT63" s="48">
        <v>0.51917364224024953</v>
      </c>
      <c r="LU63" s="48">
        <v>1.4407021574592203</v>
      </c>
      <c r="LV63" s="48">
        <v>2.3000791178977451</v>
      </c>
      <c r="LW63" s="48">
        <v>3.938981722982617</v>
      </c>
      <c r="LX63" s="48">
        <v>9.8014470009157737</v>
      </c>
      <c r="LY63" s="48">
        <v>8.8799184858662805</v>
      </c>
      <c r="LZ63" s="48">
        <v>8.0205415256081682</v>
      </c>
      <c r="MA63" s="71"/>
      <c r="MK63" s="40">
        <v>108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71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71"/>
      <c r="S64" s="40">
        <v>18</v>
      </c>
      <c r="T64" s="40" t="s">
        <v>125</v>
      </c>
      <c r="U64" s="48">
        <v>0</v>
      </c>
      <c r="V64" s="48">
        <v>4.9999999974416581E-4</v>
      </c>
      <c r="W64" s="48">
        <v>9.9999999973894951E-4</v>
      </c>
      <c r="X64" s="48">
        <v>3.4010000000413467</v>
      </c>
      <c r="Y64" s="48">
        <v>10.901000000085055</v>
      </c>
      <c r="Z64" s="48">
        <v>18.401000000072909</v>
      </c>
      <c r="AA64" s="48">
        <v>25.90100000008816</v>
      </c>
      <c r="AB64" s="48">
        <v>33.401000000066986</v>
      </c>
      <c r="AC64" s="48">
        <v>35.000000000034866</v>
      </c>
      <c r="AD64" s="71"/>
      <c r="AI64" s="40">
        <v>34</v>
      </c>
      <c r="AJ64" s="40" t="s">
        <v>158</v>
      </c>
      <c r="AK64" s="48">
        <v>0</v>
      </c>
      <c r="AL64" s="48">
        <v>0.29006488726580565</v>
      </c>
      <c r="AM64" s="48">
        <v>1.0363711294758111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71"/>
      <c r="AY64" s="40">
        <v>41</v>
      </c>
      <c r="AZ64" s="40" t="s">
        <v>155</v>
      </c>
      <c r="BA64" s="48">
        <v>0</v>
      </c>
      <c r="BB64" s="48">
        <v>0.93614907804959779</v>
      </c>
      <c r="BC64" s="48">
        <v>3.2655875519716746</v>
      </c>
      <c r="BD64" s="48">
        <v>9.0619758954111163</v>
      </c>
      <c r="BE64" s="48">
        <v>12.861441183696719</v>
      </c>
      <c r="BF64" s="48">
        <v>13.649826205412818</v>
      </c>
      <c r="BG64" s="48">
        <v>30.825412457919974</v>
      </c>
      <c r="BH64" s="48">
        <v>29.808155680431963</v>
      </c>
      <c r="BI64" s="48">
        <v>17.922522566513361</v>
      </c>
      <c r="BJ64" s="71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6.3528473599036211E-2</v>
      </c>
      <c r="BX64" s="48">
        <v>0.1754873506937045</v>
      </c>
      <c r="BY64" s="48">
        <v>0.1754873506937045</v>
      </c>
      <c r="BZ64" s="71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5.352073968063234E-2</v>
      </c>
      <c r="DA64" s="48">
        <v>0.1611700641187091</v>
      </c>
      <c r="DB64" s="48">
        <v>0.22939881306155707</v>
      </c>
      <c r="DC64" s="48">
        <v>0.22939881306155707</v>
      </c>
      <c r="DD64" s="48">
        <v>0.18658222131705121</v>
      </c>
      <c r="DE64" s="48">
        <v>8.9758613830463338E-2</v>
      </c>
      <c r="DF64" s="71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1.7083842004512812E-2</v>
      </c>
      <c r="DQ64" s="48">
        <v>1.7083842004512812E-2</v>
      </c>
      <c r="DR64" s="48">
        <v>1.7083842004512812E-2</v>
      </c>
      <c r="DS64" s="48">
        <v>1.7083842003731749E-2</v>
      </c>
      <c r="DT64" s="48">
        <v>0</v>
      </c>
      <c r="DU64" s="71"/>
      <c r="EC64" s="40">
        <v>186</v>
      </c>
      <c r="ED64" s="40" t="s">
        <v>119</v>
      </c>
      <c r="EE64" s="49">
        <v>0</v>
      </c>
      <c r="EF64" s="49">
        <v>2.6652957552613456E-10</v>
      </c>
      <c r="EG64" s="49">
        <v>8.7266424394599587E-10</v>
      </c>
      <c r="EH64" s="49">
        <v>6.0107851305370583E-9</v>
      </c>
      <c r="EI64" s="49">
        <v>20.292103221916079</v>
      </c>
      <c r="EJ64" s="49">
        <v>54.662676459989626</v>
      </c>
      <c r="EK64" s="49">
        <v>65.303445444968006</v>
      </c>
      <c r="EL64" s="49">
        <v>65.303445442208755</v>
      </c>
      <c r="EM64" s="49">
        <v>97.230444701241595</v>
      </c>
      <c r="EN64" s="73"/>
      <c r="FJ64" s="73"/>
      <c r="FW64" s="71"/>
      <c r="FX64" s="71"/>
      <c r="FY64" s="71"/>
      <c r="FZ64" s="71"/>
      <c r="GA64" s="71"/>
      <c r="GE64" s="71"/>
      <c r="GQ64" s="71"/>
      <c r="GR64" s="71"/>
      <c r="GS64" s="71"/>
      <c r="GT64" s="71"/>
      <c r="GU64" s="71"/>
      <c r="GY64" s="71"/>
      <c r="HA64" s="40">
        <v>41</v>
      </c>
      <c r="HB64" s="40" t="s">
        <v>160</v>
      </c>
      <c r="HC64" s="48">
        <v>0</v>
      </c>
      <c r="HD64" s="48">
        <v>0</v>
      </c>
      <c r="HE64" s="48">
        <v>0.50816425729133141</v>
      </c>
      <c r="HF64" s="48">
        <v>1.7726395411514686</v>
      </c>
      <c r="HG64" s="48">
        <v>1.9625652067432142</v>
      </c>
      <c r="HH64" s="48">
        <v>1.96256520662375</v>
      </c>
      <c r="HI64" s="48">
        <v>1.5681593013812798</v>
      </c>
      <c r="HJ64" s="48">
        <v>0</v>
      </c>
      <c r="HK64" s="48">
        <v>0</v>
      </c>
      <c r="HL64" s="71"/>
      <c r="IO64" s="40">
        <v>17</v>
      </c>
      <c r="IP64" s="40" t="s">
        <v>161</v>
      </c>
      <c r="IQ64" s="48">
        <v>14.219786025489386</v>
      </c>
      <c r="IR64" s="48">
        <v>12.709665877762596</v>
      </c>
      <c r="IS64" s="48">
        <v>6.8306411227142956</v>
      </c>
      <c r="IT64" s="48">
        <v>4.8922815535122073</v>
      </c>
      <c r="IU64" s="48">
        <v>0</v>
      </c>
      <c r="IV64" s="48">
        <v>0</v>
      </c>
      <c r="IW64" s="48">
        <v>0</v>
      </c>
      <c r="IX64" s="48">
        <v>0</v>
      </c>
      <c r="IY64" s="71"/>
      <c r="JK64" s="71"/>
      <c r="JL64" s="71"/>
      <c r="JM64" s="71"/>
      <c r="JN64" s="71"/>
      <c r="JO64" s="71"/>
      <c r="JP64" s="71"/>
      <c r="JQ64" s="71"/>
      <c r="JR64" s="71"/>
      <c r="JS64" s="71"/>
      <c r="KC64" s="40">
        <v>49</v>
      </c>
      <c r="KD64" s="40" t="s">
        <v>162</v>
      </c>
      <c r="KE64" s="48">
        <v>0.47996583599353693</v>
      </c>
      <c r="KF64" s="48">
        <v>1.4453485699710051</v>
      </c>
      <c r="KG64" s="48">
        <v>1.4453485699710051</v>
      </c>
      <c r="KH64" s="48">
        <v>1.4453485699710051</v>
      </c>
      <c r="KI64" s="48">
        <v>1.4453485699710051</v>
      </c>
      <c r="KJ64" s="48">
        <v>1.4453485699710051</v>
      </c>
      <c r="KK64" s="48">
        <v>0.96538273397746832</v>
      </c>
      <c r="KL64" s="48">
        <v>0</v>
      </c>
      <c r="KM64" s="71"/>
      <c r="LD64" s="71"/>
      <c r="LH64" s="71"/>
      <c r="LQ64" s="40">
        <v>112</v>
      </c>
      <c r="LR64" s="40" t="s">
        <v>163</v>
      </c>
      <c r="LS64" s="48">
        <v>0.14883200000005845</v>
      </c>
      <c r="LT64" s="48">
        <v>0.51917364224552021</v>
      </c>
      <c r="LU64" s="48">
        <v>1.4407021574770429</v>
      </c>
      <c r="LV64" s="48">
        <v>3.7337599924988853</v>
      </c>
      <c r="LW64" s="48">
        <v>9.2907896645281358</v>
      </c>
      <c r="LX64" s="48">
        <v>23.118457738123222</v>
      </c>
      <c r="LY64" s="48">
        <v>31.585310080898903</v>
      </c>
      <c r="LZ64" s="48">
        <v>45.344576900826645</v>
      </c>
      <c r="MA64" s="71"/>
      <c r="MK64" s="40">
        <v>109</v>
      </c>
      <c r="ML64" s="40" t="s">
        <v>160</v>
      </c>
      <c r="MM64" s="48">
        <v>0</v>
      </c>
      <c r="MN64" s="48">
        <v>0.148832000210536</v>
      </c>
      <c r="MO64" s="48">
        <v>0.51917364276260747</v>
      </c>
      <c r="MP64" s="48">
        <v>0.51917364287847767</v>
      </c>
      <c r="MQ64" s="48">
        <v>0.519173642860283</v>
      </c>
      <c r="MR64" s="48">
        <v>0.3703416428041833</v>
      </c>
      <c r="MS64" s="48">
        <v>0</v>
      </c>
      <c r="MT64" s="48">
        <v>0</v>
      </c>
      <c r="MU64" s="71"/>
    </row>
    <row r="65" spans="3:359" x14ac:dyDescent="0.45">
      <c r="C65" s="40">
        <v>34</v>
      </c>
      <c r="D65" s="40" t="s">
        <v>164</v>
      </c>
      <c r="E65" s="48">
        <v>0</v>
      </c>
      <c r="F65" s="48">
        <v>19.808425359112778</v>
      </c>
      <c r="G65" s="48">
        <v>27.371203848543164</v>
      </c>
      <c r="H65" s="48">
        <v>32.014944332112833</v>
      </c>
      <c r="I65" s="48">
        <v>30.055168525526042</v>
      </c>
      <c r="J65" s="48">
        <v>29.477861371244575</v>
      </c>
      <c r="K65" s="48">
        <v>27.818403487427666</v>
      </c>
      <c r="L65" s="48">
        <v>22.398246714833057</v>
      </c>
      <c r="M65" s="48">
        <v>32.887298003969114</v>
      </c>
      <c r="N65" s="71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5.0000000373480653E-4</v>
      </c>
      <c r="Y65" s="48">
        <v>5.0000008613045727E-4</v>
      </c>
      <c r="Z65" s="48">
        <v>5.0000010893141674E-4</v>
      </c>
      <c r="AA65" s="48">
        <v>5.0000012513697534E-4</v>
      </c>
      <c r="AB65" s="48">
        <v>5.0000013203738613E-4</v>
      </c>
      <c r="AC65" s="48">
        <v>1.1999999999998872</v>
      </c>
      <c r="AD65" s="71"/>
      <c r="AI65" s="40">
        <v>36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0.74256611016099139</v>
      </c>
      <c r="AO65" s="48">
        <v>0.74256611016052787</v>
      </c>
      <c r="AP65" s="48">
        <v>0.74256611015989127</v>
      </c>
      <c r="AQ65" s="48">
        <v>0.74256611015984342</v>
      </c>
      <c r="AR65" s="48">
        <v>0.74256611015957918</v>
      </c>
      <c r="AS65" s="48">
        <v>0.74256611015673657</v>
      </c>
      <c r="AT65" s="71"/>
      <c r="AY65" s="40">
        <v>42</v>
      </c>
      <c r="AZ65" s="40" t="s">
        <v>163</v>
      </c>
      <c r="BA65" s="48">
        <v>0</v>
      </c>
      <c r="BB65" s="48">
        <v>0.93614907805689607</v>
      </c>
      <c r="BC65" s="48">
        <v>3.265587552026751</v>
      </c>
      <c r="BD65" s="48">
        <v>9.061975895595765</v>
      </c>
      <c r="BE65" s="48">
        <v>23.485244938526463</v>
      </c>
      <c r="BF65" s="48">
        <v>53.300252700684524</v>
      </c>
      <c r="BG65" s="48">
        <v>108.64889677396626</v>
      </c>
      <c r="BH65" s="48">
        <v>142.10689616628773</v>
      </c>
      <c r="BI65" s="48">
        <v>194.27233402603568</v>
      </c>
      <c r="BJ65" s="71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3.8293318328312992E-3</v>
      </c>
      <c r="BU65" s="48">
        <v>1.0555299523803874E-2</v>
      </c>
      <c r="BV65" s="48">
        <v>1.1127392811655654E-2</v>
      </c>
      <c r="BW65" s="48">
        <v>7.3080609788491102E-3</v>
      </c>
      <c r="BX65" s="48">
        <v>5.7709328791640294E-4</v>
      </c>
      <c r="BY65" s="48">
        <v>0</v>
      </c>
      <c r="BZ65" s="71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4.1589015816057749E-2</v>
      </c>
      <c r="DA65" s="48">
        <v>4.1589015816057749E-2</v>
      </c>
      <c r="DB65" s="48">
        <v>4.1589015816057749E-2</v>
      </c>
      <c r="DC65" s="48">
        <v>4.1589015816057749E-2</v>
      </c>
      <c r="DD65" s="48">
        <v>0</v>
      </c>
      <c r="DE65" s="48">
        <v>0</v>
      </c>
      <c r="DF65" s="71"/>
      <c r="DJ65" s="40">
        <v>17</v>
      </c>
      <c r="DK65" s="40" t="s">
        <v>161</v>
      </c>
      <c r="DL65" s="48">
        <v>0</v>
      </c>
      <c r="DM65" s="48">
        <v>1.8312038691964536</v>
      </c>
      <c r="DN65" s="48">
        <v>1.6367327391448578</v>
      </c>
      <c r="DO65" s="48">
        <v>0.87964027240531828</v>
      </c>
      <c r="DP65" s="48">
        <v>0.63002107724624978</v>
      </c>
      <c r="DQ65" s="48">
        <v>0</v>
      </c>
      <c r="DR65" s="48">
        <v>0</v>
      </c>
      <c r="DS65" s="48">
        <v>0</v>
      </c>
      <c r="DT65" s="48">
        <v>0</v>
      </c>
      <c r="DU65" s="71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GE65" s="71"/>
      <c r="GY65" s="71"/>
      <c r="HA65" s="40">
        <v>42</v>
      </c>
      <c r="HB65" s="40" t="s">
        <v>167</v>
      </c>
      <c r="HC65" s="48">
        <v>0</v>
      </c>
      <c r="HD65" s="48">
        <v>0.87113872538071324</v>
      </c>
      <c r="HE65" s="48">
        <v>2.8488849737124067</v>
      </c>
      <c r="HF65" s="48">
        <v>6.8515460112560058</v>
      </c>
      <c r="HG65" s="48">
        <v>20.395208833682201</v>
      </c>
      <c r="HH65" s="48">
        <v>33.99608925675777</v>
      </c>
      <c r="HI65" s="48">
        <v>40.578214566535728</v>
      </c>
      <c r="HJ65" s="48">
        <v>47.380508728590584</v>
      </c>
      <c r="HK65" s="48">
        <v>52.279412408421116</v>
      </c>
      <c r="HL65" s="71"/>
      <c r="IO65" s="40">
        <v>18</v>
      </c>
      <c r="IP65" s="40" t="s">
        <v>102</v>
      </c>
      <c r="IQ65" s="48">
        <v>0.41238654704566208</v>
      </c>
      <c r="IR65" s="48">
        <v>1.2418431924770807</v>
      </c>
      <c r="IS65" s="48">
        <v>2.91017677798426</v>
      </c>
      <c r="IT65" s="48">
        <v>2.4977902309385982</v>
      </c>
      <c r="IU65" s="48">
        <v>1.6683335855071795</v>
      </c>
      <c r="IV65" s="48">
        <v>0</v>
      </c>
      <c r="IW65" s="48">
        <v>0</v>
      </c>
      <c r="IX65" s="48">
        <v>0</v>
      </c>
      <c r="IY65" s="71"/>
      <c r="JO65" s="71"/>
      <c r="KC65" s="40">
        <v>50</v>
      </c>
      <c r="KD65" s="40" t="s">
        <v>168</v>
      </c>
      <c r="KE65" s="48">
        <v>0</v>
      </c>
      <c r="KF65" s="48">
        <v>0</v>
      </c>
      <c r="KG65" s="48">
        <v>0.47996583599042647</v>
      </c>
      <c r="KH65" s="48">
        <v>0.47996583599042647</v>
      </c>
      <c r="KI65" s="48">
        <v>0.47996583599042647</v>
      </c>
      <c r="KJ65" s="48">
        <v>0.47996583599042647</v>
      </c>
      <c r="KK65" s="48">
        <v>0.47996583599042647</v>
      </c>
      <c r="KL65" s="48">
        <v>9.5993167198085316E-2</v>
      </c>
      <c r="KM65" s="71"/>
      <c r="LD65" s="71"/>
      <c r="LH65" s="71"/>
      <c r="LS65" s="71"/>
      <c r="LT65" s="71"/>
      <c r="LU65" s="71"/>
      <c r="LV65" s="71"/>
      <c r="LW65" s="71"/>
      <c r="LX65" s="71"/>
      <c r="LY65" s="71"/>
      <c r="LZ65" s="71"/>
      <c r="MA65" s="71"/>
      <c r="MK65" s="40">
        <v>111</v>
      </c>
      <c r="ML65" s="40" t="s">
        <v>167</v>
      </c>
      <c r="MM65" s="48">
        <v>0.14883199999956129</v>
      </c>
      <c r="MN65" s="48">
        <v>0.5191736422380393</v>
      </c>
      <c r="MO65" s="48">
        <v>1.4407021574539263</v>
      </c>
      <c r="MP65" s="48">
        <v>3.7337599924316125</v>
      </c>
      <c r="MQ65" s="48">
        <v>5.8599667525033494</v>
      </c>
      <c r="MR65" s="48">
        <v>6.9418246295000614</v>
      </c>
      <c r="MS65" s="48">
        <v>8.1899449481667705</v>
      </c>
      <c r="MT65" s="48">
        <v>8.9318145095661077</v>
      </c>
      <c r="MU65" s="71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14.939238775100916</v>
      </c>
      <c r="G66" s="48">
        <v>30.179507192002927</v>
      </c>
      <c r="H66" s="48">
        <v>29.03646236655397</v>
      </c>
      <c r="I66" s="48">
        <v>27.89341754110508</v>
      </c>
      <c r="J66" s="48">
        <v>16.383313242351782</v>
      </c>
      <c r="K66" s="48">
        <v>0</v>
      </c>
      <c r="L66" s="48">
        <v>0</v>
      </c>
      <c r="M66" s="48">
        <v>32.200000000194095</v>
      </c>
      <c r="N66" s="71"/>
      <c r="S66" s="40">
        <v>30</v>
      </c>
      <c r="T66" s="40" t="s">
        <v>390</v>
      </c>
      <c r="U66" s="48">
        <v>0</v>
      </c>
      <c r="V66" s="48">
        <v>0</v>
      </c>
      <c r="W66" s="48">
        <v>5.0000002233185578E-4</v>
      </c>
      <c r="X66" s="48">
        <v>1.0000000223221613E-3</v>
      </c>
      <c r="Y66" s="48">
        <v>1.5000000222957245E-3</v>
      </c>
      <c r="Z66" s="48">
        <v>2.0000000222461893E-3</v>
      </c>
      <c r="AA66" s="48">
        <v>2.5000000221468625E-3</v>
      </c>
      <c r="AB66" s="48">
        <v>2.0025000000201438</v>
      </c>
      <c r="AC66" s="48">
        <v>4.0025000000202775</v>
      </c>
      <c r="AD66" s="71"/>
      <c r="AI66" s="40">
        <v>37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1.6058352568330929E-3</v>
      </c>
      <c r="BU66" s="48">
        <v>4.4132422494667454E-3</v>
      </c>
      <c r="BV66" s="48">
        <v>9.3646643227073469E-3</v>
      </c>
      <c r="BW66" s="48">
        <v>1.6503738285072195E-2</v>
      </c>
      <c r="BX66" s="48">
        <v>1.3691331292818609E-2</v>
      </c>
      <c r="BY66" s="48">
        <v>8.7349092196244548E-3</v>
      </c>
      <c r="BZ66" s="71"/>
      <c r="CU66" s="40">
        <v>21</v>
      </c>
      <c r="CV66" s="40" t="s">
        <v>109</v>
      </c>
      <c r="CW66" s="48">
        <v>0</v>
      </c>
      <c r="CX66" s="48">
        <v>6.3411820129496255E-2</v>
      </c>
      <c r="CY66" s="48">
        <v>0.19095564031895793</v>
      </c>
      <c r="CZ66" s="48">
        <v>0.44749181977845953</v>
      </c>
      <c r="DA66" s="48">
        <v>0.44749181977845953</v>
      </c>
      <c r="DB66" s="48">
        <v>0.44749181977845953</v>
      </c>
      <c r="DC66" s="48">
        <v>0.38407999964896328</v>
      </c>
      <c r="DD66" s="48">
        <v>0.25653617945950158</v>
      </c>
      <c r="DE66" s="48">
        <v>0</v>
      </c>
      <c r="DF66" s="71"/>
      <c r="DJ66" s="40">
        <v>18</v>
      </c>
      <c r="DK66" s="40" t="s">
        <v>102</v>
      </c>
      <c r="DL66" s="48">
        <v>0</v>
      </c>
      <c r="DM66" s="48">
        <v>7.3078142259528037E-2</v>
      </c>
      <c r="DN66" s="48">
        <v>0.22006438894287689</v>
      </c>
      <c r="DO66" s="48">
        <v>0.51570623267291127</v>
      </c>
      <c r="DP66" s="48">
        <v>0.4426280904133833</v>
      </c>
      <c r="DQ66" s="48">
        <v>0.29564184373003449</v>
      </c>
      <c r="DR66" s="48">
        <v>0</v>
      </c>
      <c r="DS66" s="48">
        <v>0</v>
      </c>
      <c r="DT66" s="48">
        <v>0</v>
      </c>
      <c r="DU66" s="71"/>
      <c r="FE66" s="72"/>
      <c r="GE66" s="71"/>
      <c r="GY66" s="71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71"/>
      <c r="IO66" s="40">
        <v>19</v>
      </c>
      <c r="IP66" s="40" t="s">
        <v>112</v>
      </c>
      <c r="IQ66" s="48">
        <v>0</v>
      </c>
      <c r="IR66" s="48">
        <v>0</v>
      </c>
      <c r="IS66" s="48">
        <v>0.41238654704576228</v>
      </c>
      <c r="IT66" s="48">
        <v>1.2418431924766087</v>
      </c>
      <c r="IU66" s="48">
        <v>2.9101767779850936</v>
      </c>
      <c r="IV66" s="48">
        <v>2.8276994685759411</v>
      </c>
      <c r="IW66" s="48">
        <v>2.3318989018531613</v>
      </c>
      <c r="IX66" s="48">
        <v>1.3346668684067875</v>
      </c>
      <c r="IY66" s="71"/>
      <c r="JO66" s="71"/>
      <c r="KC66" s="40">
        <v>53</v>
      </c>
      <c r="KD66" s="40" t="s">
        <v>172</v>
      </c>
      <c r="KE66" s="48">
        <v>1.066636279345933</v>
      </c>
      <c r="KF66" s="48">
        <v>0.90095547903513595</v>
      </c>
      <c r="KG66" s="48">
        <v>0.75454485755240353</v>
      </c>
      <c r="KH66" s="48">
        <v>0.6083020615458653</v>
      </c>
      <c r="KI66" s="48">
        <v>0.29305477635670862</v>
      </c>
      <c r="KJ66" s="48">
        <v>0</v>
      </c>
      <c r="KK66" s="48">
        <v>0</v>
      </c>
      <c r="KL66" s="48">
        <v>0</v>
      </c>
      <c r="KM66" s="71"/>
      <c r="LD66" s="71"/>
      <c r="LH66" s="71"/>
      <c r="MA66" s="71"/>
      <c r="MM66" s="71"/>
      <c r="MN66" s="71"/>
      <c r="MO66" s="71"/>
      <c r="MP66" s="71"/>
      <c r="MQ66" s="71"/>
      <c r="MR66" s="71"/>
      <c r="MS66" s="71"/>
      <c r="MT66" s="71"/>
      <c r="MU66" s="71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1.5148591127175473</v>
      </c>
      <c r="M67" s="48">
        <v>60.046645034380717</v>
      </c>
      <c r="N67" s="71"/>
      <c r="S67" s="40">
        <v>33</v>
      </c>
      <c r="T67" s="40" t="s">
        <v>151</v>
      </c>
      <c r="U67" s="48">
        <v>0.3</v>
      </c>
      <c r="V67" s="48">
        <v>0.22500000000352083</v>
      </c>
      <c r="W67" s="48">
        <v>0.18000000000773433</v>
      </c>
      <c r="X67" s="48">
        <v>0.13500000001233955</v>
      </c>
      <c r="Y67" s="48">
        <v>9.0000000017217058E-2</v>
      </c>
      <c r="Z67" s="48">
        <v>4.500000002236898E-2</v>
      </c>
      <c r="AA67" s="48">
        <v>0</v>
      </c>
      <c r="AB67" s="48">
        <v>0</v>
      </c>
      <c r="AC67" s="48">
        <v>0</v>
      </c>
      <c r="AD67" s="71"/>
      <c r="AI67" s="40">
        <v>40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1.1793383740683392E-4</v>
      </c>
      <c r="AQ67" s="48">
        <v>1.5724423012161617E-4</v>
      </c>
      <c r="AR67" s="48">
        <v>19.656279704252956</v>
      </c>
      <c r="AS67" s="48">
        <v>24.669941972155119</v>
      </c>
      <c r="AT67" s="71"/>
      <c r="BJ67" s="71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3.1940470968228407E-3</v>
      </c>
      <c r="BU67" s="48">
        <v>8.0450742358208344E-3</v>
      </c>
      <c r="BV67" s="48">
        <v>8.0400742358742016E-3</v>
      </c>
      <c r="BW67" s="48">
        <v>4.8560271390590748E-3</v>
      </c>
      <c r="BX67" s="48">
        <v>0</v>
      </c>
      <c r="BY67" s="48">
        <v>0</v>
      </c>
      <c r="BZ67" s="71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1.2441614983565849E-2</v>
      </c>
      <c r="DA67" s="48">
        <v>3.7466146704862938E-2</v>
      </c>
      <c r="DB67" s="48">
        <v>8.7799418446172492E-2</v>
      </c>
      <c r="DC67" s="48">
        <v>0.10902330634525206</v>
      </c>
      <c r="DD67" s="48">
        <v>0.18929375789405944</v>
      </c>
      <c r="DE67" s="48">
        <v>0.25751984416166668</v>
      </c>
      <c r="DF67" s="71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7.30781422595458E-2</v>
      </c>
      <c r="DP67" s="48">
        <v>0.22006438894279315</v>
      </c>
      <c r="DQ67" s="48">
        <v>0.51570623267305871</v>
      </c>
      <c r="DR67" s="48">
        <v>0.50109060422114982</v>
      </c>
      <c r="DS67" s="48">
        <v>0.41323084107686348</v>
      </c>
      <c r="DT67" s="48">
        <v>0.23651347498421246</v>
      </c>
      <c r="DU67" s="71"/>
      <c r="FE67" s="72"/>
      <c r="GE67" s="71"/>
      <c r="GY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IO67" s="40">
        <v>20</v>
      </c>
      <c r="IP67" s="40" t="s">
        <v>176</v>
      </c>
      <c r="IQ67" s="48">
        <v>0</v>
      </c>
      <c r="IR67" s="48">
        <v>0</v>
      </c>
      <c r="IS67" s="48">
        <v>0.56747124858422548</v>
      </c>
      <c r="IT67" s="48">
        <v>1.7088586231325398</v>
      </c>
      <c r="IU67" s="48">
        <v>4.0045963226480588</v>
      </c>
      <c r="IV67" s="48">
        <v>3.4371250740638324</v>
      </c>
      <c r="IW67" s="48">
        <v>2.2957376995155188</v>
      </c>
      <c r="IX67" s="48">
        <v>0</v>
      </c>
      <c r="IY67" s="71"/>
      <c r="JO67" s="71"/>
      <c r="KC67" s="40">
        <v>54</v>
      </c>
      <c r="KD67" s="40" t="s">
        <v>177</v>
      </c>
      <c r="KE67" s="48">
        <v>0.39638700793938031</v>
      </c>
      <c r="KF67" s="48">
        <v>1.1936628653905377</v>
      </c>
      <c r="KG67" s="48">
        <v>1.1936628653905377</v>
      </c>
      <c r="KH67" s="48">
        <v>1.1936628653905377</v>
      </c>
      <c r="KI67" s="48">
        <v>1.1936628653905377</v>
      </c>
      <c r="KJ67" s="48">
        <v>1.1936628653905377</v>
      </c>
      <c r="KK67" s="48">
        <v>0.79727585745115748</v>
      </c>
      <c r="KL67" s="48">
        <v>0</v>
      </c>
      <c r="KM67" s="71"/>
      <c r="LD67" s="71"/>
      <c r="LH67" s="71"/>
      <c r="LS67" s="71"/>
      <c r="LT67" s="71"/>
      <c r="LU67" s="71"/>
      <c r="LV67" s="71"/>
      <c r="LW67" s="71"/>
      <c r="LX67" s="71"/>
      <c r="LY67" s="71"/>
      <c r="LZ67" s="71"/>
      <c r="MA67" s="71"/>
      <c r="MU67" s="71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18.355805764001985</v>
      </c>
      <c r="G68" s="48">
        <v>47.663383177433836</v>
      </c>
      <c r="H68" s="48">
        <v>47.500431877915616</v>
      </c>
      <c r="I68" s="48">
        <v>47.3374805783982</v>
      </c>
      <c r="J68" s="48">
        <v>47.33748057840193</v>
      </c>
      <c r="K68" s="48">
        <v>36.183654771579427</v>
      </c>
      <c r="L68" s="48">
        <v>9.0660341342889925</v>
      </c>
      <c r="M68" s="48">
        <v>23.67110740001651</v>
      </c>
      <c r="N68" s="71"/>
      <c r="S68" s="40">
        <v>34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71"/>
      <c r="AI68" s="40">
        <v>41</v>
      </c>
      <c r="AJ68" s="40" t="s">
        <v>80</v>
      </c>
      <c r="AK68" s="48">
        <v>0</v>
      </c>
      <c r="AL68" s="48">
        <v>0</v>
      </c>
      <c r="AM68" s="48">
        <v>0</v>
      </c>
      <c r="AN68" s="48">
        <v>0.46080283530144156</v>
      </c>
      <c r="AO68" s="48">
        <v>0.39360242198042444</v>
      </c>
      <c r="AP68" s="48">
        <v>0.16320100452023137</v>
      </c>
      <c r="AQ68" s="48">
        <v>0.230401418088819</v>
      </c>
      <c r="AR68" s="48">
        <v>0</v>
      </c>
      <c r="AS68" s="48">
        <v>0</v>
      </c>
      <c r="AT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4.6840916093333691</v>
      </c>
      <c r="BZ68" s="71"/>
      <c r="CU68" s="40">
        <v>24</v>
      </c>
      <c r="CV68" s="40" t="s">
        <v>78</v>
      </c>
      <c r="CW68" s="48">
        <v>0</v>
      </c>
      <c r="CX68" s="48">
        <v>0</v>
      </c>
      <c r="CY68" s="48">
        <v>0</v>
      </c>
      <c r="CZ68" s="48">
        <v>2.5586442505831926E-2</v>
      </c>
      <c r="DA68" s="48">
        <v>2.5586442505831926E-2</v>
      </c>
      <c r="DB68" s="48">
        <v>2.5586442505831926E-2</v>
      </c>
      <c r="DC68" s="48">
        <v>2.5586442505831926E-2</v>
      </c>
      <c r="DD68" s="48">
        <v>0</v>
      </c>
      <c r="DE68" s="48">
        <v>0</v>
      </c>
      <c r="DF68" s="71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7.3078142259135226E-2</v>
      </c>
      <c r="DP68" s="48">
        <v>0.22006438894233191</v>
      </c>
      <c r="DQ68" s="48">
        <v>0.51570623267171412</v>
      </c>
      <c r="DR68" s="48">
        <v>0.44262809041257889</v>
      </c>
      <c r="DS68" s="48">
        <v>0.29564184372938218</v>
      </c>
      <c r="DT68" s="48">
        <v>0</v>
      </c>
      <c r="DU68" s="71"/>
      <c r="GE68" s="71"/>
      <c r="GY68" s="71"/>
      <c r="HL68" s="71"/>
      <c r="IO68" s="40">
        <v>21</v>
      </c>
      <c r="IP68" s="40" t="s">
        <v>180</v>
      </c>
      <c r="IQ68" s="48">
        <v>0.60061202810387282</v>
      </c>
      <c r="IR68" s="48">
        <v>1.8086573477291741</v>
      </c>
      <c r="IS68" s="48">
        <v>4.238467984184064</v>
      </c>
      <c r="IT68" s="48">
        <v>3.6378559560801897</v>
      </c>
      <c r="IU68" s="48">
        <v>2.4298106364548895</v>
      </c>
      <c r="IV68" s="48">
        <v>0</v>
      </c>
      <c r="IW68" s="48">
        <v>0</v>
      </c>
      <c r="IX68" s="48">
        <v>0</v>
      </c>
      <c r="IY68" s="71"/>
      <c r="JK68" s="71"/>
      <c r="JL68" s="71"/>
      <c r="JM68" s="71"/>
      <c r="JN68" s="71"/>
      <c r="JO68" s="71"/>
      <c r="KC68" s="40">
        <v>55</v>
      </c>
      <c r="KD68" s="40" t="s">
        <v>181</v>
      </c>
      <c r="KE68" s="48">
        <v>0</v>
      </c>
      <c r="KF68" s="48">
        <v>0</v>
      </c>
      <c r="KG68" s="48">
        <v>0.39638700794042486</v>
      </c>
      <c r="KH68" s="48">
        <v>0.39638700794042486</v>
      </c>
      <c r="KI68" s="48">
        <v>0.39638700794042486</v>
      </c>
      <c r="KJ68" s="48">
        <v>0.39638700794042486</v>
      </c>
      <c r="KK68" s="48">
        <v>0.39638700794042486</v>
      </c>
      <c r="KL68" s="48">
        <v>7.9277401588084981E-2</v>
      </c>
      <c r="KM68" s="71"/>
      <c r="KZ68" s="71"/>
      <c r="LA68" s="71"/>
      <c r="LB68" s="71"/>
      <c r="LC68" s="71"/>
      <c r="LD68" s="71"/>
      <c r="LE68" s="71"/>
      <c r="LF68" s="71"/>
      <c r="LG68" s="71"/>
      <c r="LH68" s="71"/>
      <c r="LS68" s="71"/>
      <c r="LT68" s="71"/>
      <c r="LU68" s="71"/>
      <c r="LV68" s="71"/>
      <c r="LW68" s="71"/>
      <c r="LX68" s="71"/>
      <c r="LY68" s="71"/>
      <c r="LZ68" s="71"/>
      <c r="MA68" s="71"/>
      <c r="MM68" s="71"/>
      <c r="MN68" s="71"/>
      <c r="MO68" s="71"/>
      <c r="MP68" s="71"/>
      <c r="MQ68" s="71"/>
      <c r="MR68" s="71"/>
      <c r="MS68" s="71"/>
      <c r="MT68" s="71"/>
      <c r="MU68" s="71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4.9405718050874681</v>
      </c>
      <c r="G69" s="48">
        <v>7.0120510980716722</v>
      </c>
      <c r="H69" s="48">
        <v>9.7980000000174776</v>
      </c>
      <c r="I69" s="48">
        <v>9.7980000000198935</v>
      </c>
      <c r="J69" s="48">
        <v>9.798000000016458</v>
      </c>
      <c r="K69" s="48">
        <v>9.7980000000179039</v>
      </c>
      <c r="L69" s="48">
        <v>9.7980000000172076</v>
      </c>
      <c r="M69" s="48">
        <v>9.798000000018245</v>
      </c>
      <c r="N69" s="71"/>
      <c r="S69" s="40">
        <v>36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0.10000000001038192</v>
      </c>
      <c r="Y69" s="48">
        <v>0.10000000005137018</v>
      </c>
      <c r="Z69" s="48">
        <v>0.1000000000986697</v>
      </c>
      <c r="AA69" s="48">
        <v>0.10000000012997401</v>
      </c>
      <c r="AB69" s="48">
        <v>0.10000000014617806</v>
      </c>
      <c r="AC69" s="48">
        <v>0.10000000015045561</v>
      </c>
      <c r="AD69" s="71"/>
      <c r="AI69" s="40">
        <v>43</v>
      </c>
      <c r="AJ69" s="40" t="s">
        <v>153</v>
      </c>
      <c r="AK69" s="48">
        <v>0</v>
      </c>
      <c r="AL69" s="48">
        <v>0</v>
      </c>
      <c r="AM69" s="48">
        <v>4.2596943207421675E-2</v>
      </c>
      <c r="AN69" s="48">
        <v>4.1680504138252097</v>
      </c>
      <c r="AO69" s="48">
        <v>2.7664866622431208</v>
      </c>
      <c r="AP69" s="48">
        <v>8.478518987114164</v>
      </c>
      <c r="AQ69" s="48">
        <v>27.461135630891004</v>
      </c>
      <c r="AR69" s="48">
        <v>25.989791069461607</v>
      </c>
      <c r="AS69" s="48">
        <v>16.074769711218352</v>
      </c>
      <c r="AT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4.0511752479505185</v>
      </c>
      <c r="BY69" s="48">
        <v>4.0511752479556566</v>
      </c>
      <c r="BZ69" s="71"/>
      <c r="CU69" s="40">
        <v>26</v>
      </c>
      <c r="CV69" s="40" t="s">
        <v>129</v>
      </c>
      <c r="CW69" s="48">
        <v>0</v>
      </c>
      <c r="CX69" s="48">
        <v>0.32212330514706217</v>
      </c>
      <c r="CY69" s="48">
        <v>0.32834607970625584</v>
      </c>
      <c r="CZ69" s="48">
        <v>0.32079269227174129</v>
      </c>
      <c r="DA69" s="48">
        <v>0.31791992574110489</v>
      </c>
      <c r="DB69" s="48">
        <v>0.31126306968630441</v>
      </c>
      <c r="DC69" s="48">
        <v>0.30735261444244594</v>
      </c>
      <c r="DD69" s="48">
        <v>0.30242077860426247</v>
      </c>
      <c r="DE69" s="48">
        <v>0.2974889427660361</v>
      </c>
      <c r="DF69" s="71"/>
      <c r="DJ69" s="40">
        <v>21</v>
      </c>
      <c r="DK69" s="40" t="s">
        <v>180</v>
      </c>
      <c r="DL69" s="48">
        <v>0</v>
      </c>
      <c r="DM69" s="48">
        <v>7.3078142259747847E-2</v>
      </c>
      <c r="DN69" s="48">
        <v>0.22006438894299352</v>
      </c>
      <c r="DO69" s="48">
        <v>0.51570623267308568</v>
      </c>
      <c r="DP69" s="48">
        <v>0.44262809041333773</v>
      </c>
      <c r="DQ69" s="48">
        <v>0.29564184373009211</v>
      </c>
      <c r="DR69" s="48">
        <v>0</v>
      </c>
      <c r="DS69" s="48">
        <v>0</v>
      </c>
      <c r="DT69" s="48">
        <v>0</v>
      </c>
      <c r="DU69" s="71"/>
      <c r="FW69" s="71"/>
      <c r="FX69" s="71"/>
      <c r="FY69" s="71"/>
      <c r="FZ69" s="71"/>
      <c r="GA69" s="71"/>
      <c r="GB69" s="71"/>
      <c r="GC69" s="71"/>
      <c r="GD69" s="71"/>
      <c r="GE69" s="71"/>
      <c r="GQ69" s="71"/>
      <c r="GR69" s="71"/>
      <c r="GS69" s="71"/>
      <c r="GT69" s="71"/>
      <c r="GU69" s="71"/>
      <c r="GV69" s="71"/>
      <c r="GW69" s="71"/>
      <c r="GX69" s="71"/>
      <c r="GY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IO69" s="40">
        <v>22</v>
      </c>
      <c r="IP69" s="40" t="s">
        <v>184</v>
      </c>
      <c r="IQ69" s="48">
        <v>0</v>
      </c>
      <c r="IR69" s="48">
        <v>0</v>
      </c>
      <c r="IS69" s="48">
        <v>0.6006120281047852</v>
      </c>
      <c r="IT69" s="48">
        <v>1.808657347727666</v>
      </c>
      <c r="IU69" s="48">
        <v>4.2384679841707875</v>
      </c>
      <c r="IV69" s="48">
        <v>9.1256850720542584</v>
      </c>
      <c r="IW69" s="48">
        <v>9.0728023373557747</v>
      </c>
      <c r="IX69" s="48">
        <v>9.4916000919405139</v>
      </c>
      <c r="IY69" s="71"/>
      <c r="JL69" s="71"/>
      <c r="KC69" s="40">
        <v>58</v>
      </c>
      <c r="KD69" s="40" t="s">
        <v>185</v>
      </c>
      <c r="KE69" s="48">
        <v>3.8591997531915292E-2</v>
      </c>
      <c r="KF69" s="48">
        <v>0.11621428914743719</v>
      </c>
      <c r="KG69" s="48">
        <v>0.11621428914743719</v>
      </c>
      <c r="KH69" s="48">
        <v>0.11621428914743719</v>
      </c>
      <c r="KI69" s="48">
        <v>0.11621428914743719</v>
      </c>
      <c r="KJ69" s="48">
        <v>0.11621428914743719</v>
      </c>
      <c r="KK69" s="48">
        <v>7.762229161552188E-2</v>
      </c>
      <c r="KL69" s="48">
        <v>0</v>
      </c>
      <c r="KM69" s="71"/>
      <c r="LD69" s="71"/>
      <c r="LW69" s="71"/>
      <c r="MM69" s="71"/>
      <c r="MN69" s="71"/>
      <c r="MO69" s="71"/>
      <c r="MP69" s="71"/>
      <c r="MQ69" s="71"/>
      <c r="MR69" s="71"/>
      <c r="MS69" s="71"/>
      <c r="MT69" s="71"/>
      <c r="MU69" s="71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3.8857142857126168</v>
      </c>
      <c r="L70" s="48">
        <v>3.8857142857180866</v>
      </c>
      <c r="M70" s="48">
        <v>10.971428571412707</v>
      </c>
      <c r="N70" s="71"/>
      <c r="S70" s="40">
        <v>37</v>
      </c>
      <c r="T70" s="40" t="s">
        <v>170</v>
      </c>
      <c r="U70" s="48">
        <v>1.6</v>
      </c>
      <c r="V70" s="48">
        <v>1.2000000000019491</v>
      </c>
      <c r="W70" s="48">
        <v>0.96000000000425523</v>
      </c>
      <c r="X70" s="48">
        <v>0.72000000000692854</v>
      </c>
      <c r="Y70" s="48">
        <v>0.4800000000098737</v>
      </c>
      <c r="Z70" s="48">
        <v>0.24000000001312258</v>
      </c>
      <c r="AA70" s="48">
        <v>0</v>
      </c>
      <c r="AB70" s="48">
        <v>0</v>
      </c>
      <c r="AC70" s="48">
        <v>0</v>
      </c>
      <c r="AD70" s="71"/>
      <c r="AI70" s="40">
        <v>48</v>
      </c>
      <c r="AJ70" s="40" t="s">
        <v>187</v>
      </c>
      <c r="AK70" s="48">
        <v>7.1</v>
      </c>
      <c r="AL70" s="48">
        <v>19.7815142215984</v>
      </c>
      <c r="AM70" s="48">
        <v>27.333952581012852</v>
      </c>
      <c r="AN70" s="48">
        <v>31.970894289748763</v>
      </c>
      <c r="AO70" s="48">
        <v>30.013968319983025</v>
      </c>
      <c r="AP70" s="48">
        <v>29.437474044887907</v>
      </c>
      <c r="AQ70" s="48">
        <v>27.780407646547026</v>
      </c>
      <c r="AR70" s="48">
        <v>22.36823325245075</v>
      </c>
      <c r="AS70" s="48">
        <v>32.84192190318543</v>
      </c>
      <c r="AT70" s="71"/>
      <c r="BA70" s="71"/>
      <c r="BB70" s="71"/>
      <c r="BC70" s="71"/>
      <c r="BD70" s="71"/>
      <c r="BE70" s="71"/>
      <c r="BF70" s="71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2.4554633960804377</v>
      </c>
      <c r="BZ70" s="71"/>
      <c r="CU70" s="40">
        <v>27</v>
      </c>
      <c r="CV70" s="40" t="s">
        <v>138</v>
      </c>
      <c r="CW70" s="48">
        <v>0</v>
      </c>
      <c r="CX70" s="48">
        <v>0.7359239580559217</v>
      </c>
      <c r="CY70" s="48">
        <v>0.77295587507091557</v>
      </c>
      <c r="CZ70" s="48">
        <v>0.76564170840036105</v>
      </c>
      <c r="DA70" s="48">
        <v>0.70055532942823395</v>
      </c>
      <c r="DB70" s="48">
        <v>0.59409155102603328</v>
      </c>
      <c r="DC70" s="48">
        <v>0.34405551423490011</v>
      </c>
      <c r="DD70" s="48">
        <v>1.4993104280658005E-3</v>
      </c>
      <c r="DE70" s="48">
        <v>0</v>
      </c>
      <c r="DF70" s="71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7.3078142259858883E-2</v>
      </c>
      <c r="DP70" s="48">
        <v>0.22006438894280994</v>
      </c>
      <c r="DQ70" s="48">
        <v>0.51570623267147031</v>
      </c>
      <c r="DR70" s="48">
        <v>1.1103475799820366</v>
      </c>
      <c r="DS70" s="48">
        <v>1.1039131900122241</v>
      </c>
      <c r="DT70" s="48">
        <v>1.1548694820202718</v>
      </c>
      <c r="DU70" s="71"/>
      <c r="GE70" s="74"/>
      <c r="GY70" s="74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5.3944942026111754E-2</v>
      </c>
      <c r="IV70" s="48">
        <v>6.2216894784847925E-2</v>
      </c>
      <c r="IW70" s="48">
        <v>0.20964353230489305</v>
      </c>
      <c r="IX70" s="48">
        <v>0.50617115931064849</v>
      </c>
      <c r="IY70" s="71"/>
      <c r="JL70" s="71"/>
      <c r="KC70" s="40">
        <v>59</v>
      </c>
      <c r="KD70" s="40" t="s">
        <v>189</v>
      </c>
      <c r="KE70" s="48">
        <v>0</v>
      </c>
      <c r="KF70" s="48">
        <v>0</v>
      </c>
      <c r="KG70" s="48">
        <v>3.8591997531892477E-2</v>
      </c>
      <c r="KH70" s="48">
        <v>3.8591997531892477E-2</v>
      </c>
      <c r="KI70" s="48">
        <v>3.8591997531892477E-2</v>
      </c>
      <c r="KJ70" s="48">
        <v>3.8591997531892477E-2</v>
      </c>
      <c r="KK70" s="48">
        <v>3.0873598025513989E-2</v>
      </c>
      <c r="KL70" s="48">
        <v>0</v>
      </c>
      <c r="KM70" s="71"/>
      <c r="LD70" s="71"/>
      <c r="LW70" s="71"/>
      <c r="MQ70" s="71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29.312203354609171</v>
      </c>
      <c r="G71" s="48">
        <v>26.742856323413587</v>
      </c>
      <c r="H71" s="48">
        <v>23.839248287040096</v>
      </c>
      <c r="I71" s="48">
        <v>21.703536023848507</v>
      </c>
      <c r="J71" s="48">
        <v>20.598765053757528</v>
      </c>
      <c r="K71" s="48">
        <v>20.063777113902244</v>
      </c>
      <c r="L71" s="48">
        <v>18.985945928548347</v>
      </c>
      <c r="M71" s="48">
        <v>18.285757561351765</v>
      </c>
      <c r="N71" s="71"/>
      <c r="S71" s="40">
        <v>40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2.5000149999994834</v>
      </c>
      <c r="AC71" s="48">
        <v>3.1376855592094528</v>
      </c>
      <c r="AD71" s="71"/>
      <c r="AI71" s="40">
        <v>49</v>
      </c>
      <c r="AJ71" s="40" t="s">
        <v>191</v>
      </c>
      <c r="AK71" s="48">
        <v>3</v>
      </c>
      <c r="AL71" s="48">
        <v>14.915893271289072</v>
      </c>
      <c r="AM71" s="48">
        <v>30.132345766257529</v>
      </c>
      <c r="AN71" s="48">
        <v>28.991087173542972</v>
      </c>
      <c r="AO71" s="48">
        <v>27.849828580828415</v>
      </c>
      <c r="AP71" s="48">
        <v>16.357711087683015</v>
      </c>
      <c r="AQ71" s="48">
        <v>0</v>
      </c>
      <c r="AR71" s="48">
        <v>0</v>
      </c>
      <c r="AS71" s="48">
        <v>32.149681156370434</v>
      </c>
      <c r="AT71" s="71"/>
      <c r="BF71" s="71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4.4337775727484471E-2</v>
      </c>
      <c r="BV71" s="48">
        <v>1.3487077823038858</v>
      </c>
      <c r="BW71" s="48">
        <v>3.6297183049227146</v>
      </c>
      <c r="BX71" s="48">
        <v>3.0813676368573</v>
      </c>
      <c r="BY71" s="48">
        <v>1.3792473797475295</v>
      </c>
      <c r="BZ71" s="71"/>
      <c r="CU71" s="40">
        <v>29</v>
      </c>
      <c r="CV71" s="40" t="s">
        <v>91</v>
      </c>
      <c r="CW71" s="48">
        <v>0</v>
      </c>
      <c r="CX71" s="48">
        <v>0</v>
      </c>
      <c r="CY71" s="48">
        <v>0</v>
      </c>
      <c r="CZ71" s="48">
        <v>1.2962474237527303E-2</v>
      </c>
      <c r="DA71" s="48">
        <v>3.9034639962936671E-2</v>
      </c>
      <c r="DB71" s="48">
        <v>9.1475077888411735E-2</v>
      </c>
      <c r="DC71" s="48">
        <v>0.19695152962542589</v>
      </c>
      <c r="DD71" s="48">
        <v>0.34003033032544588</v>
      </c>
      <c r="DE71" s="48">
        <v>0.32444591779034215</v>
      </c>
      <c r="DF71" s="71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4.6651478714574805E-2</v>
      </c>
      <c r="DR71" s="48">
        <v>5.3805047029938956E-2</v>
      </c>
      <c r="DS71" s="48">
        <v>0.18129931032711002</v>
      </c>
      <c r="DT71" s="48">
        <v>0.43773581317563243</v>
      </c>
      <c r="DU71" s="71"/>
      <c r="GE71" s="74"/>
      <c r="GY71" s="74"/>
      <c r="HC71" s="71"/>
      <c r="HD71" s="71"/>
      <c r="HE71" s="71"/>
      <c r="HF71" s="71"/>
      <c r="HG71" s="71"/>
      <c r="HH71" s="71"/>
      <c r="IO71" s="40">
        <v>26</v>
      </c>
      <c r="IP71" s="40" t="s">
        <v>193</v>
      </c>
      <c r="IQ71" s="48">
        <v>3.8900914895995449</v>
      </c>
      <c r="IR71" s="48">
        <v>4.0858420744930157</v>
      </c>
      <c r="IS71" s="48">
        <v>4.1909471845935711</v>
      </c>
      <c r="IT71" s="48">
        <v>4.2798369178668221</v>
      </c>
      <c r="IU71" s="48">
        <v>4.2986905675561626</v>
      </c>
      <c r="IV71" s="48">
        <v>4.1468481470663221</v>
      </c>
      <c r="IW71" s="48">
        <v>3.9229949049539137</v>
      </c>
      <c r="IX71" s="48">
        <v>3.5984539022863919</v>
      </c>
      <c r="IY71" s="71"/>
      <c r="JL71" s="71"/>
      <c r="KC71" s="40">
        <v>60</v>
      </c>
      <c r="KD71" s="40" t="s">
        <v>120</v>
      </c>
      <c r="KE71" s="48">
        <v>0</v>
      </c>
      <c r="KF71" s="48">
        <v>3.8591997531634947E-2</v>
      </c>
      <c r="KG71" s="48">
        <v>0.11621428914803074</v>
      </c>
      <c r="KH71" s="48">
        <v>0.27234044329988755</v>
      </c>
      <c r="KI71" s="48">
        <v>0.58636590561011526</v>
      </c>
      <c r="KJ71" s="48">
        <v>0.85962595996456936</v>
      </c>
      <c r="KK71" s="48">
        <v>0.91479528691572964</v>
      </c>
      <c r="KL71" s="48">
        <v>1.0888959208075233</v>
      </c>
      <c r="KM71" s="71"/>
      <c r="LD71" s="71"/>
      <c r="LW71" s="71"/>
      <c r="MQ71" s="71"/>
    </row>
    <row r="72" spans="3:359" x14ac:dyDescent="0.45">
      <c r="E72" s="71"/>
      <c r="F72" s="71"/>
      <c r="G72" s="71"/>
      <c r="H72" s="71"/>
      <c r="I72" s="71"/>
      <c r="J72" s="71"/>
      <c r="K72" s="71"/>
      <c r="L72" s="71"/>
      <c r="M72" s="71"/>
      <c r="N72" s="71"/>
      <c r="S72" s="40">
        <v>41</v>
      </c>
      <c r="T72" s="40" t="s">
        <v>80</v>
      </c>
      <c r="U72" s="48">
        <v>0</v>
      </c>
      <c r="V72" s="48">
        <v>0</v>
      </c>
      <c r="W72" s="48">
        <v>0</v>
      </c>
      <c r="X72" s="48">
        <v>5.8607936873016381E-2</v>
      </c>
      <c r="Y72" s="48">
        <v>5.8607936914164022E-2</v>
      </c>
      <c r="Z72" s="48">
        <v>5.860793693869526E-2</v>
      </c>
      <c r="AA72" s="48">
        <v>5.8607936958919339E-2</v>
      </c>
      <c r="AB72" s="48">
        <v>0</v>
      </c>
      <c r="AC72" s="48">
        <v>0</v>
      </c>
      <c r="AD72" s="71"/>
      <c r="AI72" s="40">
        <v>50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1.5127873504386542</v>
      </c>
      <c r="AS72" s="48">
        <v>59.964523619281799</v>
      </c>
      <c r="AT72" s="71"/>
      <c r="BA72" s="71"/>
      <c r="BB72" s="71"/>
      <c r="BC72" s="71"/>
      <c r="BD72" s="71"/>
      <c r="BE72" s="71"/>
      <c r="BF72" s="71"/>
      <c r="BO72" s="40">
        <v>27</v>
      </c>
      <c r="BP72" s="40" t="s">
        <v>195</v>
      </c>
      <c r="BQ72" s="48">
        <v>0</v>
      </c>
      <c r="BR72" s="48">
        <v>4.3927904625534739E-2</v>
      </c>
      <c r="BS72" s="48">
        <v>0.14094445097715805</v>
      </c>
      <c r="BT72" s="48">
        <v>0.31192075457299617</v>
      </c>
      <c r="BU72" s="48">
        <v>0.56931151661559598</v>
      </c>
      <c r="BV72" s="48">
        <v>1.003321416457343</v>
      </c>
      <c r="BW72" s="48">
        <v>1.7681951538632272</v>
      </c>
      <c r="BX72" s="48">
        <v>3.1161640236844979</v>
      </c>
      <c r="BY72" s="48">
        <v>5.491745750621317</v>
      </c>
      <c r="BZ72" s="71"/>
      <c r="CU72" s="40">
        <v>30</v>
      </c>
      <c r="CV72" s="40" t="s">
        <v>90</v>
      </c>
      <c r="CW72" s="48">
        <v>0</v>
      </c>
      <c r="CX72" s="48">
        <v>0</v>
      </c>
      <c r="CY72" s="48">
        <v>0</v>
      </c>
      <c r="CZ72" s="48">
        <v>0</v>
      </c>
      <c r="DA72" s="48">
        <v>1.4993817672040824E-2</v>
      </c>
      <c r="DB72" s="48">
        <v>1.4993817672040824E-2</v>
      </c>
      <c r="DC72" s="48">
        <v>1.4993817672040824E-2</v>
      </c>
      <c r="DD72" s="48">
        <v>1.4993817671355315E-2</v>
      </c>
      <c r="DE72" s="48">
        <v>0</v>
      </c>
      <c r="DF72" s="71"/>
      <c r="DJ72" s="40">
        <v>25</v>
      </c>
      <c r="DK72" s="40" t="s">
        <v>196</v>
      </c>
      <c r="DL72" s="48">
        <v>0</v>
      </c>
      <c r="DM72" s="48">
        <v>8.921865266536976</v>
      </c>
      <c r="DN72" s="48">
        <v>9.3708162356683555</v>
      </c>
      <c r="DO72" s="48">
        <v>9.6118731963205253</v>
      </c>
      <c r="DP72" s="48">
        <v>9.8157404385081719</v>
      </c>
      <c r="DQ72" s="48">
        <v>9.8589809953846839</v>
      </c>
      <c r="DR72" s="48">
        <v>9.5107327289937516</v>
      </c>
      <c r="DS72" s="48">
        <v>8.9973287458372084</v>
      </c>
      <c r="DT72" s="48">
        <v>8.2529989255729603</v>
      </c>
      <c r="DU72" s="71"/>
      <c r="FW72" s="74"/>
      <c r="FX72" s="74"/>
      <c r="FY72" s="74"/>
      <c r="FZ72" s="74"/>
      <c r="GA72" s="74"/>
      <c r="GB72" s="74"/>
      <c r="GC72" s="74"/>
      <c r="GD72" s="74"/>
      <c r="GE72" s="74"/>
      <c r="GQ72" s="74"/>
      <c r="GR72" s="74"/>
      <c r="GS72" s="74"/>
      <c r="GT72" s="74"/>
      <c r="GU72" s="74"/>
      <c r="GV72" s="74"/>
      <c r="GW72" s="74"/>
      <c r="GX72" s="74"/>
      <c r="GY72" s="74"/>
      <c r="HH72" s="71"/>
      <c r="IO72" s="40">
        <v>27</v>
      </c>
      <c r="IP72" s="40" t="s">
        <v>197</v>
      </c>
      <c r="IQ72" s="48">
        <v>0.79066516537508558</v>
      </c>
      <c r="IR72" s="48">
        <v>0.80123072693690045</v>
      </c>
      <c r="IS72" s="48">
        <v>0.76381968347503559</v>
      </c>
      <c r="IT72" s="48">
        <v>0.78188661468981513</v>
      </c>
      <c r="IU72" s="48">
        <v>0.8149395883404571</v>
      </c>
      <c r="IV72" s="48">
        <v>0.84285122456490102</v>
      </c>
      <c r="IW72" s="48">
        <v>0.79735281897597843</v>
      </c>
      <c r="IX72" s="48">
        <v>0.731389520624949</v>
      </c>
      <c r="IY72" s="71"/>
      <c r="JL72" s="71"/>
      <c r="KC72" s="40">
        <v>62</v>
      </c>
      <c r="KD72" s="40" t="s">
        <v>198</v>
      </c>
      <c r="KE72" s="48">
        <v>0.27686161146885019</v>
      </c>
      <c r="KF72" s="48">
        <v>0.28367671601170991</v>
      </c>
      <c r="KG72" s="48">
        <v>0.28570888614199141</v>
      </c>
      <c r="KH72" s="48">
        <v>0.28810115223884375</v>
      </c>
      <c r="KI72" s="48">
        <v>0.28780541010265909</v>
      </c>
      <c r="KJ72" s="48">
        <v>0.28301409912930831</v>
      </c>
      <c r="KK72" s="48">
        <v>0.27581721234643891</v>
      </c>
      <c r="KL72" s="48">
        <v>0.26543541382755209</v>
      </c>
      <c r="KM72" s="71"/>
      <c r="LD72" s="71"/>
      <c r="LW72" s="71"/>
      <c r="MQ72" s="71"/>
    </row>
    <row r="73" spans="3:359" x14ac:dyDescent="0.45">
      <c r="S73" s="40">
        <v>43</v>
      </c>
      <c r="T73" s="40" t="s">
        <v>153</v>
      </c>
      <c r="U73" s="48">
        <v>0</v>
      </c>
      <c r="V73" s="48">
        <v>0</v>
      </c>
      <c r="W73" s="48">
        <v>1.042526569514309E-2</v>
      </c>
      <c r="X73" s="48">
        <v>0.58051451866101356</v>
      </c>
      <c r="Y73" s="48">
        <v>0.58051451890510619</v>
      </c>
      <c r="Z73" s="48">
        <v>1.2473359716817578</v>
      </c>
      <c r="AA73" s="48">
        <v>3.850613025685679</v>
      </c>
      <c r="AB73" s="48">
        <v>3.3087481308218054</v>
      </c>
      <c r="AC73" s="48">
        <v>3.3087481306461841</v>
      </c>
      <c r="AD73" s="71"/>
      <c r="AI73" s="40">
        <v>52</v>
      </c>
      <c r="AJ73" s="40" t="s">
        <v>199</v>
      </c>
      <c r="AK73" s="48">
        <v>0</v>
      </c>
      <c r="AL73" s="48">
        <v>1.3426252117219253</v>
      </c>
      <c r="AM73" s="48">
        <v>3.1558320385655585</v>
      </c>
      <c r="AN73" s="48">
        <v>3.1558320385655585</v>
      </c>
      <c r="AO73" s="48">
        <v>3.1558320385655585</v>
      </c>
      <c r="AP73" s="48">
        <v>3.1558320385655585</v>
      </c>
      <c r="AQ73" s="48">
        <v>3.1558320385670422</v>
      </c>
      <c r="AR73" s="48">
        <v>1.8132068268551969</v>
      </c>
      <c r="AS73" s="48">
        <v>4.734221479999416</v>
      </c>
      <c r="AT73" s="71"/>
      <c r="BA73" s="71"/>
      <c r="BB73" s="71"/>
      <c r="BC73" s="71"/>
      <c r="BD73" s="71"/>
      <c r="BE73" s="71"/>
      <c r="BF73" s="71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3.1940470968398003E-3</v>
      </c>
      <c r="BU73" s="48">
        <v>8.8004260168572622E-3</v>
      </c>
      <c r="BV73" s="48">
        <v>1.8684592987834134E-2</v>
      </c>
      <c r="BW73" s="48">
        <v>3.2928637056083475E-2</v>
      </c>
      <c r="BX73" s="48">
        <v>4.3786675770600719E-2</v>
      </c>
      <c r="BY73" s="48">
        <v>3.3897508799638584E-2</v>
      </c>
      <c r="BZ73" s="71"/>
      <c r="CU73" s="40">
        <v>31</v>
      </c>
      <c r="CV73" s="40" t="s">
        <v>161</v>
      </c>
      <c r="CW73" s="48">
        <v>0</v>
      </c>
      <c r="CX73" s="48">
        <v>4.0561746924469535</v>
      </c>
      <c r="CY73" s="48">
        <v>3.62541496689385</v>
      </c>
      <c r="CZ73" s="48">
        <v>1.9484311230476217</v>
      </c>
      <c r="DA73" s="48">
        <v>1.3955166828889278</v>
      </c>
      <c r="DB73" s="48">
        <v>0</v>
      </c>
      <c r="DC73" s="48">
        <v>0</v>
      </c>
      <c r="DD73" s="48">
        <v>0</v>
      </c>
      <c r="DE73" s="48">
        <v>0</v>
      </c>
      <c r="DF73" s="71"/>
      <c r="DJ73" s="40">
        <v>26</v>
      </c>
      <c r="DK73" s="40" t="s">
        <v>193</v>
      </c>
      <c r="DL73" s="48">
        <v>0</v>
      </c>
      <c r="DM73" s="48">
        <v>5.3266784542407919</v>
      </c>
      <c r="DN73" s="48">
        <v>5.594718531381603</v>
      </c>
      <c r="DO73" s="48">
        <v>5.7386383149908244</v>
      </c>
      <c r="DP73" s="48">
        <v>5.860354482411501</v>
      </c>
      <c r="DQ73" s="48">
        <v>5.8861706694735574</v>
      </c>
      <c r="DR73" s="48">
        <v>5.6782537729621412</v>
      </c>
      <c r="DS73" s="48">
        <v>5.3717328993888405</v>
      </c>
      <c r="DT73" s="48">
        <v>4.9273408918875585</v>
      </c>
      <c r="DU73" s="71"/>
      <c r="HC73" s="71"/>
      <c r="HD73" s="71"/>
      <c r="HE73" s="71"/>
      <c r="HF73" s="71"/>
      <c r="HG73" s="71"/>
      <c r="HH73" s="71"/>
      <c r="IO73" s="40">
        <v>28</v>
      </c>
      <c r="IP73" s="40" t="s">
        <v>121</v>
      </c>
      <c r="IQ73" s="48">
        <v>0</v>
      </c>
      <c r="IR73" s="48">
        <v>7.3052374087757208E-3</v>
      </c>
      <c r="IS73" s="48">
        <v>2.1998679173544824E-2</v>
      </c>
      <c r="IT73" s="48">
        <v>2.1998679192688143E-2</v>
      </c>
      <c r="IU73" s="48">
        <v>1.4693441786426266E-2</v>
      </c>
      <c r="IV73" s="48">
        <v>0</v>
      </c>
      <c r="IW73" s="48">
        <v>0</v>
      </c>
      <c r="IX73" s="48">
        <v>0</v>
      </c>
      <c r="IY73" s="71"/>
      <c r="JL73" s="71"/>
      <c r="KC73" s="40">
        <v>63</v>
      </c>
      <c r="KD73" s="40" t="s">
        <v>201</v>
      </c>
      <c r="KE73" s="48">
        <v>0.50896049689184597</v>
      </c>
      <c r="KF73" s="48">
        <v>0.48618103980785693</v>
      </c>
      <c r="KG73" s="48">
        <v>0.41815076530524237</v>
      </c>
      <c r="KH73" s="48">
        <v>0.29586425033923053</v>
      </c>
      <c r="KI73" s="48">
        <v>4.018542253022972E-2</v>
      </c>
      <c r="KJ73" s="48">
        <v>0.10296640171811769</v>
      </c>
      <c r="KK73" s="48">
        <v>0.23388378909626215</v>
      </c>
      <c r="KL73" s="48">
        <v>0.50499374748516346</v>
      </c>
      <c r="KM73" s="71"/>
      <c r="LD73" s="71"/>
      <c r="LW73" s="71"/>
      <c r="MQ73" s="71"/>
    </row>
    <row r="74" spans="3:359" x14ac:dyDescent="0.45">
      <c r="S74" s="40">
        <v>48</v>
      </c>
      <c r="T74" s="40" t="s">
        <v>187</v>
      </c>
      <c r="U74" s="48">
        <v>4.3</v>
      </c>
      <c r="V74" s="48">
        <v>8.4349999999999259</v>
      </c>
      <c r="W74" s="48">
        <v>11.675999999999751</v>
      </c>
      <c r="X74" s="48">
        <v>13.807001177178369</v>
      </c>
      <c r="Y74" s="48">
        <v>12.913751177199112</v>
      </c>
      <c r="Z74" s="48">
        <v>12.658963138836752</v>
      </c>
      <c r="AA74" s="48">
        <v>11.909378325432037</v>
      </c>
      <c r="AB74" s="48">
        <v>9.4073896005681465</v>
      </c>
      <c r="AC74" s="48">
        <v>14.222639600567126</v>
      </c>
      <c r="AD74" s="71"/>
      <c r="AI74" s="40">
        <v>53</v>
      </c>
      <c r="AJ74" s="40" t="s">
        <v>202</v>
      </c>
      <c r="AK74" s="48">
        <v>0</v>
      </c>
      <c r="AL74" s="48">
        <v>2.2307651613660426</v>
      </c>
      <c r="AM74" s="48">
        <v>6.3116640771122787</v>
      </c>
      <c r="AN74" s="48">
        <v>6.3116640771122787</v>
      </c>
      <c r="AO74" s="48">
        <v>6.3116640771122787</v>
      </c>
      <c r="AP74" s="48">
        <v>6.3116640771122787</v>
      </c>
      <c r="AQ74" s="48">
        <v>4.0808989157462365</v>
      </c>
      <c r="AR74" s="48">
        <v>0</v>
      </c>
      <c r="AS74" s="48">
        <v>0</v>
      </c>
      <c r="AT74" s="71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6.3528473600203916E-2</v>
      </c>
      <c r="BY74" s="48">
        <v>0.17548735069493585</v>
      </c>
      <c r="BZ74" s="71"/>
      <c r="CU74" s="40">
        <v>32</v>
      </c>
      <c r="CV74" s="40" t="s">
        <v>102</v>
      </c>
      <c r="CW74" s="48">
        <v>0</v>
      </c>
      <c r="CX74" s="48">
        <v>0.19236402555412058</v>
      </c>
      <c r="CY74" s="48">
        <v>0.57927679097014984</v>
      </c>
      <c r="CZ74" s="48">
        <v>1.3574965626247415</v>
      </c>
      <c r="DA74" s="48">
        <v>1.1651325370706207</v>
      </c>
      <c r="DB74" s="48">
        <v>0.77821977165459155</v>
      </c>
      <c r="DC74" s="48">
        <v>0</v>
      </c>
      <c r="DD74" s="48">
        <v>0</v>
      </c>
      <c r="DE74" s="48">
        <v>0</v>
      </c>
      <c r="DF74" s="71"/>
      <c r="DJ74" s="40">
        <v>27</v>
      </c>
      <c r="DK74" s="40" t="s">
        <v>197</v>
      </c>
      <c r="DL74" s="48">
        <v>0</v>
      </c>
      <c r="DM74" s="48">
        <v>0.10182444003943289</v>
      </c>
      <c r="DN74" s="48">
        <v>0.10318510753415379</v>
      </c>
      <c r="DO74" s="48">
        <v>9.8367191280073998E-2</v>
      </c>
      <c r="DP74" s="48">
        <v>0.1006939096366405</v>
      </c>
      <c r="DQ74" s="48">
        <v>0.10495057943948695</v>
      </c>
      <c r="DR74" s="48">
        <v>0.10854513103174046</v>
      </c>
      <c r="DS74" s="48">
        <v>0.10268569789283227</v>
      </c>
      <c r="DT74" s="48">
        <v>9.4190729084435015E-2</v>
      </c>
      <c r="DU74" s="71"/>
      <c r="HC74" s="71"/>
      <c r="HD74" s="71"/>
      <c r="HE74" s="71"/>
      <c r="HF74" s="71"/>
      <c r="HG74" s="71"/>
      <c r="HH74" s="71"/>
      <c r="IO74" s="40">
        <v>29</v>
      </c>
      <c r="IP74" s="40" t="s">
        <v>204</v>
      </c>
      <c r="IQ74" s="48">
        <v>0.91326067469443128</v>
      </c>
      <c r="IR74" s="48">
        <v>0.96850352069699741</v>
      </c>
      <c r="IS74" s="48">
        <v>1.0006882391892926</v>
      </c>
      <c r="IT74" s="48">
        <v>1.0383544028848817</v>
      </c>
      <c r="IU74" s="48">
        <v>1.0680109303783492</v>
      </c>
      <c r="IV74" s="48">
        <v>1.0893506940719118</v>
      </c>
      <c r="IW74" s="48">
        <v>1.1058501248241988</v>
      </c>
      <c r="IX74" s="48">
        <v>1.1163127908304717</v>
      </c>
      <c r="IY74" s="71"/>
      <c r="JK74" s="71"/>
      <c r="JL74" s="71"/>
      <c r="KC74" s="40">
        <v>64</v>
      </c>
      <c r="KD74" s="40" t="s">
        <v>205</v>
      </c>
      <c r="KE74" s="48">
        <v>0.32519545494247143</v>
      </c>
      <c r="KF74" s="48">
        <v>0.97927967058321719</v>
      </c>
      <c r="KG74" s="48">
        <v>2.2948766589429122</v>
      </c>
      <c r="KH74" s="48">
        <v>4.6158166623943542</v>
      </c>
      <c r="KI74" s="48">
        <v>9.2840560200827724</v>
      </c>
      <c r="KJ74" s="48">
        <v>7.9684590317230777</v>
      </c>
      <c r="KK74" s="48">
        <v>5.3223235733291645</v>
      </c>
      <c r="KL74" s="48">
        <v>0</v>
      </c>
      <c r="KM74" s="71"/>
      <c r="LD74" s="71"/>
      <c r="LW74" s="71"/>
      <c r="MQ74" s="71"/>
    </row>
    <row r="75" spans="3:359" x14ac:dyDescent="0.45">
      <c r="S75" s="40">
        <v>49</v>
      </c>
      <c r="T75" s="40" t="s">
        <v>191</v>
      </c>
      <c r="U75" s="48">
        <v>1.49</v>
      </c>
      <c r="V75" s="48">
        <v>4.8450000000000086</v>
      </c>
      <c r="W75" s="48">
        <v>9.6820000000001478</v>
      </c>
      <c r="X75" s="48">
        <v>9.3087500000000603</v>
      </c>
      <c r="Y75" s="48">
        <v>8.9355000000001272</v>
      </c>
      <c r="Z75" s="48">
        <v>5.2102499999719756</v>
      </c>
      <c r="AA75" s="48">
        <v>0</v>
      </c>
      <c r="AB75" s="48">
        <v>0</v>
      </c>
      <c r="AC75" s="48">
        <v>9.2727116567492338</v>
      </c>
      <c r="AD75" s="71"/>
      <c r="AI75" s="40">
        <v>54</v>
      </c>
      <c r="AJ75" s="40" t="s">
        <v>206</v>
      </c>
      <c r="AK75" s="48">
        <v>3.6</v>
      </c>
      <c r="AL75" s="48">
        <v>4.9100795082269704</v>
      </c>
      <c r="AM75" s="48">
        <v>6.9687740135321095</v>
      </c>
      <c r="AN75" s="48">
        <v>9.7375285533055571</v>
      </c>
      <c r="AO75" s="48">
        <v>9.7375285533079587</v>
      </c>
      <c r="AP75" s="48">
        <v>9.7375285533045446</v>
      </c>
      <c r="AQ75" s="48">
        <v>9.7375285533059834</v>
      </c>
      <c r="AR75" s="48">
        <v>9.7375285533052942</v>
      </c>
      <c r="AS75" s="48">
        <v>9.7375285533063209</v>
      </c>
      <c r="AT75" s="71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2.1289820175836639E-3</v>
      </c>
      <c r="BU75" s="48">
        <v>6.928417432352384E-3</v>
      </c>
      <c r="BV75" s="48">
        <v>1.5386662519646438E-2</v>
      </c>
      <c r="BW75" s="48">
        <v>2.8163998386131484E-2</v>
      </c>
      <c r="BX75" s="48">
        <v>4.9634588321480225E-2</v>
      </c>
      <c r="BY75" s="48">
        <v>7.7582108936928698E-2</v>
      </c>
      <c r="BZ75" s="71"/>
      <c r="CU75" s="40">
        <v>33</v>
      </c>
      <c r="CV75" s="40" t="s">
        <v>112</v>
      </c>
      <c r="CW75" s="48">
        <v>0</v>
      </c>
      <c r="CX75" s="48">
        <v>0</v>
      </c>
      <c r="CY75" s="48">
        <v>0</v>
      </c>
      <c r="CZ75" s="48">
        <v>6.4454213960751516E-2</v>
      </c>
      <c r="DA75" s="48">
        <v>0.1940946604756916</v>
      </c>
      <c r="DB75" s="48">
        <v>0.45484790436446204</v>
      </c>
      <c r="DC75" s="48">
        <v>0.44195706157231174</v>
      </c>
      <c r="DD75" s="48">
        <v>0.36446560110072246</v>
      </c>
      <c r="DE75" s="48">
        <v>0.20860259511101636</v>
      </c>
      <c r="DF75" s="71"/>
      <c r="DJ75" s="40">
        <v>28</v>
      </c>
      <c r="DK75" s="40" t="s">
        <v>121</v>
      </c>
      <c r="DL75" s="48">
        <v>0</v>
      </c>
      <c r="DM75" s="48">
        <v>0</v>
      </c>
      <c r="DN75" s="48">
        <v>3.7631692457366726E-3</v>
      </c>
      <c r="DO75" s="48">
        <v>1.1332246753988189E-2</v>
      </c>
      <c r="DP75" s="48">
        <v>1.1332246763849547E-2</v>
      </c>
      <c r="DQ75" s="48">
        <v>7.5690775194078349E-3</v>
      </c>
      <c r="DR75" s="48">
        <v>0</v>
      </c>
      <c r="DS75" s="48">
        <v>0</v>
      </c>
      <c r="DT75" s="48">
        <v>0</v>
      </c>
      <c r="DU75" s="71"/>
      <c r="IO75" s="40">
        <v>30</v>
      </c>
      <c r="IP75" s="40" t="s">
        <v>208</v>
      </c>
      <c r="IQ75" s="48">
        <v>8.7900799078990168</v>
      </c>
      <c r="IR75" s="48">
        <v>9.3217890290270429</v>
      </c>
      <c r="IS75" s="48">
        <v>9.6315650384406979</v>
      </c>
      <c r="IT75" s="48">
        <v>9.9940996333070675</v>
      </c>
      <c r="IU75" s="48">
        <v>10.279541954082905</v>
      </c>
      <c r="IV75" s="48">
        <v>10.484935915828412</v>
      </c>
      <c r="IW75" s="48">
        <v>10.643741959673395</v>
      </c>
      <c r="IX75" s="48">
        <v>10.744444500355167</v>
      </c>
      <c r="IY75" s="71"/>
      <c r="JK75" s="71"/>
      <c r="JL75" s="71"/>
      <c r="KC75" s="40">
        <v>65</v>
      </c>
      <c r="KD75" s="40" t="s">
        <v>209</v>
      </c>
      <c r="KE75" s="48">
        <v>0.1639450779914905</v>
      </c>
      <c r="KF75" s="48">
        <v>0.15286220923009453</v>
      </c>
      <c r="KG75" s="48">
        <v>0.13891378162966853</v>
      </c>
      <c r="KH75" s="48">
        <v>0.12555048851045669</v>
      </c>
      <c r="KI75" s="48">
        <v>0.11085798277823634</v>
      </c>
      <c r="KJ75" s="48">
        <v>9.6554236483528705E-2</v>
      </c>
      <c r="KK75" s="48">
        <v>8.1860338849858882E-2</v>
      </c>
      <c r="KL75" s="48">
        <v>6.7158914741358919E-2</v>
      </c>
      <c r="KM75" s="71"/>
      <c r="LD75" s="71"/>
      <c r="LW75" s="71"/>
      <c r="MQ75" s="71"/>
    </row>
    <row r="76" spans="3:359" x14ac:dyDescent="0.45">
      <c r="S76" s="40">
        <v>50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0.39299999999781343</v>
      </c>
      <c r="AC76" s="48">
        <v>15.365528805307004</v>
      </c>
      <c r="AD76" s="71"/>
      <c r="AI76" s="40">
        <v>57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3.8811906339679716</v>
      </c>
      <c r="AR76" s="48">
        <v>3.8811906339732145</v>
      </c>
      <c r="AS76" s="48">
        <v>10.959302194238774</v>
      </c>
      <c r="AT76" s="71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1.2705694719999092</v>
      </c>
      <c r="BZ76" s="71"/>
      <c r="CU76" s="40">
        <v>34</v>
      </c>
      <c r="CV76" s="40" t="s">
        <v>176</v>
      </c>
      <c r="CW76" s="48">
        <v>0</v>
      </c>
      <c r="CX76" s="48">
        <v>0</v>
      </c>
      <c r="CY76" s="48">
        <v>0</v>
      </c>
      <c r="CZ76" s="48">
        <v>5.4282738252295404E-2</v>
      </c>
      <c r="DA76" s="48">
        <v>0.16346471399407592</v>
      </c>
      <c r="DB76" s="48">
        <v>0.38306866564737529</v>
      </c>
      <c r="DC76" s="48">
        <v>0.32878592739507995</v>
      </c>
      <c r="DD76" s="48">
        <v>0.21960395165329938</v>
      </c>
      <c r="DE76" s="48">
        <v>0</v>
      </c>
      <c r="DF76" s="71"/>
      <c r="DJ76" s="40">
        <v>29</v>
      </c>
      <c r="DK76" s="40" t="s">
        <v>204</v>
      </c>
      <c r="DL76" s="48">
        <v>0</v>
      </c>
      <c r="DM76" s="48">
        <v>0.70611535743258869</v>
      </c>
      <c r="DN76" s="48">
        <v>0.7488280494728401</v>
      </c>
      <c r="DO76" s="48">
        <v>0.77371264664402351</v>
      </c>
      <c r="DP76" s="48">
        <v>0.80283539043229013</v>
      </c>
      <c r="DQ76" s="48">
        <v>0.82576523958873793</v>
      </c>
      <c r="DR76" s="48">
        <v>0.84226472903959915</v>
      </c>
      <c r="DS76" s="48">
        <v>0.85502176738134461</v>
      </c>
      <c r="DT76" s="48">
        <v>0.86311129685680277</v>
      </c>
      <c r="DU76" s="71"/>
      <c r="IO76" s="40">
        <v>32</v>
      </c>
      <c r="IP76" s="40" t="s">
        <v>210</v>
      </c>
      <c r="IQ76" s="48">
        <v>0.98047158347611452</v>
      </c>
      <c r="IR76" s="48">
        <v>1.0397799958459</v>
      </c>
      <c r="IS76" s="48">
        <v>1.0743333307023544</v>
      </c>
      <c r="IT76" s="48">
        <v>1.114771514657219</v>
      </c>
      <c r="IU76" s="48">
        <v>1.1466105977116006</v>
      </c>
      <c r="IV76" s="48">
        <v>1.1695208493838463</v>
      </c>
      <c r="IW76" s="48">
        <v>1.1872345465181069</v>
      </c>
      <c r="IX76" s="48">
        <v>1.1984672065799999</v>
      </c>
      <c r="IY76" s="71"/>
      <c r="KC76" s="40">
        <v>66</v>
      </c>
      <c r="KD76" s="40" t="s">
        <v>211</v>
      </c>
      <c r="KE76" s="48">
        <v>2.3202538453835082</v>
      </c>
      <c r="KF76" s="48">
        <v>2.1634021168864663</v>
      </c>
      <c r="KG76" s="48">
        <v>1.7147063218655181</v>
      </c>
      <c r="KH76" s="48">
        <v>1.0201489073785897</v>
      </c>
      <c r="KI76" s="48">
        <v>0.2093617923018275</v>
      </c>
      <c r="KJ76" s="48">
        <v>6.9261794040491945E-3</v>
      </c>
      <c r="KK76" s="48">
        <v>0</v>
      </c>
      <c r="KL76" s="48">
        <v>0</v>
      </c>
      <c r="KM76" s="71"/>
      <c r="LD76" s="71"/>
      <c r="LW76" s="71"/>
      <c r="MQ76" s="71"/>
    </row>
    <row r="77" spans="3:359" x14ac:dyDescent="0.45">
      <c r="S77" s="40">
        <v>52</v>
      </c>
      <c r="T77" s="40" t="s">
        <v>199</v>
      </c>
      <c r="U77" s="48">
        <v>0</v>
      </c>
      <c r="V77" s="48">
        <v>1.4179999999962407</v>
      </c>
      <c r="W77" s="48">
        <v>3.3330000000036542</v>
      </c>
      <c r="X77" s="48">
        <v>3.3330000000036542</v>
      </c>
      <c r="Y77" s="48">
        <v>3.3330000000036542</v>
      </c>
      <c r="Z77" s="48">
        <v>3.3330000000036542</v>
      </c>
      <c r="AA77" s="48">
        <v>3.3330000000053062</v>
      </c>
      <c r="AB77" s="48">
        <v>1.9150000000200873</v>
      </c>
      <c r="AC77" s="48">
        <v>5.00000000001332</v>
      </c>
      <c r="AD77" s="71"/>
      <c r="AI77" s="40">
        <v>59</v>
      </c>
      <c r="AJ77" s="40" t="s">
        <v>340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2.722174582716157</v>
      </c>
      <c r="AT77" s="71"/>
      <c r="BO77" s="40">
        <v>53</v>
      </c>
      <c r="BP77" s="40" t="s">
        <v>212</v>
      </c>
      <c r="BQ77" s="48">
        <v>0</v>
      </c>
      <c r="BR77" s="48">
        <v>6.5899117691510642E-4</v>
      </c>
      <c r="BS77" s="48">
        <v>2.7495794599352321E-3</v>
      </c>
      <c r="BT77" s="48">
        <v>6.4339103335101884E-3</v>
      </c>
      <c r="BU77" s="48">
        <v>1.2267969029792903E-2</v>
      </c>
      <c r="BV77" s="48">
        <v>2.1620353189406947E-2</v>
      </c>
      <c r="BW77" s="48">
        <v>3.3045366946641494E-2</v>
      </c>
      <c r="BX77" s="48">
        <v>3.4683274911881598E-2</v>
      </c>
      <c r="BY77" s="48">
        <v>2.3240302469311389E-2</v>
      </c>
      <c r="BZ77" s="71"/>
      <c r="CU77" s="40">
        <v>35</v>
      </c>
      <c r="CV77" s="40" t="s">
        <v>180</v>
      </c>
      <c r="CW77" s="48">
        <v>0</v>
      </c>
      <c r="CX77" s="48">
        <v>0.15983489791843428</v>
      </c>
      <c r="CY77" s="48">
        <v>0.48131996865990595</v>
      </c>
      <c r="CZ77" s="48">
        <v>1.1279412763699252</v>
      </c>
      <c r="DA77" s="48">
        <v>0.96810637845149095</v>
      </c>
      <c r="DB77" s="48">
        <v>0.64662130771001936</v>
      </c>
      <c r="DC77" s="48">
        <v>0</v>
      </c>
      <c r="DD77" s="48">
        <v>0</v>
      </c>
      <c r="DE77" s="48">
        <v>0</v>
      </c>
      <c r="DF77" s="71"/>
      <c r="DJ77" s="40">
        <v>30</v>
      </c>
      <c r="DK77" s="40" t="s">
        <v>208</v>
      </c>
      <c r="DL77" s="48">
        <v>0</v>
      </c>
      <c r="DM77" s="48">
        <v>6.9354293474019064</v>
      </c>
      <c r="DN77" s="48">
        <v>7.3549512495451133</v>
      </c>
      <c r="DO77" s="48">
        <v>7.5993665050740065</v>
      </c>
      <c r="DP77" s="48">
        <v>7.8854086224414734</v>
      </c>
      <c r="DQ77" s="48">
        <v>8.1106244417789348</v>
      </c>
      <c r="DR77" s="48">
        <v>8.2726815931353013</v>
      </c>
      <c r="DS77" s="48">
        <v>8.397980578874618</v>
      </c>
      <c r="DT77" s="48">
        <v>8.4774355284678169</v>
      </c>
      <c r="DU77" s="71"/>
      <c r="IO77" s="40">
        <v>33</v>
      </c>
      <c r="IP77" s="40" t="s">
        <v>213</v>
      </c>
      <c r="IQ77" s="48">
        <v>7.2449311140356514</v>
      </c>
      <c r="IR77" s="48">
        <v>7.2031512483669324</v>
      </c>
      <c r="IS77" s="48">
        <v>6.4717098709131395</v>
      </c>
      <c r="IT77" s="48">
        <v>5.0245455381350936</v>
      </c>
      <c r="IU77" s="48">
        <v>5.7627094310642502</v>
      </c>
      <c r="IV77" s="48">
        <v>6.9331834294546013</v>
      </c>
      <c r="IW77" s="48">
        <v>9.0706954805854405</v>
      </c>
      <c r="IX77" s="48">
        <v>9.1565151184672491</v>
      </c>
      <c r="IY77" s="71"/>
      <c r="KC77" s="40">
        <v>68</v>
      </c>
      <c r="KD77" s="40" t="s">
        <v>214</v>
      </c>
      <c r="KE77" s="48">
        <v>0</v>
      </c>
      <c r="KF77" s="48">
        <v>0</v>
      </c>
      <c r="KG77" s="48">
        <v>0.68524496574433691</v>
      </c>
      <c r="KH77" s="48">
        <v>2.0635173528035837</v>
      </c>
      <c r="KI77" s="48">
        <v>2.1334346150849584</v>
      </c>
      <c r="KJ77" s="48">
        <v>2.1334346150849584</v>
      </c>
      <c r="KK77" s="48">
        <v>1.8593366287872235</v>
      </c>
      <c r="KL77" s="48">
        <v>0.89688069451692298</v>
      </c>
      <c r="KM77" s="71"/>
      <c r="LD77" s="71"/>
      <c r="LW77" s="71"/>
      <c r="MQ77" s="71"/>
    </row>
    <row r="78" spans="3:359" x14ac:dyDescent="0.45">
      <c r="S78" s="40">
        <v>53</v>
      </c>
      <c r="T78" s="40" t="s">
        <v>202</v>
      </c>
      <c r="U78" s="48">
        <v>0</v>
      </c>
      <c r="V78" s="48">
        <v>2.3559999999938679</v>
      </c>
      <c r="W78" s="48">
        <v>6.6659999999873119</v>
      </c>
      <c r="X78" s="48">
        <v>6.6659999999873119</v>
      </c>
      <c r="Y78" s="48">
        <v>6.6659999999873119</v>
      </c>
      <c r="Z78" s="48">
        <v>6.6659999999873119</v>
      </c>
      <c r="AA78" s="48">
        <v>4.3099999999934449</v>
      </c>
      <c r="AB78" s="48">
        <v>0</v>
      </c>
      <c r="AC78" s="48">
        <v>0</v>
      </c>
      <c r="AD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BO78" s="40">
        <v>55</v>
      </c>
      <c r="BP78" s="40" t="s">
        <v>215</v>
      </c>
      <c r="BQ78" s="48">
        <v>0</v>
      </c>
      <c r="BR78" s="48">
        <v>1.588211840002258E-3</v>
      </c>
      <c r="BS78" s="48">
        <v>4.3871837673885635E-3</v>
      </c>
      <c r="BT78" s="48">
        <v>9.3199286651233747E-3</v>
      </c>
      <c r="BU78" s="48">
        <v>1.6424898770994116E-2</v>
      </c>
      <c r="BV78" s="48">
        <v>2.8946283746451477E-2</v>
      </c>
      <c r="BW78" s="48">
        <v>2.4013538850056911E-2</v>
      </c>
      <c r="BX78" s="48">
        <v>1.5320356904258094E-2</v>
      </c>
      <c r="BY78" s="48">
        <v>0</v>
      </c>
      <c r="BZ78" s="71"/>
      <c r="CU78" s="40">
        <v>36</v>
      </c>
      <c r="CV78" s="40" t="s">
        <v>184</v>
      </c>
      <c r="CW78" s="48">
        <v>0</v>
      </c>
      <c r="CX78" s="48">
        <v>0</v>
      </c>
      <c r="CY78" s="48">
        <v>0</v>
      </c>
      <c r="CZ78" s="48">
        <v>5.1906210119389826E-2</v>
      </c>
      <c r="DA78" s="48">
        <v>0.15630813891850948</v>
      </c>
      <c r="DB78" s="48">
        <v>0.36629770879695561</v>
      </c>
      <c r="DC78" s="48">
        <v>0.78866173947283524</v>
      </c>
      <c r="DD78" s="48">
        <v>0.78409149743554352</v>
      </c>
      <c r="DE78" s="48">
        <v>0.82028491886201504</v>
      </c>
      <c r="DF78" s="71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71"/>
      <c r="IO78" s="40">
        <v>34</v>
      </c>
      <c r="IP78" s="40" t="s">
        <v>131</v>
      </c>
      <c r="IQ78" s="48">
        <v>6.151409934407126E-2</v>
      </c>
      <c r="IR78" s="48">
        <v>0.18524092519277396</v>
      </c>
      <c r="IS78" s="48">
        <v>0.43409976564999747</v>
      </c>
      <c r="IT78" s="48">
        <v>0.87312968373213706</v>
      </c>
      <c r="IU78" s="48">
        <v>0.74940285788343441</v>
      </c>
      <c r="IV78" s="48">
        <v>0.5005440174262108</v>
      </c>
      <c r="IW78" s="48">
        <v>0</v>
      </c>
      <c r="IX78" s="48">
        <v>0</v>
      </c>
      <c r="IY78" s="71"/>
      <c r="KC78" s="40">
        <v>69</v>
      </c>
      <c r="KD78" s="40" t="s">
        <v>217</v>
      </c>
      <c r="KE78" s="48">
        <v>0</v>
      </c>
      <c r="KF78" s="48">
        <v>0</v>
      </c>
      <c r="KG78" s="48">
        <v>8.3762958581170749E-2</v>
      </c>
      <c r="KH78" s="48">
        <v>0.25224018737015808</v>
      </c>
      <c r="KI78" s="48">
        <v>0.59110807242455388</v>
      </c>
      <c r="KJ78" s="48">
        <v>0.59110807242531249</v>
      </c>
      <c r="KK78" s="48">
        <v>0.50734511384414194</v>
      </c>
      <c r="KL78" s="48">
        <v>0.33886788505661669</v>
      </c>
      <c r="KM78" s="71"/>
      <c r="LD78" s="71"/>
      <c r="LW78" s="71"/>
      <c r="MQ78" s="71"/>
    </row>
    <row r="79" spans="3:359" x14ac:dyDescent="0.45">
      <c r="S79" s="40">
        <v>54</v>
      </c>
      <c r="T79" s="40" t="s">
        <v>206</v>
      </c>
      <c r="U79" s="48">
        <v>1.5</v>
      </c>
      <c r="V79" s="48">
        <v>1.3414000000000013</v>
      </c>
      <c r="W79" s="48">
        <v>1.9038212000618926</v>
      </c>
      <c r="X79" s="48">
        <v>2.6602259249607836</v>
      </c>
      <c r="Y79" s="48">
        <v>2.6602259249614408</v>
      </c>
      <c r="Z79" s="48">
        <v>2.6602259249605087</v>
      </c>
      <c r="AA79" s="48">
        <v>2.6602259249609004</v>
      </c>
      <c r="AB79" s="48">
        <v>2.6602259249607121</v>
      </c>
      <c r="AC79" s="48">
        <v>2.6602259249609932</v>
      </c>
      <c r="AD79" s="71"/>
      <c r="AK79" s="71"/>
      <c r="AL79" s="71"/>
      <c r="AM79" s="71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1.6058352568517383E-3</v>
      </c>
      <c r="BU79" s="48">
        <v>4.413242249489472E-3</v>
      </c>
      <c r="BV79" s="48">
        <v>9.3646643227360323E-3</v>
      </c>
      <c r="BW79" s="48">
        <v>1.6503738285114131E-2</v>
      </c>
      <c r="BX79" s="48">
        <v>2.9085225908459481E-2</v>
      </c>
      <c r="BY79" s="48">
        <v>5.1258105983746569E-2</v>
      </c>
      <c r="BZ79" s="71"/>
      <c r="CU79" s="40">
        <v>38</v>
      </c>
      <c r="CV79" s="40" t="s">
        <v>101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2.7415128519604041E-2</v>
      </c>
      <c r="DC79" s="48">
        <v>3.1618982291085992E-2</v>
      </c>
      <c r="DD79" s="48">
        <v>0.10654204389839561</v>
      </c>
      <c r="DE79" s="48">
        <v>0.25723908237219789</v>
      </c>
      <c r="DF79" s="71"/>
      <c r="DJ79" s="40">
        <v>32</v>
      </c>
      <c r="DK79" s="40" t="s">
        <v>210</v>
      </c>
      <c r="DL79" s="48">
        <v>0</v>
      </c>
      <c r="DM79" s="48">
        <v>5.6891998537463433</v>
      </c>
      <c r="DN79" s="48">
        <v>6.033337732565685</v>
      </c>
      <c r="DO79" s="48">
        <v>6.2338339335007928</v>
      </c>
      <c r="DP79" s="48">
        <v>6.4684770523009689</v>
      </c>
      <c r="DQ79" s="48">
        <v>6.6532237698082772</v>
      </c>
      <c r="DR79" s="48">
        <v>6.7861608203660575</v>
      </c>
      <c r="DS79" s="48">
        <v>6.8889447917161037</v>
      </c>
      <c r="DT79" s="48">
        <v>6.9541224562790482</v>
      </c>
      <c r="DU79" s="71"/>
      <c r="IO79" s="40">
        <v>35</v>
      </c>
      <c r="IP79" s="40" t="s">
        <v>219</v>
      </c>
      <c r="IQ79" s="48">
        <v>1.9584145762803413</v>
      </c>
      <c r="IR79" s="48">
        <v>2.01421451382484</v>
      </c>
      <c r="IS79" s="48">
        <v>2.07255066662856</v>
      </c>
      <c r="IT79" s="48">
        <v>2.133111600664237</v>
      </c>
      <c r="IU79" s="48">
        <v>2.1935104602277842</v>
      </c>
      <c r="IV79" s="48">
        <v>2.2545407965467752</v>
      </c>
      <c r="IW79" s="48">
        <v>2.3161132095492616</v>
      </c>
      <c r="IX79" s="48">
        <v>2.3781860369156069</v>
      </c>
      <c r="IY79" s="71"/>
      <c r="KC79" s="40">
        <v>71</v>
      </c>
      <c r="KD79" s="40" t="s">
        <v>220</v>
      </c>
      <c r="KE79" s="48">
        <v>0</v>
      </c>
      <c r="KF79" s="48">
        <v>0</v>
      </c>
      <c r="KG79" s="48">
        <v>8.3762958580956545E-2</v>
      </c>
      <c r="KH79" s="48">
        <v>0.25224018736944137</v>
      </c>
      <c r="KI79" s="48">
        <v>0.50767529173668058</v>
      </c>
      <c r="KJ79" s="48">
        <v>0.50767529173778103</v>
      </c>
      <c r="KK79" s="48">
        <v>0.42391233315682453</v>
      </c>
      <c r="KL79" s="48">
        <v>0.50197442920419766</v>
      </c>
      <c r="KM79" s="71"/>
      <c r="LD79" s="71"/>
      <c r="LW79" s="71"/>
      <c r="MQ79" s="71"/>
    </row>
    <row r="80" spans="3:359" x14ac:dyDescent="0.45">
      <c r="S80" s="40">
        <v>57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1.2603456655734577</v>
      </c>
      <c r="AB80" s="48">
        <v>1.2603456655750385</v>
      </c>
      <c r="AC80" s="48">
        <v>3.378559573960902</v>
      </c>
      <c r="AD80" s="71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1.6058352568417309E-3</v>
      </c>
      <c r="BU80" s="48">
        <v>4.4132422494772248E-3</v>
      </c>
      <c r="BV80" s="48">
        <v>9.364664322718496E-3</v>
      </c>
      <c r="BW80" s="48">
        <v>1.6503738285095597E-2</v>
      </c>
      <c r="BX80" s="48">
        <v>2.9085225908439687E-2</v>
      </c>
      <c r="BY80" s="48">
        <v>4.3068125177026614E-2</v>
      </c>
      <c r="BZ80" s="71"/>
      <c r="CU80" s="40">
        <v>40</v>
      </c>
      <c r="CV80" s="40" t="s">
        <v>193</v>
      </c>
      <c r="CW80" s="48">
        <v>0</v>
      </c>
      <c r="CX80" s="48">
        <v>0.79752569000195972</v>
      </c>
      <c r="CY80" s="48">
        <v>0.83765742487319361</v>
      </c>
      <c r="CZ80" s="48">
        <v>0.85920551074207041</v>
      </c>
      <c r="DA80" s="48">
        <v>0.87742920703619987</v>
      </c>
      <c r="DB80" s="48">
        <v>0.8812944811609208</v>
      </c>
      <c r="DC80" s="48">
        <v>0.85016456262391638</v>
      </c>
      <c r="DD80" s="48">
        <v>0.80427137171769147</v>
      </c>
      <c r="DE80" s="48">
        <v>0.73773571625088663</v>
      </c>
      <c r="DF80" s="71"/>
      <c r="DJ80" s="40">
        <v>33</v>
      </c>
      <c r="DK80" s="40" t="s">
        <v>213</v>
      </c>
      <c r="DL80" s="48">
        <v>0</v>
      </c>
      <c r="DM80" s="48">
        <v>5.9472062655267823</v>
      </c>
      <c r="DN80" s="48">
        <v>5.9129100831384491</v>
      </c>
      <c r="DO80" s="48">
        <v>5.3124857762142064</v>
      </c>
      <c r="DP80" s="48">
        <v>4.1245400729802748</v>
      </c>
      <c r="DQ80" s="48">
        <v>4.7304827465426396</v>
      </c>
      <c r="DR80" s="48">
        <v>5.6912993764451105</v>
      </c>
      <c r="DS80" s="48">
        <v>7.4459364962510968</v>
      </c>
      <c r="DT80" s="48">
        <v>7.5163839691231562</v>
      </c>
      <c r="DU80" s="71"/>
      <c r="IO80" s="40">
        <v>36</v>
      </c>
      <c r="IP80" s="40" t="s">
        <v>222</v>
      </c>
      <c r="IQ80" s="48">
        <v>17.158956297081218</v>
      </c>
      <c r="IR80" s="48">
        <v>17.647856196641559</v>
      </c>
      <c r="IS80" s="48">
        <v>18.04239721989525</v>
      </c>
      <c r="IT80" s="48">
        <v>17.891188714474605</v>
      </c>
      <c r="IU80" s="48">
        <v>17.04899395877608</v>
      </c>
      <c r="IV80" s="48">
        <v>14.825368034077002</v>
      </c>
      <c r="IW80" s="48">
        <v>9.9333920102416347</v>
      </c>
      <c r="IX80" s="48">
        <v>0</v>
      </c>
      <c r="IY80" s="71"/>
      <c r="KC80" s="40">
        <v>75</v>
      </c>
      <c r="KD80" s="40" t="s">
        <v>223</v>
      </c>
      <c r="KE80" s="48">
        <v>0.17367077600108427</v>
      </c>
      <c r="KF80" s="48">
        <v>0.16193043928777462</v>
      </c>
      <c r="KG80" s="48">
        <v>0.14715455046550427</v>
      </c>
      <c r="KH80" s="48">
        <v>0.13299850800069651</v>
      </c>
      <c r="KI80" s="48">
        <v>0.11743440017156306</v>
      </c>
      <c r="KJ80" s="48">
        <v>0.10228211411846476</v>
      </c>
      <c r="KK80" s="48">
        <v>8.6716531816248194E-2</v>
      </c>
      <c r="KL80" s="48">
        <v>7.1142976546864897E-2</v>
      </c>
      <c r="KM80" s="71"/>
      <c r="LD80" s="71"/>
      <c r="LW80" s="71"/>
      <c r="MQ80" s="71"/>
    </row>
    <row r="81" spans="19:355" x14ac:dyDescent="0.45">
      <c r="S81" s="40">
        <v>59</v>
      </c>
      <c r="T81" s="40" t="s">
        <v>340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0.34622407647110587</v>
      </c>
      <c r="AD81" s="71"/>
      <c r="BO81" s="40">
        <v>58</v>
      </c>
      <c r="BP81" s="40" t="s">
        <v>224</v>
      </c>
      <c r="BQ81" s="48">
        <v>0</v>
      </c>
      <c r="BR81" s="48">
        <v>3.8117084160014902E-3</v>
      </c>
      <c r="BS81" s="48">
        <v>1.0529241041723279E-2</v>
      </c>
      <c r="BT81" s="48">
        <v>2.2367828796286623E-2</v>
      </c>
      <c r="BU81" s="48">
        <v>3.9419757050346747E-2</v>
      </c>
      <c r="BV81" s="48">
        <v>6.9471080991561948E-2</v>
      </c>
      <c r="BW81" s="48">
        <v>0.11291633228362301</v>
      </c>
      <c r="BX81" s="48">
        <v>0.10858818297370858</v>
      </c>
      <c r="BY81" s="48">
        <v>7.1819326406786108E-2</v>
      </c>
      <c r="BZ81" s="71"/>
      <c r="CU81" s="40">
        <v>41</v>
      </c>
      <c r="CV81" s="40" t="s">
        <v>197</v>
      </c>
      <c r="CW81" s="48">
        <v>0</v>
      </c>
      <c r="CX81" s="48">
        <v>0.1615671741925605</v>
      </c>
      <c r="CY81" s="48">
        <v>0.16372617651118454</v>
      </c>
      <c r="CZ81" s="48">
        <v>0.15608147829957028</v>
      </c>
      <c r="DA81" s="48">
        <v>0.15977333567552862</v>
      </c>
      <c r="DB81" s="48">
        <v>0.16652749127167399</v>
      </c>
      <c r="DC81" s="48">
        <v>0.1722310487184408</v>
      </c>
      <c r="DD81" s="48">
        <v>0.16293375178013189</v>
      </c>
      <c r="DE81" s="48">
        <v>0.14945458995321523</v>
      </c>
      <c r="DF81" s="71"/>
      <c r="DJ81" s="40">
        <v>34</v>
      </c>
      <c r="DK81" s="40" t="s">
        <v>131</v>
      </c>
      <c r="DL81" s="48">
        <v>0</v>
      </c>
      <c r="DM81" s="48">
        <v>0.20198234118668687</v>
      </c>
      <c r="DN81" s="48">
        <v>0.6082409748819726</v>
      </c>
      <c r="DO81" s="48">
        <v>1.4253721977485032</v>
      </c>
      <c r="DP81" s="48">
        <v>2.8669326148039556</v>
      </c>
      <c r="DQ81" s="48">
        <v>2.4606739811086702</v>
      </c>
      <c r="DR81" s="48">
        <v>1.6435427582421394</v>
      </c>
      <c r="DS81" s="48">
        <v>0</v>
      </c>
      <c r="DT81" s="48">
        <v>0</v>
      </c>
      <c r="DU81" s="71"/>
      <c r="IO81" s="40">
        <v>37</v>
      </c>
      <c r="IP81" s="40" t="s">
        <v>225</v>
      </c>
      <c r="IQ81" s="48">
        <v>0</v>
      </c>
      <c r="IR81" s="48">
        <v>0</v>
      </c>
      <c r="IS81" s="48">
        <v>0.11658032394892304</v>
      </c>
      <c r="IT81" s="48">
        <v>0.79840294601317141</v>
      </c>
      <c r="IU81" s="48">
        <v>2.1697917774799347</v>
      </c>
      <c r="IV81" s="48">
        <v>4.9281445605191303</v>
      </c>
      <c r="IW81" s="48">
        <v>10.359596932514316</v>
      </c>
      <c r="IX81" s="48">
        <v>20.836849749795643</v>
      </c>
      <c r="IY81" s="71"/>
      <c r="KC81" s="40">
        <v>77</v>
      </c>
      <c r="KD81" s="40" t="s">
        <v>226</v>
      </c>
      <c r="KE81" s="48">
        <v>0.24730940515889943</v>
      </c>
      <c r="KF81" s="48">
        <v>0.23059101559567144</v>
      </c>
      <c r="KG81" s="48">
        <v>0.20954996102408574</v>
      </c>
      <c r="KH81" s="48">
        <v>0.18939157558936054</v>
      </c>
      <c r="KI81" s="48">
        <v>0.16722808707573125</v>
      </c>
      <c r="KJ81" s="48">
        <v>0.14565103803573323</v>
      </c>
      <c r="KK81" s="48">
        <v>0.12348544985359433</v>
      </c>
      <c r="KL81" s="48">
        <v>0.10130850806430144</v>
      </c>
      <c r="KM81" s="71"/>
      <c r="LD81" s="71"/>
      <c r="LW81" s="71"/>
      <c r="MQ81" s="71"/>
    </row>
    <row r="82" spans="19:355" x14ac:dyDescent="0.45">
      <c r="U82" s="71"/>
      <c r="V82" s="71"/>
      <c r="W82" s="71"/>
      <c r="X82" s="71"/>
      <c r="Y82" s="71"/>
      <c r="Z82" s="71"/>
      <c r="AA82" s="71"/>
      <c r="AB82" s="71"/>
      <c r="AC82" s="71"/>
      <c r="AD82" s="71"/>
      <c r="BO82" s="40">
        <v>59</v>
      </c>
      <c r="BP82" s="40" t="s">
        <v>227</v>
      </c>
      <c r="BQ82" s="48">
        <v>0</v>
      </c>
      <c r="BR82" s="48">
        <v>3.8117084159967206E-3</v>
      </c>
      <c r="BS82" s="48">
        <v>1.0529241041715128E-2</v>
      </c>
      <c r="BT82" s="48">
        <v>2.2367828796286401E-2</v>
      </c>
      <c r="BU82" s="48">
        <v>3.6207457443785437E-2</v>
      </c>
      <c r="BV82" s="48">
        <v>2.9489924818080951E-2</v>
      </c>
      <c r="BW82" s="48">
        <v>1.7651337063515085E-2</v>
      </c>
      <c r="BX82" s="48">
        <v>0</v>
      </c>
      <c r="BY82" s="48">
        <v>0</v>
      </c>
      <c r="BZ82" s="71"/>
      <c r="CU82" s="40">
        <v>42</v>
      </c>
      <c r="CV82" s="40" t="s">
        <v>121</v>
      </c>
      <c r="CW82" s="48">
        <v>0</v>
      </c>
      <c r="CX82" s="48">
        <v>0</v>
      </c>
      <c r="CY82" s="48">
        <v>9.9223108799904938E-3</v>
      </c>
      <c r="CZ82" s="48">
        <v>2.9879622179953925E-2</v>
      </c>
      <c r="DA82" s="48">
        <v>2.9879622205955268E-2</v>
      </c>
      <c r="DB82" s="48">
        <v>1.9957311329379182E-2</v>
      </c>
      <c r="DC82" s="48">
        <v>0</v>
      </c>
      <c r="DD82" s="48">
        <v>0</v>
      </c>
      <c r="DE82" s="48">
        <v>0</v>
      </c>
      <c r="DF82" s="71"/>
      <c r="DJ82" s="40">
        <v>35</v>
      </c>
      <c r="DK82" s="40" t="s">
        <v>219</v>
      </c>
      <c r="DL82" s="48">
        <v>0</v>
      </c>
      <c r="DM82" s="48">
        <v>0.46938042121897189</v>
      </c>
      <c r="DN82" s="48">
        <v>0.48275419738763953</v>
      </c>
      <c r="DO82" s="48">
        <v>0.49673583759137557</v>
      </c>
      <c r="DP82" s="48">
        <v>0.511250699291941</v>
      </c>
      <c r="DQ82" s="48">
        <v>0.52572671600793663</v>
      </c>
      <c r="DR82" s="48">
        <v>0.54035408107940797</v>
      </c>
      <c r="DS82" s="48">
        <v>0.55511136766244984</v>
      </c>
      <c r="DT82" s="48">
        <v>0.56998859039575167</v>
      </c>
      <c r="DU82" s="71"/>
      <c r="IO82" s="40">
        <v>39</v>
      </c>
      <c r="IP82" s="40" t="s">
        <v>228</v>
      </c>
      <c r="IQ82" s="48">
        <v>3.8885381385607638</v>
      </c>
      <c r="IR82" s="48">
        <v>3.9993319346747862</v>
      </c>
      <c r="IS82" s="48">
        <v>4.1151615234564654</v>
      </c>
      <c r="IT82" s="48">
        <v>4.2354085357880491</v>
      </c>
      <c r="IU82" s="48">
        <v>4.3553337404831849</v>
      </c>
      <c r="IV82" s="48">
        <v>4.4765127764543777</v>
      </c>
      <c r="IW82" s="48">
        <v>4.5987681350202045</v>
      </c>
      <c r="IX82" s="48">
        <v>4.722017093390269</v>
      </c>
      <c r="IY82" s="71"/>
      <c r="KC82" s="40">
        <v>78</v>
      </c>
      <c r="KD82" s="40" t="s">
        <v>229</v>
      </c>
      <c r="KE82" s="48">
        <v>4.5849118502383622E-2</v>
      </c>
      <c r="KF82" s="48">
        <v>4.274966733489137E-2</v>
      </c>
      <c r="KG82" s="48">
        <v>3.7491997603741542E-2</v>
      </c>
      <c r="KH82" s="48">
        <v>3.375479964957151E-2</v>
      </c>
      <c r="KI82" s="48">
        <v>2.9645872168851374E-2</v>
      </c>
      <c r="KJ82" s="48">
        <v>2.7002497936015449E-2</v>
      </c>
      <c r="KK82" s="48">
        <v>2.28931811951858E-2</v>
      </c>
      <c r="KL82" s="48">
        <v>1.8781759587903821E-2</v>
      </c>
      <c r="KM82" s="71"/>
      <c r="LD82" s="71"/>
      <c r="LW82" s="71"/>
      <c r="MQ82" s="71"/>
    </row>
    <row r="83" spans="19:355" x14ac:dyDescent="0.45">
      <c r="BO83" s="40">
        <v>60</v>
      </c>
      <c r="BP83" s="40" t="s">
        <v>230</v>
      </c>
      <c r="BQ83" s="48">
        <v>0</v>
      </c>
      <c r="BR83" s="48">
        <v>3.811708415996528E-3</v>
      </c>
      <c r="BS83" s="48">
        <v>1.0529241041713587E-2</v>
      </c>
      <c r="BT83" s="48">
        <v>2.2367828796286064E-2</v>
      </c>
      <c r="BU83" s="48">
        <v>3.9419757050320609E-2</v>
      </c>
      <c r="BV83" s="48">
        <v>6.9471080991473783E-2</v>
      </c>
      <c r="BW83" s="48">
        <v>5.7632493236918915E-2</v>
      </c>
      <c r="BX83" s="48">
        <v>3.6768856566903242E-2</v>
      </c>
      <c r="BY83" s="48">
        <v>0</v>
      </c>
      <c r="BZ83" s="71"/>
      <c r="CU83" s="40">
        <v>43</v>
      </c>
      <c r="CV83" s="40" t="s">
        <v>204</v>
      </c>
      <c r="CW83" s="48">
        <v>0</v>
      </c>
      <c r="CX83" s="48">
        <v>0.19083638249311341</v>
      </c>
      <c r="CY83" s="48">
        <v>0.20238001420952478</v>
      </c>
      <c r="CZ83" s="48">
        <v>0.20910538344836108</v>
      </c>
      <c r="DA83" s="48">
        <v>0.21697616407128098</v>
      </c>
      <c r="DB83" s="48">
        <v>0.22317323855503066</v>
      </c>
      <c r="DC83" s="48">
        <v>0.22763242903522954</v>
      </c>
      <c r="DD83" s="48">
        <v>0.23108017595482128</v>
      </c>
      <c r="DE83" s="48">
        <v>0.23326647104799272</v>
      </c>
      <c r="DF83" s="71"/>
      <c r="DJ83" s="40">
        <v>36</v>
      </c>
      <c r="DK83" s="40" t="s">
        <v>222</v>
      </c>
      <c r="DL83" s="48">
        <v>0</v>
      </c>
      <c r="DM83" s="48">
        <v>4.1146457860219989</v>
      </c>
      <c r="DN83" s="48">
        <v>4.2318819323635299</v>
      </c>
      <c r="DO83" s="48">
        <v>4.3264912157393347</v>
      </c>
      <c r="DP83" s="48">
        <v>4.2902320500378899</v>
      </c>
      <c r="DQ83" s="48">
        <v>4.0882772782820895</v>
      </c>
      <c r="DR83" s="48">
        <v>3.5550611034551465</v>
      </c>
      <c r="DS83" s="48">
        <v>2.38198576115016</v>
      </c>
      <c r="DT83" s="48">
        <v>0</v>
      </c>
      <c r="DU83" s="71"/>
      <c r="IO83" s="40">
        <v>40</v>
      </c>
      <c r="IP83" s="40" t="s">
        <v>231</v>
      </c>
      <c r="IQ83" s="48">
        <v>6.8346343644539633</v>
      </c>
      <c r="IR83" s="48">
        <v>6.5221915988910082</v>
      </c>
      <c r="IS83" s="48">
        <v>5.6275280412183273</v>
      </c>
      <c r="IT83" s="48">
        <v>3.9792288324135261</v>
      </c>
      <c r="IU83" s="48">
        <v>0.49073460122734852</v>
      </c>
      <c r="IV83" s="48">
        <v>1.5570646642118811</v>
      </c>
      <c r="IW83" s="48">
        <v>3.6071890475907264</v>
      </c>
      <c r="IX83" s="48">
        <v>7.6728519382793747</v>
      </c>
      <c r="IY83" s="71"/>
      <c r="KC83" s="40">
        <v>79</v>
      </c>
      <c r="KD83" s="40" t="s">
        <v>232</v>
      </c>
      <c r="KE83" s="48">
        <v>0</v>
      </c>
      <c r="KF83" s="48">
        <v>0</v>
      </c>
      <c r="KG83" s="48">
        <v>8.6641351874444349E-3</v>
      </c>
      <c r="KH83" s="48">
        <v>8.6641351975542541E-3</v>
      </c>
      <c r="KI83" s="48">
        <v>8.664135192530684E-3</v>
      </c>
      <c r="KJ83" s="48">
        <v>0</v>
      </c>
      <c r="KK83" s="48">
        <v>0</v>
      </c>
      <c r="KL83" s="48">
        <v>0</v>
      </c>
      <c r="KM83" s="71"/>
      <c r="LD83" s="71"/>
      <c r="LW83" s="71"/>
      <c r="MQ83" s="71"/>
    </row>
    <row r="84" spans="19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3.8293318328263483E-3</v>
      </c>
      <c r="BU84" s="48">
        <v>1.0555299523785294E-2</v>
      </c>
      <c r="BV84" s="48">
        <v>2.2412564453884724E-2</v>
      </c>
      <c r="BW84" s="48">
        <v>3.9498596564516229E-2</v>
      </c>
      <c r="BX84" s="48">
        <v>6.9610023153613129E-2</v>
      </c>
      <c r="BY84" s="48">
        <v>0.12267664537195497</v>
      </c>
      <c r="BZ84" s="71"/>
      <c r="CU84" s="40">
        <v>44</v>
      </c>
      <c r="CV84" s="40" t="s">
        <v>208</v>
      </c>
      <c r="CW84" s="48">
        <v>0</v>
      </c>
      <c r="CX84" s="48">
        <v>1.9358472877846962</v>
      </c>
      <c r="CY84" s="48">
        <v>2.0529460708231873</v>
      </c>
      <c r="CZ84" s="48">
        <v>2.1211683229446168</v>
      </c>
      <c r="DA84" s="48">
        <v>2.2010096462947617</v>
      </c>
      <c r="DB84" s="48">
        <v>2.2638728680495852</v>
      </c>
      <c r="DC84" s="48">
        <v>2.3091069669358864</v>
      </c>
      <c r="DD84" s="48">
        <v>2.3440809663172653</v>
      </c>
      <c r="DE84" s="48">
        <v>2.3662587783843265</v>
      </c>
      <c r="DF84" s="71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3.0745983738644518E-2</v>
      </c>
      <c r="DP84" s="48">
        <v>0.21056455466500373</v>
      </c>
      <c r="DQ84" s="48">
        <v>0.57224392973784433</v>
      </c>
      <c r="DR84" s="48">
        <v>1.2997103403640899</v>
      </c>
      <c r="DS84" s="48">
        <v>2.7321591503343838</v>
      </c>
      <c r="DT84" s="48">
        <v>5.4953479444136857</v>
      </c>
      <c r="DU84" s="71"/>
      <c r="IO84" s="40">
        <v>41</v>
      </c>
      <c r="IP84" s="40" t="s">
        <v>140</v>
      </c>
      <c r="IQ84" s="48">
        <v>6.1964365484533421E-2</v>
      </c>
      <c r="IR84" s="48">
        <v>0.18659683737107019</v>
      </c>
      <c r="IS84" s="48">
        <v>0.43727725549583646</v>
      </c>
      <c r="IT84" s="48">
        <v>0.87952075077178327</v>
      </c>
      <c r="IU84" s="48">
        <v>1.7690303836154946</v>
      </c>
      <c r="IV84" s="48">
        <v>1.5183499654907282</v>
      </c>
      <c r="IW84" s="48">
        <v>1.0141421047302481</v>
      </c>
      <c r="IX84" s="48">
        <v>0</v>
      </c>
      <c r="IY84" s="71"/>
      <c r="KC84" s="40">
        <v>81</v>
      </c>
      <c r="KD84" s="40" t="s">
        <v>234</v>
      </c>
      <c r="KE84" s="48">
        <v>1.3359639701753898</v>
      </c>
      <c r="KF84" s="48">
        <v>4.0230647038529392</v>
      </c>
      <c r="KG84" s="48">
        <v>4.0230647038529392</v>
      </c>
      <c r="KH84" s="48">
        <v>4.0230647038529392</v>
      </c>
      <c r="KI84" s="48">
        <v>4.0230647038529392</v>
      </c>
      <c r="KJ84" s="48">
        <v>4.0230647038529392</v>
      </c>
      <c r="KK84" s="48">
        <v>2.6871007336775499</v>
      </c>
      <c r="KL84" s="48">
        <v>0</v>
      </c>
      <c r="KM84" s="71"/>
      <c r="LD84" s="71"/>
      <c r="LW84" s="71"/>
      <c r="MQ84" s="71"/>
    </row>
    <row r="85" spans="19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3.8293318328394589E-3</v>
      </c>
      <c r="BU85" s="48">
        <v>1.0555299523812258E-2</v>
      </c>
      <c r="BV85" s="48">
        <v>2.2412564453949301E-2</v>
      </c>
      <c r="BW85" s="48">
        <v>3.9498596564560243E-2</v>
      </c>
      <c r="BX85" s="48">
        <v>6.9610023153599904E-2</v>
      </c>
      <c r="BY85" s="48">
        <v>0.10103778591489922</v>
      </c>
      <c r="BZ85" s="71"/>
      <c r="CU85" s="40">
        <v>46</v>
      </c>
      <c r="CV85" s="40" t="s">
        <v>210</v>
      </c>
      <c r="CW85" s="48">
        <v>0</v>
      </c>
      <c r="CX85" s="48">
        <v>0.23054104784046484</v>
      </c>
      <c r="CY85" s="48">
        <v>0.24448640205971625</v>
      </c>
      <c r="CZ85" s="48">
        <v>0.25261102510687011</v>
      </c>
      <c r="DA85" s="48">
        <v>0.26211936931473373</v>
      </c>
      <c r="DB85" s="48">
        <v>0.26960578268289376</v>
      </c>
      <c r="DC85" s="48">
        <v>0.27499273475353175</v>
      </c>
      <c r="DD85" s="48">
        <v>0.27915780630408382</v>
      </c>
      <c r="DE85" s="48">
        <v>0.2817989733346708</v>
      </c>
      <c r="DF85" s="71"/>
      <c r="DJ85" s="40">
        <v>38</v>
      </c>
      <c r="DK85" s="40" t="s">
        <v>236</v>
      </c>
      <c r="DL85" s="48">
        <v>0</v>
      </c>
      <c r="DM85" s="48">
        <v>3.0663211860821784</v>
      </c>
      <c r="DN85" s="48">
        <v>3.1536880453504152</v>
      </c>
      <c r="DO85" s="48">
        <v>3.2450258976229978</v>
      </c>
      <c r="DP85" s="48">
        <v>3.339847125636485</v>
      </c>
      <c r="DQ85" s="48">
        <v>3.4344145910434718</v>
      </c>
      <c r="DR85" s="48">
        <v>3.5299707697582918</v>
      </c>
      <c r="DS85" s="48">
        <v>3.6263756866512966</v>
      </c>
      <c r="DT85" s="48">
        <v>3.7235641103588089</v>
      </c>
      <c r="DU85" s="71"/>
      <c r="IO85" s="40">
        <v>42</v>
      </c>
      <c r="IP85" s="40" t="s">
        <v>237</v>
      </c>
      <c r="IQ85" s="48">
        <v>4.4600688234809329</v>
      </c>
      <c r="IR85" s="48">
        <v>4.5772537622782368</v>
      </c>
      <c r="IS85" s="48">
        <v>4.6453013705032831</v>
      </c>
      <c r="IT85" s="48">
        <v>4.7212940864721507</v>
      </c>
      <c r="IU85" s="48">
        <v>4.7650883290615376</v>
      </c>
      <c r="IV85" s="48">
        <v>4.8051445418000753</v>
      </c>
      <c r="IW85" s="48">
        <v>4.8261101579811339</v>
      </c>
      <c r="IX85" s="48">
        <v>4.8318372341207461</v>
      </c>
      <c r="IY85" s="71"/>
      <c r="KC85" s="40">
        <v>82</v>
      </c>
      <c r="KD85" s="40" t="s">
        <v>238</v>
      </c>
      <c r="KE85" s="48">
        <v>1.9814423438619395E-2</v>
      </c>
      <c r="KF85" s="48">
        <v>3.9628846870885789E-2</v>
      </c>
      <c r="KG85" s="48">
        <v>1.4156717361756785</v>
      </c>
      <c r="KH85" s="48">
        <v>1.4156717361756785</v>
      </c>
      <c r="KI85" s="48">
        <v>1.4156717361756785</v>
      </c>
      <c r="KJ85" s="48">
        <v>1.3958573127370593</v>
      </c>
      <c r="KK85" s="48">
        <v>1.3760428893047929</v>
      </c>
      <c r="KL85" s="48">
        <v>0</v>
      </c>
      <c r="KM85" s="71"/>
      <c r="LD85" s="71"/>
      <c r="LW85" s="71"/>
      <c r="MQ85" s="71"/>
    </row>
    <row r="86" spans="19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0</v>
      </c>
      <c r="BT86" s="48">
        <v>3.1764236811555385E-3</v>
      </c>
      <c r="BU86" s="48">
        <v>8.7743675363859183E-3</v>
      </c>
      <c r="BV86" s="48">
        <v>8.7743675359448284E-3</v>
      </c>
      <c r="BW86" s="48">
        <v>5.5979438554641901E-3</v>
      </c>
      <c r="BX86" s="48">
        <v>0</v>
      </c>
      <c r="BY86" s="48">
        <v>0</v>
      </c>
      <c r="BZ86" s="71"/>
      <c r="CU86" s="40">
        <v>47</v>
      </c>
      <c r="CV86" s="40" t="s">
        <v>213</v>
      </c>
      <c r="CW86" s="48">
        <v>0</v>
      </c>
      <c r="CX86" s="48">
        <v>1.7075617934285297</v>
      </c>
      <c r="CY86" s="48">
        <v>1.6977146739421529</v>
      </c>
      <c r="CZ86" s="48">
        <v>1.525320853957699</v>
      </c>
      <c r="DA86" s="48">
        <v>1.1842378975335914</v>
      </c>
      <c r="DB86" s="48">
        <v>1.3582161508826669</v>
      </c>
      <c r="DC86" s="48">
        <v>1.6340858104272389</v>
      </c>
      <c r="DD86" s="48">
        <v>2.1378771997522565</v>
      </c>
      <c r="DE86" s="48">
        <v>2.1581040773396709</v>
      </c>
      <c r="DF86" s="71"/>
      <c r="DJ86" s="40">
        <v>39</v>
      </c>
      <c r="DK86" s="40" t="s">
        <v>228</v>
      </c>
      <c r="DL86" s="48">
        <v>0</v>
      </c>
      <c r="DM86" s="48">
        <v>4.1399150806705061</v>
      </c>
      <c r="DN86" s="48">
        <v>4.2578712099491902</v>
      </c>
      <c r="DO86" s="48">
        <v>4.3811886738130328</v>
      </c>
      <c r="DP86" s="48">
        <v>4.5092091282919338</v>
      </c>
      <c r="DQ86" s="48">
        <v>4.6368869716815988</v>
      </c>
      <c r="DR86" s="48">
        <v>4.7658997010421329</v>
      </c>
      <c r="DS86" s="48">
        <v>4.896058332534114</v>
      </c>
      <c r="DT86" s="48">
        <v>5.0272747957014303</v>
      </c>
      <c r="DU86" s="71"/>
      <c r="IO86" s="40">
        <v>44</v>
      </c>
      <c r="IP86" s="40" t="s">
        <v>240</v>
      </c>
      <c r="IQ86" s="48">
        <v>1.7207452365279794</v>
      </c>
      <c r="IR86" s="48">
        <v>1.7659565176110548</v>
      </c>
      <c r="IS86" s="48">
        <v>1.7922100581604492</v>
      </c>
      <c r="IT86" s="48">
        <v>1.8215289115659934</v>
      </c>
      <c r="IU86" s="48">
        <v>1.8384252280367936</v>
      </c>
      <c r="IV86" s="48">
        <v>1.8538793701119969</v>
      </c>
      <c r="IW86" s="48">
        <v>1.8619681430889305</v>
      </c>
      <c r="IX86" s="48">
        <v>1.8641777141463489</v>
      </c>
      <c r="IY86" s="71"/>
      <c r="KC86" s="40">
        <v>91</v>
      </c>
      <c r="KD86" s="40" t="s">
        <v>241</v>
      </c>
      <c r="KE86" s="48">
        <v>0.26667166707044143</v>
      </c>
      <c r="KF86" s="48">
        <v>0.80304364133561679</v>
      </c>
      <c r="KG86" s="48">
        <v>1.8818792669467195</v>
      </c>
      <c r="KH86" s="48">
        <v>3.7851313895885172</v>
      </c>
      <c r="KI86" s="48">
        <v>6.6943802301705277</v>
      </c>
      <c r="KJ86" s="48">
        <v>5.6155446045594255</v>
      </c>
      <c r="KK86" s="48">
        <v>3.4456208148471856</v>
      </c>
      <c r="KL86" s="48">
        <v>0</v>
      </c>
      <c r="KM86" s="71"/>
      <c r="LD86" s="71"/>
      <c r="LW86" s="71"/>
      <c r="MQ86" s="71"/>
    </row>
    <row r="87" spans="19:355" x14ac:dyDescent="0.45">
      <c r="BO87" s="40">
        <v>65</v>
      </c>
      <c r="BP87" s="40" t="s">
        <v>242</v>
      </c>
      <c r="BQ87" s="48">
        <v>0</v>
      </c>
      <c r="BR87" s="48">
        <v>3.1764236800011143E-3</v>
      </c>
      <c r="BS87" s="48">
        <v>8.7743675347687518E-3</v>
      </c>
      <c r="BT87" s="48">
        <v>1.8639857330234811E-2</v>
      </c>
      <c r="BU87" s="48">
        <v>3.2849797541968907E-2</v>
      </c>
      <c r="BV87" s="48">
        <v>3.2171298490989625E-2</v>
      </c>
      <c r="BW87" s="48">
        <v>2.2305808695534779E-2</v>
      </c>
      <c r="BX87" s="48">
        <v>4.9194448038043428E-3</v>
      </c>
      <c r="BY87" s="48">
        <v>0</v>
      </c>
      <c r="BZ87" s="71"/>
      <c r="CU87" s="40">
        <v>48</v>
      </c>
      <c r="CV87" s="40" t="s">
        <v>131</v>
      </c>
      <c r="CW87" s="48">
        <v>0</v>
      </c>
      <c r="CX87" s="48">
        <v>9.3622392982997543E-2</v>
      </c>
      <c r="CY87" s="48">
        <v>0.28193046602093225</v>
      </c>
      <c r="CZ87" s="48">
        <v>0.66068526218986623</v>
      </c>
      <c r="DA87" s="48">
        <v>1.3288740507808321</v>
      </c>
      <c r="DB87" s="48">
        <v>1.1405659777428974</v>
      </c>
      <c r="DC87" s="48">
        <v>0.76181118157396321</v>
      </c>
      <c r="DD87" s="48">
        <v>0</v>
      </c>
      <c r="DE87" s="48">
        <v>0</v>
      </c>
      <c r="DF87" s="71"/>
      <c r="DJ87" s="40">
        <v>40</v>
      </c>
      <c r="DK87" s="40" t="s">
        <v>231</v>
      </c>
      <c r="DL87" s="48">
        <v>0</v>
      </c>
      <c r="DM87" s="48">
        <v>3.0911310495052478</v>
      </c>
      <c r="DN87" s="48">
        <v>2.9498211443480744</v>
      </c>
      <c r="DO87" s="48">
        <v>2.5451876036913914</v>
      </c>
      <c r="DP87" s="48">
        <v>1.7997038526204563</v>
      </c>
      <c r="DQ87" s="48">
        <v>0.22194676145512046</v>
      </c>
      <c r="DR87" s="48">
        <v>0.70422069023400335</v>
      </c>
      <c r="DS87" s="48">
        <v>1.6314397335480255</v>
      </c>
      <c r="DT87" s="48">
        <v>3.4702355093090289</v>
      </c>
      <c r="DU87" s="71"/>
      <c r="IO87" s="40">
        <v>45</v>
      </c>
      <c r="IP87" s="40" t="s">
        <v>243</v>
      </c>
      <c r="IQ87" s="48">
        <v>1.1360196912328748</v>
      </c>
      <c r="IR87" s="48">
        <v>1.0840869739672732</v>
      </c>
      <c r="IS87" s="48">
        <v>0.93538034763601174</v>
      </c>
      <c r="IT87" s="48">
        <v>0.66140806786266026</v>
      </c>
      <c r="IU87" s="48">
        <v>8.1567519259063873E-2</v>
      </c>
      <c r="IV87" s="48">
        <v>0</v>
      </c>
      <c r="IW87" s="48">
        <v>0</v>
      </c>
      <c r="IX87" s="48">
        <v>0.25167597234618877</v>
      </c>
      <c r="IY87" s="71"/>
      <c r="KC87" s="40">
        <v>92</v>
      </c>
      <c r="KD87" s="40" t="s">
        <v>244</v>
      </c>
      <c r="KE87" s="48">
        <v>2.1454713883066607</v>
      </c>
      <c r="KF87" s="48">
        <v>2.161544295263687</v>
      </c>
      <c r="KG87" s="48">
        <v>2.1765087208711522</v>
      </c>
      <c r="KH87" s="48">
        <v>2.1903646651291293</v>
      </c>
      <c r="KI87" s="48">
        <v>2.2031121280375663</v>
      </c>
      <c r="KJ87" s="48">
        <v>2.2147511095964618</v>
      </c>
      <c r="KK87" s="48">
        <v>2.2252816098058159</v>
      </c>
      <c r="KL87" s="48">
        <v>2.2347036286655677</v>
      </c>
      <c r="KM87" s="71"/>
      <c r="LD87" s="71"/>
      <c r="LW87" s="71"/>
      <c r="MQ87" s="71"/>
    </row>
    <row r="88" spans="19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3.1940470968406217E-3</v>
      </c>
      <c r="BU88" s="48">
        <v>8.8004260168589431E-3</v>
      </c>
      <c r="BV88" s="48">
        <v>1.8684592987835185E-2</v>
      </c>
      <c r="BW88" s="48">
        <v>3.2928637056052701E-2</v>
      </c>
      <c r="BX88" s="48">
        <v>2.7317258136040256E-2</v>
      </c>
      <c r="BY88" s="48">
        <v>1.7428091165067838E-2</v>
      </c>
      <c r="BZ88" s="71"/>
      <c r="CU88" s="40">
        <v>49</v>
      </c>
      <c r="CV88" s="40" t="s">
        <v>219</v>
      </c>
      <c r="CW88" s="48">
        <v>0</v>
      </c>
      <c r="CX88" s="48">
        <v>0.42528463246278919</v>
      </c>
      <c r="CY88" s="48">
        <v>0.43740201364319864</v>
      </c>
      <c r="CZ88" s="48">
        <v>0.45007015327252275</v>
      </c>
      <c r="DA88" s="48">
        <v>0.46322142108114178</v>
      </c>
      <c r="DB88" s="48">
        <v>0.47633749318444607</v>
      </c>
      <c r="DC88" s="48">
        <v>0.48959069527192228</v>
      </c>
      <c r="DD88" s="48">
        <v>0.50296161343744406</v>
      </c>
      <c r="DE88" s="48">
        <v>0.51644120039117369</v>
      </c>
      <c r="DF88" s="71"/>
      <c r="DJ88" s="40">
        <v>41</v>
      </c>
      <c r="DK88" s="40" t="s">
        <v>140</v>
      </c>
      <c r="DL88" s="48">
        <v>0</v>
      </c>
      <c r="DM88" s="48">
        <v>0.1120996172718806</v>
      </c>
      <c r="DN88" s="48">
        <v>0.3375719881882982</v>
      </c>
      <c r="DO88" s="48">
        <v>0.79107746201349982</v>
      </c>
      <c r="DP88" s="48">
        <v>1.5911393390900364</v>
      </c>
      <c r="DQ88" s="48">
        <v>3.2003495459841917</v>
      </c>
      <c r="DR88" s="48">
        <v>2.7468440721589888</v>
      </c>
      <c r="DS88" s="48">
        <v>1.8346825778105729</v>
      </c>
      <c r="DT88" s="48">
        <v>0</v>
      </c>
      <c r="DU88" s="71"/>
      <c r="IO88" s="40">
        <v>46</v>
      </c>
      <c r="IP88" s="40" t="s">
        <v>147</v>
      </c>
      <c r="IQ88" s="48">
        <v>1.0299415534458027E-2</v>
      </c>
      <c r="IR88" s="48">
        <v>3.1015218996710989E-2</v>
      </c>
      <c r="IS88" s="48">
        <v>7.268209918530863E-2</v>
      </c>
      <c r="IT88" s="48">
        <v>0.14618966259885899</v>
      </c>
      <c r="IU88" s="48">
        <v>0.29403962860632299</v>
      </c>
      <c r="IV88" s="48">
        <v>0.31707467776509196</v>
      </c>
      <c r="IW88" s="48">
        <v>0.31845812542970509</v>
      </c>
      <c r="IX88" s="48">
        <v>0.2559170420618026</v>
      </c>
      <c r="IY88" s="71"/>
      <c r="KC88" s="40">
        <v>101</v>
      </c>
      <c r="KD88" s="40" t="s">
        <v>89</v>
      </c>
      <c r="KE88" s="48">
        <v>0</v>
      </c>
      <c r="KF88" s="48">
        <v>0</v>
      </c>
      <c r="KG88" s="48">
        <v>0</v>
      </c>
      <c r="KH88" s="48">
        <v>1.2259058455886893</v>
      </c>
      <c r="KI88" s="48">
        <v>54.536200243743068</v>
      </c>
      <c r="KJ88" s="48">
        <v>124.55463272374766</v>
      </c>
      <c r="KK88" s="48">
        <v>131.33886778364172</v>
      </c>
      <c r="KL88" s="48">
        <v>148.58088005696879</v>
      </c>
      <c r="KM88" s="71"/>
      <c r="LD88" s="71"/>
      <c r="LW88" s="71"/>
      <c r="MQ88" s="71"/>
    </row>
    <row r="89" spans="19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3.1940470968403476E-3</v>
      </c>
      <c r="BU89" s="48">
        <v>8.800426016857885E-3</v>
      </c>
      <c r="BV89" s="48">
        <v>1.8684592987841833E-2</v>
      </c>
      <c r="BW89" s="48">
        <v>1.5500545891074751E-2</v>
      </c>
      <c r="BX89" s="48">
        <v>9.8891669710615623E-3</v>
      </c>
      <c r="BY89" s="48">
        <v>0</v>
      </c>
      <c r="BZ89" s="71"/>
      <c r="CU89" s="40">
        <v>50</v>
      </c>
      <c r="CV89" s="40" t="s">
        <v>222</v>
      </c>
      <c r="CW89" s="48">
        <v>0</v>
      </c>
      <c r="CX89" s="48">
        <v>3.7419401042151912</v>
      </c>
      <c r="CY89" s="48">
        <v>3.8485569700337026</v>
      </c>
      <c r="CZ89" s="48">
        <v>3.9345965199987676</v>
      </c>
      <c r="DA89" s="48">
        <v>3.9016217189248699</v>
      </c>
      <c r="DB89" s="48">
        <v>3.7179600627410321</v>
      </c>
      <c r="DC89" s="48">
        <v>3.2330427472386067</v>
      </c>
      <c r="DD89" s="48">
        <v>2.1662248734986669</v>
      </c>
      <c r="DE89" s="48">
        <v>0</v>
      </c>
      <c r="DF89" s="71"/>
      <c r="DJ89" s="40">
        <v>42</v>
      </c>
      <c r="DK89" s="40" t="s">
        <v>237</v>
      </c>
      <c r="DL89" s="48">
        <v>0</v>
      </c>
      <c r="DM89" s="48">
        <v>2.0171767092572641</v>
      </c>
      <c r="DN89" s="48">
        <v>2.0701765033351429</v>
      </c>
      <c r="DO89" s="48">
        <v>2.1009527213409225</v>
      </c>
      <c r="DP89" s="48">
        <v>2.1353223113164335</v>
      </c>
      <c r="DQ89" s="48">
        <v>2.1551293433706893</v>
      </c>
      <c r="DR89" s="48">
        <v>2.1732457587434393</v>
      </c>
      <c r="DS89" s="48">
        <v>2.182727978487002</v>
      </c>
      <c r="DT89" s="48">
        <v>2.1853181906694128</v>
      </c>
      <c r="DU89" s="71"/>
      <c r="IO89" s="40">
        <v>47</v>
      </c>
      <c r="IP89" s="40" t="s">
        <v>154</v>
      </c>
      <c r="IQ89" s="48">
        <v>2.6315507085969125</v>
      </c>
      <c r="IR89" s="48">
        <v>2.6963278118355252</v>
      </c>
      <c r="IS89" s="48">
        <v>2.7156434501356856</v>
      </c>
      <c r="IT89" s="48">
        <v>2.7383817760051463</v>
      </c>
      <c r="IU89" s="48">
        <v>2.7355707671985843</v>
      </c>
      <c r="IV89" s="48">
        <v>2.6900296836220594</v>
      </c>
      <c r="IW89" s="48">
        <v>2.6216237662661697</v>
      </c>
      <c r="IX89" s="48">
        <v>2.522945480374736</v>
      </c>
      <c r="IY89" s="71"/>
      <c r="KC89" s="40">
        <v>102</v>
      </c>
      <c r="KD89" s="40" t="s">
        <v>77</v>
      </c>
      <c r="KE89" s="48">
        <v>0</v>
      </c>
      <c r="KF89" s="48">
        <v>0.52688473405597436</v>
      </c>
      <c r="KG89" s="48">
        <v>2.5750198396920863</v>
      </c>
      <c r="KH89" s="48">
        <v>4.0677484665650754</v>
      </c>
      <c r="KI89" s="48">
        <v>3.9897313764333018</v>
      </c>
      <c r="KJ89" s="48">
        <v>4.068400919012233</v>
      </c>
      <c r="KK89" s="48">
        <v>3.5385384972101499</v>
      </c>
      <c r="KL89" s="48">
        <v>1.9414951763305359</v>
      </c>
      <c r="KM89" s="71"/>
      <c r="LD89" s="71"/>
      <c r="LW89" s="71"/>
      <c r="MQ89" s="71"/>
    </row>
    <row r="90" spans="19:355" x14ac:dyDescent="0.45"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U90" s="40">
        <v>51</v>
      </c>
      <c r="CV90" s="40" t="s">
        <v>225</v>
      </c>
      <c r="CW90" s="48">
        <v>0</v>
      </c>
      <c r="CX90" s="48">
        <v>0</v>
      </c>
      <c r="CY90" s="48">
        <v>0</v>
      </c>
      <c r="CZ90" s="48">
        <v>2.4716822062926636E-2</v>
      </c>
      <c r="DA90" s="48">
        <v>0.1692737065970924</v>
      </c>
      <c r="DB90" s="48">
        <v>0.46002923530277495</v>
      </c>
      <c r="DC90" s="48">
        <v>1.0448424577727071</v>
      </c>
      <c r="DD90" s="48">
        <v>2.1963939140946467</v>
      </c>
      <c r="DE90" s="48">
        <v>4.4177326856912886</v>
      </c>
      <c r="DF90" s="71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71"/>
      <c r="IO90" s="40">
        <v>48</v>
      </c>
      <c r="IP90" s="40" t="s">
        <v>248</v>
      </c>
      <c r="IQ90" s="48">
        <v>1.2417591260600627</v>
      </c>
      <c r="IR90" s="48">
        <v>1.1061780670681698</v>
      </c>
      <c r="IS90" s="48">
        <v>0.91344111585242938</v>
      </c>
      <c r="IT90" s="48">
        <v>0.60726697711066402</v>
      </c>
      <c r="IU90" s="48">
        <v>6.7981978985080067E-4</v>
      </c>
      <c r="IV90" s="48">
        <v>0</v>
      </c>
      <c r="IW90" s="48">
        <v>0</v>
      </c>
      <c r="IX90" s="48">
        <v>0</v>
      </c>
      <c r="IY90" s="71"/>
      <c r="KC90" s="40">
        <v>106</v>
      </c>
      <c r="KD90" s="40" t="s">
        <v>165</v>
      </c>
      <c r="KE90" s="48">
        <v>0</v>
      </c>
      <c r="KF90" s="48">
        <v>0</v>
      </c>
      <c r="KG90" s="48">
        <v>2.2288173222916834</v>
      </c>
      <c r="KH90" s="48">
        <v>2.2251763809569844</v>
      </c>
      <c r="KI90" s="48">
        <v>2.2289315446308424</v>
      </c>
      <c r="KJ90" s="48">
        <v>2.2289315446306572</v>
      </c>
      <c r="KK90" s="48">
        <v>2.2289315446280038</v>
      </c>
      <c r="KL90" s="48">
        <v>2.2289315446204325</v>
      </c>
      <c r="KM90" s="71"/>
      <c r="LD90" s="71"/>
      <c r="LW90" s="71"/>
      <c r="MQ90" s="71"/>
    </row>
    <row r="91" spans="19:355" x14ac:dyDescent="0.45">
      <c r="CU91" s="40">
        <v>53</v>
      </c>
      <c r="CV91" s="40" t="s">
        <v>228</v>
      </c>
      <c r="CW91" s="48">
        <v>0</v>
      </c>
      <c r="CX91" s="48">
        <v>0.84799310887381751</v>
      </c>
      <c r="CY91" s="48">
        <v>0.87215447035796534</v>
      </c>
      <c r="CZ91" s="48">
        <v>0.89741401252794561</v>
      </c>
      <c r="DA91" s="48">
        <v>0.92363688451386594</v>
      </c>
      <c r="DB91" s="48">
        <v>0.94978957828669786</v>
      </c>
      <c r="DC91" s="48">
        <v>0.97621570136481117</v>
      </c>
      <c r="DD91" s="48">
        <v>1.0028765435354605</v>
      </c>
      <c r="DE91" s="48">
        <v>1.0297540650228476</v>
      </c>
      <c r="DF91" s="71"/>
      <c r="DJ91" s="40">
        <v>44</v>
      </c>
      <c r="DK91" s="40" t="s">
        <v>240</v>
      </c>
      <c r="DL91" s="48">
        <v>0</v>
      </c>
      <c r="DM91" s="48">
        <v>2.9435690574086997</v>
      </c>
      <c r="DN91" s="48">
        <v>3.0209091105536223</v>
      </c>
      <c r="DO91" s="48">
        <v>3.0658193668589391</v>
      </c>
      <c r="DP91" s="48">
        <v>3.1159732582376525</v>
      </c>
      <c r="DQ91" s="48">
        <v>3.1448767084938813</v>
      </c>
      <c r="DR91" s="48">
        <v>3.1713131230517706</v>
      </c>
      <c r="DS91" s="48">
        <v>3.1851500707543532</v>
      </c>
      <c r="DT91" s="48">
        <v>3.1889298429464796</v>
      </c>
      <c r="DU91" s="71"/>
      <c r="IO91" s="40">
        <v>49</v>
      </c>
      <c r="IP91" s="40" t="s">
        <v>162</v>
      </c>
      <c r="IQ91" s="48">
        <v>4.4532117996553391E-2</v>
      </c>
      <c r="IR91" s="48">
        <v>0.13410211360327992</v>
      </c>
      <c r="IS91" s="48">
        <v>0.13410211360327992</v>
      </c>
      <c r="IT91" s="48">
        <v>0.13410211360327992</v>
      </c>
      <c r="IU91" s="48">
        <v>0.13410211360327992</v>
      </c>
      <c r="IV91" s="48">
        <v>0.13410211360327992</v>
      </c>
      <c r="IW91" s="48">
        <v>8.956999560672653E-2</v>
      </c>
      <c r="IX91" s="48">
        <v>0</v>
      </c>
      <c r="IY91" s="71"/>
      <c r="KC91" s="40">
        <v>108</v>
      </c>
      <c r="KD91" s="40" t="s">
        <v>151</v>
      </c>
      <c r="KE91" s="48">
        <v>0.110508823487452</v>
      </c>
      <c r="KF91" s="48">
        <v>0.34284962378118261</v>
      </c>
      <c r="KG91" s="48">
        <v>0.63375746985732706</v>
      </c>
      <c r="KH91" s="48">
        <v>0.12719844786649295</v>
      </c>
      <c r="KI91" s="48">
        <v>2.3058390187654348E-2</v>
      </c>
      <c r="KJ91" s="48">
        <v>0</v>
      </c>
      <c r="KK91" s="48">
        <v>0</v>
      </c>
      <c r="KL91" s="48">
        <v>0</v>
      </c>
      <c r="KM91" s="71"/>
      <c r="LD91" s="71"/>
      <c r="LW91" s="71"/>
      <c r="MQ91" s="71"/>
    </row>
    <row r="92" spans="19:355" x14ac:dyDescent="0.45">
      <c r="CU92" s="40">
        <v>54</v>
      </c>
      <c r="CV92" s="40" t="s">
        <v>231</v>
      </c>
      <c r="CW92" s="48">
        <v>0</v>
      </c>
      <c r="CX92" s="48">
        <v>1.4381015190763615</v>
      </c>
      <c r="CY92" s="48">
        <v>1.3723592435104022</v>
      </c>
      <c r="CZ92" s="48">
        <v>1.1841096674916951</v>
      </c>
      <c r="DA92" s="48">
        <v>0.83728473587533825</v>
      </c>
      <c r="DB92" s="48">
        <v>0.10325734163026648</v>
      </c>
      <c r="DC92" s="48">
        <v>0.32762792265071333</v>
      </c>
      <c r="DD92" s="48">
        <v>0.75900242387732753</v>
      </c>
      <c r="DE92" s="48">
        <v>1.6144740800584338</v>
      </c>
      <c r="DF92" s="71"/>
      <c r="DJ92" s="40">
        <v>45</v>
      </c>
      <c r="DK92" s="40" t="s">
        <v>243</v>
      </c>
      <c r="DL92" s="48">
        <v>0</v>
      </c>
      <c r="DM92" s="48">
        <v>0.51379750574840866</v>
      </c>
      <c r="DN92" s="48">
        <v>0.49030944405042381</v>
      </c>
      <c r="DO92" s="48">
        <v>0.42305260485396279</v>
      </c>
      <c r="DP92" s="48">
        <v>0.29914077913641257</v>
      </c>
      <c r="DQ92" s="48">
        <v>3.6891251330256433E-2</v>
      </c>
      <c r="DR92" s="48">
        <v>0</v>
      </c>
      <c r="DS92" s="48">
        <v>0</v>
      </c>
      <c r="DT92" s="48">
        <v>0.11382768084586802</v>
      </c>
      <c r="DU92" s="71"/>
      <c r="IO92" s="40">
        <v>50</v>
      </c>
      <c r="IP92" s="40" t="s">
        <v>168</v>
      </c>
      <c r="IQ92" s="48">
        <v>0</v>
      </c>
      <c r="IR92" s="48">
        <v>0</v>
      </c>
      <c r="IS92" s="48">
        <v>4.4532117996264789E-2</v>
      </c>
      <c r="IT92" s="48">
        <v>4.4532117996264789E-2</v>
      </c>
      <c r="IU92" s="48">
        <v>4.4532117996264789E-2</v>
      </c>
      <c r="IV92" s="48">
        <v>4.4532117996264789E-2</v>
      </c>
      <c r="IW92" s="48">
        <v>4.4532117996264789E-2</v>
      </c>
      <c r="IX92" s="48">
        <v>8.9064235992529599E-3</v>
      </c>
      <c r="IY92" s="71"/>
      <c r="KC92" s="40">
        <v>109</v>
      </c>
      <c r="KD92" s="40" t="s">
        <v>158</v>
      </c>
      <c r="KE92" s="48">
        <v>0.89986591277043559</v>
      </c>
      <c r="KF92" s="48">
        <v>3.1368214223773192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71"/>
      <c r="LD92" s="71"/>
      <c r="LW92" s="71"/>
      <c r="MQ92" s="71"/>
    </row>
    <row r="93" spans="19:355" x14ac:dyDescent="0.45">
      <c r="CU93" s="40">
        <v>55</v>
      </c>
      <c r="CV93" s="40" t="s">
        <v>140</v>
      </c>
      <c r="CW93" s="48">
        <v>0</v>
      </c>
      <c r="CX93" s="48">
        <v>8.5577115150227479E-2</v>
      </c>
      <c r="CY93" s="48">
        <v>0.25770326079362704</v>
      </c>
      <c r="CZ93" s="48">
        <v>0.60391042098999725</v>
      </c>
      <c r="DA93" s="48">
        <v>1.2146795658643248</v>
      </c>
      <c r="DB93" s="48">
        <v>2.443154475304059</v>
      </c>
      <c r="DC93" s="48">
        <v>2.0969473151076898</v>
      </c>
      <c r="DD93" s="48">
        <v>1.4006010550831349</v>
      </c>
      <c r="DE93" s="48">
        <v>0</v>
      </c>
      <c r="DF93" s="71"/>
      <c r="DJ93" s="40">
        <v>46</v>
      </c>
      <c r="DK93" s="40" t="s">
        <v>147</v>
      </c>
      <c r="DL93" s="48">
        <v>0</v>
      </c>
      <c r="DM93" s="48">
        <v>1.8632824952278641E-2</v>
      </c>
      <c r="DN93" s="48">
        <v>5.6110091343422368E-2</v>
      </c>
      <c r="DO93" s="48">
        <v>0.13149026046702503</v>
      </c>
      <c r="DP93" s="48">
        <v>0.26447388047641807</v>
      </c>
      <c r="DQ93" s="48">
        <v>0.53195144040209297</v>
      </c>
      <c r="DR93" s="48">
        <v>0.57362448848006464</v>
      </c>
      <c r="DS93" s="48">
        <v>0.57612730410869251</v>
      </c>
      <c r="DT93" s="48">
        <v>0.4629833053233951</v>
      </c>
      <c r="DU93" s="71"/>
      <c r="IO93" s="40">
        <v>52</v>
      </c>
      <c r="IP93" s="40" t="s">
        <v>111</v>
      </c>
      <c r="IQ93" s="48">
        <v>3.3587038604983625E-2</v>
      </c>
      <c r="IR93" s="48">
        <v>0.11208764950202256</v>
      </c>
      <c r="IS93" s="48">
        <v>0.26998041745279444</v>
      </c>
      <c r="IT93" s="48">
        <v>0.58755917112492795</v>
      </c>
      <c r="IU93" s="48">
        <v>1.1927364413153829</v>
      </c>
      <c r="IV93" s="48">
        <v>1.1705747148694556</v>
      </c>
      <c r="IW93" s="48">
        <v>1.1807972205039758</v>
      </c>
      <c r="IX93" s="48">
        <v>1.2564999153352427</v>
      </c>
      <c r="IY93" s="71"/>
      <c r="KC93" s="40">
        <v>114</v>
      </c>
      <c r="KD93" s="40" t="s">
        <v>84</v>
      </c>
      <c r="KE93" s="48">
        <v>0</v>
      </c>
      <c r="KF93" s="48">
        <v>0</v>
      </c>
      <c r="KG93" s="48">
        <v>1.1020100154826447</v>
      </c>
      <c r="KH93" s="48">
        <v>9.5235588141704991E-2</v>
      </c>
      <c r="KI93" s="48">
        <v>0</v>
      </c>
      <c r="KJ93" s="48">
        <v>0</v>
      </c>
      <c r="KK93" s="48">
        <v>0</v>
      </c>
      <c r="KL93" s="48">
        <v>0</v>
      </c>
      <c r="KM93" s="71"/>
      <c r="LD93" s="71"/>
      <c r="LW93" s="71"/>
      <c r="MQ93" s="71"/>
    </row>
    <row r="94" spans="19:355" x14ac:dyDescent="0.45">
      <c r="CU94" s="40">
        <v>56</v>
      </c>
      <c r="CV94" s="40" t="s">
        <v>237</v>
      </c>
      <c r="CW94" s="48">
        <v>0</v>
      </c>
      <c r="CX94" s="48">
        <v>0.93846043082592145</v>
      </c>
      <c r="CY94" s="48">
        <v>0.9631177696479255</v>
      </c>
      <c r="CZ94" s="48">
        <v>0.97743593159989983</v>
      </c>
      <c r="DA94" s="48">
        <v>0.99342585457873733</v>
      </c>
      <c r="DB94" s="48">
        <v>1.0026407715216679</v>
      </c>
      <c r="DC94" s="48">
        <v>1.0110691550627371</v>
      </c>
      <c r="DD94" s="48">
        <v>1.0154806119196855</v>
      </c>
      <c r="DE94" s="48">
        <v>1.0166856682885601</v>
      </c>
      <c r="DF94" s="71"/>
      <c r="DJ94" s="40">
        <v>47</v>
      </c>
      <c r="DK94" s="40" t="s">
        <v>154</v>
      </c>
      <c r="DL94" s="48">
        <v>0</v>
      </c>
      <c r="DM94" s="48">
        <v>1.6054528678047491</v>
      </c>
      <c r="DN94" s="48">
        <v>1.6449719946157093</v>
      </c>
      <c r="DO94" s="48">
        <v>1.6567560528902343</v>
      </c>
      <c r="DP94" s="48">
        <v>1.6706282197297131</v>
      </c>
      <c r="DQ94" s="48">
        <v>1.6689132833102178</v>
      </c>
      <c r="DR94" s="48">
        <v>1.6411296411436374</v>
      </c>
      <c r="DS94" s="48">
        <v>1.5993966523644161</v>
      </c>
      <c r="DT94" s="48">
        <v>1.5391951382697373</v>
      </c>
      <c r="DU94" s="71"/>
      <c r="IO94" s="40">
        <v>53</v>
      </c>
      <c r="IP94" s="40" t="s">
        <v>172</v>
      </c>
      <c r="IQ94" s="48">
        <v>5.6418061856322526</v>
      </c>
      <c r="IR94" s="48">
        <v>4.765463441499131</v>
      </c>
      <c r="IS94" s="48">
        <v>3.9910473017911681</v>
      </c>
      <c r="IT94" s="48">
        <v>3.2175188487558155</v>
      </c>
      <c r="IU94" s="48">
        <v>1.5500675178536047</v>
      </c>
      <c r="IV94" s="48">
        <v>0</v>
      </c>
      <c r="IW94" s="48">
        <v>0</v>
      </c>
      <c r="IX94" s="48">
        <v>0</v>
      </c>
      <c r="IY94" s="71"/>
      <c r="KC94" s="40">
        <v>118</v>
      </c>
      <c r="KD94" s="40" t="s">
        <v>142</v>
      </c>
      <c r="KE94" s="48">
        <v>1.445435675894162</v>
      </c>
      <c r="KF94" s="48">
        <v>3.2640003045946724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71"/>
      <c r="LD94" s="71"/>
      <c r="LW94" s="71"/>
      <c r="MQ94" s="71"/>
    </row>
    <row r="95" spans="19:355" x14ac:dyDescent="0.45">
      <c r="CU95" s="40">
        <v>58</v>
      </c>
      <c r="CV95" s="40" t="s">
        <v>240</v>
      </c>
      <c r="CW95" s="48">
        <v>0</v>
      </c>
      <c r="CX95" s="48">
        <v>0.36008169600504147</v>
      </c>
      <c r="CY95" s="48">
        <v>0.36954257052926953</v>
      </c>
      <c r="CZ95" s="48">
        <v>0.37503636426845072</v>
      </c>
      <c r="DA95" s="48">
        <v>0.38117160278899626</v>
      </c>
      <c r="DB95" s="48">
        <v>0.38470731171434508</v>
      </c>
      <c r="DC95" s="48">
        <v>0.38794123244276746</v>
      </c>
      <c r="DD95" s="48">
        <v>0.38963388224955187</v>
      </c>
      <c r="DE95" s="48">
        <v>0.39009625522430097</v>
      </c>
      <c r="DF95" s="71"/>
      <c r="DJ95" s="40">
        <v>48</v>
      </c>
      <c r="DK95" s="40" t="s">
        <v>248</v>
      </c>
      <c r="DL95" s="48">
        <v>0</v>
      </c>
      <c r="DM95" s="48">
        <v>0.79912183094646072</v>
      </c>
      <c r="DN95" s="48">
        <v>0.71186997844989119</v>
      </c>
      <c r="DO95" s="48">
        <v>0.58783601557075615</v>
      </c>
      <c r="DP95" s="48">
        <v>0.39080067014423847</v>
      </c>
      <c r="DQ95" s="48">
        <v>4.3749131677646555E-4</v>
      </c>
      <c r="DR95" s="48">
        <v>0</v>
      </c>
      <c r="DS95" s="48">
        <v>0</v>
      </c>
      <c r="DT95" s="48">
        <v>0</v>
      </c>
      <c r="DU95" s="71"/>
      <c r="IO95" s="40">
        <v>54</v>
      </c>
      <c r="IP95" s="40" t="s">
        <v>177</v>
      </c>
      <c r="IQ95" s="48">
        <v>0.11226721475363251</v>
      </c>
      <c r="IR95" s="48">
        <v>0.33807668406914576</v>
      </c>
      <c r="IS95" s="48">
        <v>0.33807668406914576</v>
      </c>
      <c r="IT95" s="48">
        <v>0.33807668406914576</v>
      </c>
      <c r="IU95" s="48">
        <v>0.33807668406914576</v>
      </c>
      <c r="IV95" s="48">
        <v>0.33807668406914576</v>
      </c>
      <c r="IW95" s="48">
        <v>0.22580946931551316</v>
      </c>
      <c r="IX95" s="48">
        <v>0</v>
      </c>
      <c r="IY95" s="71"/>
      <c r="KC95" s="40">
        <v>119</v>
      </c>
      <c r="KD95" s="40" t="s">
        <v>141</v>
      </c>
      <c r="KE95" s="48">
        <v>11.227138411457672</v>
      </c>
      <c r="KF95" s="48">
        <v>5.9384853423932809</v>
      </c>
      <c r="KG95" s="48">
        <v>36.460396086643904</v>
      </c>
      <c r="KH95" s="48">
        <v>39.792139052421525</v>
      </c>
      <c r="KI95" s="48">
        <v>39.779415789485746</v>
      </c>
      <c r="KJ95" s="48">
        <v>0</v>
      </c>
      <c r="KK95" s="48">
        <v>0</v>
      </c>
      <c r="KL95" s="48">
        <v>0</v>
      </c>
      <c r="KM95" s="71"/>
      <c r="LD95" s="71"/>
      <c r="LW95" s="71"/>
      <c r="MQ95" s="71"/>
    </row>
    <row r="96" spans="19:355" x14ac:dyDescent="0.45">
      <c r="CU96" s="40">
        <v>59</v>
      </c>
      <c r="CV96" s="40" t="s">
        <v>243</v>
      </c>
      <c r="CW96" s="48">
        <v>0</v>
      </c>
      <c r="CX96" s="48">
        <v>0.23772272977007178</v>
      </c>
      <c r="CY96" s="48">
        <v>0.22685532367840625</v>
      </c>
      <c r="CZ96" s="48">
        <v>0.19573707333540324</v>
      </c>
      <c r="DA96" s="48">
        <v>0.13840581514359443</v>
      </c>
      <c r="DB96" s="48">
        <v>1.7068765170605373E-2</v>
      </c>
      <c r="DC96" s="48">
        <v>0</v>
      </c>
      <c r="DD96" s="48">
        <v>0</v>
      </c>
      <c r="DE96" s="48">
        <v>5.2665547635660302E-2</v>
      </c>
      <c r="DF96" s="71"/>
      <c r="DJ96" s="40">
        <v>49</v>
      </c>
      <c r="DK96" s="40" t="s">
        <v>162</v>
      </c>
      <c r="DL96" s="48">
        <v>0</v>
      </c>
      <c r="DM96" s="48">
        <v>2.8658205059656869E-2</v>
      </c>
      <c r="DN96" s="48">
        <v>8.6300091787092623E-2</v>
      </c>
      <c r="DO96" s="48">
        <v>8.6300091787092623E-2</v>
      </c>
      <c r="DP96" s="48">
        <v>8.6300091787092623E-2</v>
      </c>
      <c r="DQ96" s="48">
        <v>8.6300091787092623E-2</v>
      </c>
      <c r="DR96" s="48">
        <v>8.6300091787092623E-2</v>
      </c>
      <c r="DS96" s="48">
        <v>5.7641886727435761E-2</v>
      </c>
      <c r="DT96" s="48">
        <v>0</v>
      </c>
      <c r="DU96" s="71"/>
      <c r="IO96" s="40">
        <v>55</v>
      </c>
      <c r="IP96" s="40" t="s">
        <v>181</v>
      </c>
      <c r="IQ96" s="48">
        <v>0</v>
      </c>
      <c r="IR96" s="48">
        <v>0</v>
      </c>
      <c r="IS96" s="48">
        <v>0.11226721475392835</v>
      </c>
      <c r="IT96" s="48">
        <v>0.11226721475392835</v>
      </c>
      <c r="IU96" s="48">
        <v>0.11226721475392835</v>
      </c>
      <c r="IV96" s="48">
        <v>0.11226721475392835</v>
      </c>
      <c r="IW96" s="48">
        <v>0.11226721475392835</v>
      </c>
      <c r="IX96" s="48">
        <v>2.2453442950785666E-2</v>
      </c>
      <c r="IY96" s="71"/>
      <c r="KE96" s="71"/>
      <c r="KF96" s="71"/>
      <c r="KG96" s="71"/>
      <c r="KH96" s="71"/>
      <c r="KI96" s="71"/>
      <c r="KJ96" s="71"/>
      <c r="KK96" s="71"/>
      <c r="KL96" s="71"/>
      <c r="KM96" s="71"/>
      <c r="LD96" s="71"/>
      <c r="LW96" s="71"/>
      <c r="MQ96" s="71"/>
    </row>
    <row r="97" spans="99:355" x14ac:dyDescent="0.45">
      <c r="CU97" s="40">
        <v>60</v>
      </c>
      <c r="CV97" s="40" t="s">
        <v>147</v>
      </c>
      <c r="CW97" s="48">
        <v>0</v>
      </c>
      <c r="CX97" s="48">
        <v>1.4160433649441796E-2</v>
      </c>
      <c r="CY97" s="48">
        <v>4.2642123648324461E-2</v>
      </c>
      <c r="CZ97" s="48">
        <v>9.9928975539665815E-2</v>
      </c>
      <c r="DA97" s="48">
        <v>0.20099286319108184</v>
      </c>
      <c r="DB97" s="48">
        <v>0.40426844001546025</v>
      </c>
      <c r="DC97" s="48">
        <v>0.43593880850705857</v>
      </c>
      <c r="DD97" s="48">
        <v>0.43784087943493677</v>
      </c>
      <c r="DE97" s="48">
        <v>0.35185455735360388</v>
      </c>
      <c r="DF97" s="71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2.8658205059471156E-2</v>
      </c>
      <c r="DP97" s="48">
        <v>2.8658205059471156E-2</v>
      </c>
      <c r="DQ97" s="48">
        <v>2.8658205059471156E-2</v>
      </c>
      <c r="DR97" s="48">
        <v>2.8658205059471156E-2</v>
      </c>
      <c r="DS97" s="48">
        <v>2.8658205059471156E-2</v>
      </c>
      <c r="DT97" s="48">
        <v>5.7316410118942278E-3</v>
      </c>
      <c r="DU97" s="71"/>
      <c r="IO97" s="40">
        <v>58</v>
      </c>
      <c r="IP97" s="40" t="s">
        <v>185</v>
      </c>
      <c r="IQ97" s="48">
        <v>0.42241967108634532</v>
      </c>
      <c r="IR97" s="48">
        <v>1.2720565126642065</v>
      </c>
      <c r="IS97" s="48">
        <v>1.2720565126642065</v>
      </c>
      <c r="IT97" s="48">
        <v>1.2720565126642065</v>
      </c>
      <c r="IU97" s="48">
        <v>1.2720565126642065</v>
      </c>
      <c r="IV97" s="48">
        <v>1.2720565126642065</v>
      </c>
      <c r="IW97" s="48">
        <v>0.84963684157786135</v>
      </c>
      <c r="IX97" s="48">
        <v>0</v>
      </c>
      <c r="IY97" s="71"/>
      <c r="KI97" s="71"/>
      <c r="LD97" s="71"/>
      <c r="LW97" s="71"/>
      <c r="MQ97" s="71"/>
    </row>
    <row r="98" spans="99:355" x14ac:dyDescent="0.45">
      <c r="CU98" s="40">
        <v>61</v>
      </c>
      <c r="CV98" s="40" t="s">
        <v>154</v>
      </c>
      <c r="CW98" s="48">
        <v>0</v>
      </c>
      <c r="CX98" s="48">
        <v>2.5259669066682862</v>
      </c>
      <c r="CY98" s="48">
        <v>2.5881450051392871</v>
      </c>
      <c r="CZ98" s="48">
        <v>2.6066856560824698</v>
      </c>
      <c r="DA98" s="48">
        <v>2.6285116685821195</v>
      </c>
      <c r="DB98" s="48">
        <v>2.6258134438446912</v>
      </c>
      <c r="DC98" s="48">
        <v>2.5820995721597146</v>
      </c>
      <c r="DD98" s="48">
        <v>2.5164382558503702</v>
      </c>
      <c r="DE98" s="48">
        <v>2.4217191673090692</v>
      </c>
      <c r="DF98" s="71"/>
      <c r="DJ98" s="40">
        <v>52</v>
      </c>
      <c r="DK98" s="40" t="s">
        <v>111</v>
      </c>
      <c r="DL98" s="48">
        <v>0</v>
      </c>
      <c r="DM98" s="48">
        <v>2.1614607231632898E-2</v>
      </c>
      <c r="DN98" s="48">
        <v>7.213290067030996E-2</v>
      </c>
      <c r="DO98" s="48">
        <v>0.17374323327834468</v>
      </c>
      <c r="DP98" s="48">
        <v>0.37811790609383178</v>
      </c>
      <c r="DQ98" s="48">
        <v>0.7675737659723969</v>
      </c>
      <c r="DR98" s="48">
        <v>0.75331180562699951</v>
      </c>
      <c r="DS98" s="48">
        <v>0.75989039824458493</v>
      </c>
      <c r="DT98" s="48">
        <v>0.80860812041111207</v>
      </c>
      <c r="DU98" s="71"/>
      <c r="IO98" s="40">
        <v>59</v>
      </c>
      <c r="IP98" s="40" t="s">
        <v>189</v>
      </c>
      <c r="IQ98" s="48">
        <v>0</v>
      </c>
      <c r="IR98" s="48">
        <v>0</v>
      </c>
      <c r="IS98" s="48">
        <v>0.42241967108609557</v>
      </c>
      <c r="IT98" s="48">
        <v>0.42241967108609557</v>
      </c>
      <c r="IU98" s="48">
        <v>0.42241967108609557</v>
      </c>
      <c r="IV98" s="48">
        <v>0.42241967108609557</v>
      </c>
      <c r="IW98" s="48">
        <v>0.3379357368688764</v>
      </c>
      <c r="IX98" s="48">
        <v>0</v>
      </c>
      <c r="IY98" s="71"/>
      <c r="KI98" s="71"/>
      <c r="LD98" s="71"/>
      <c r="LW98" s="71"/>
      <c r="MQ98" s="71"/>
    </row>
    <row r="99" spans="99:355" x14ac:dyDescent="0.45">
      <c r="CU99" s="40">
        <v>62</v>
      </c>
      <c r="CV99" s="40" t="s">
        <v>248</v>
      </c>
      <c r="CW99" s="48">
        <v>0</v>
      </c>
      <c r="CX99" s="48">
        <v>6.0132827703542189</v>
      </c>
      <c r="CY99" s="48">
        <v>5.356724482267281</v>
      </c>
      <c r="CZ99" s="48">
        <v>4.423385830967403</v>
      </c>
      <c r="DA99" s="48">
        <v>2.9407217340539358</v>
      </c>
      <c r="DB99" s="48">
        <v>3.2920624809307146E-3</v>
      </c>
      <c r="DC99" s="48">
        <v>0</v>
      </c>
      <c r="DD99" s="48">
        <v>0</v>
      </c>
      <c r="DE99" s="48">
        <v>0</v>
      </c>
      <c r="DF99" s="71"/>
      <c r="DJ99" s="40">
        <v>53</v>
      </c>
      <c r="DK99" s="40" t="s">
        <v>172</v>
      </c>
      <c r="DL99" s="48">
        <v>0</v>
      </c>
      <c r="DM99" s="48">
        <v>2.9945580012639637</v>
      </c>
      <c r="DN99" s="48">
        <v>2.5294127818169461</v>
      </c>
      <c r="DO99" s="48">
        <v>2.1183681675272497</v>
      </c>
      <c r="DP99" s="48">
        <v>1.7077947195875867</v>
      </c>
      <c r="DQ99" s="48">
        <v>0.82274486846231543</v>
      </c>
      <c r="DR99" s="48">
        <v>0</v>
      </c>
      <c r="DS99" s="48">
        <v>0</v>
      </c>
      <c r="DT99" s="48">
        <v>0</v>
      </c>
      <c r="DU99" s="71"/>
      <c r="IO99" s="40">
        <v>60</v>
      </c>
      <c r="IP99" s="40" t="s">
        <v>120</v>
      </c>
      <c r="IQ99" s="48">
        <v>0</v>
      </c>
      <c r="IR99" s="48">
        <v>0.11226721475308481</v>
      </c>
      <c r="IS99" s="48">
        <v>0.3380766840706812</v>
      </c>
      <c r="IT99" s="48">
        <v>0.79226018318527502</v>
      </c>
      <c r="IU99" s="48">
        <v>1.7057854285737717</v>
      </c>
      <c r="IV99" s="48">
        <v>2.5007208340423115</v>
      </c>
      <c r="IW99" s="48">
        <v>2.6612128290869292</v>
      </c>
      <c r="IX99" s="48">
        <v>3.1676855307851497</v>
      </c>
      <c r="IY99" s="71"/>
      <c r="KI99" s="71"/>
      <c r="LD99" s="71"/>
      <c r="LW99" s="71"/>
      <c r="MQ99" s="71"/>
    </row>
    <row r="100" spans="99:355" x14ac:dyDescent="0.45">
      <c r="CU100" s="40">
        <v>63</v>
      </c>
      <c r="CV100" s="40" t="s">
        <v>162</v>
      </c>
      <c r="CW100" s="48">
        <v>0</v>
      </c>
      <c r="CX100" s="48">
        <v>0.26911727796262869</v>
      </c>
      <c r="CY100" s="48">
        <v>0.81040824927175159</v>
      </c>
      <c r="CZ100" s="48">
        <v>0.81040824927175159</v>
      </c>
      <c r="DA100" s="48">
        <v>0.81040824927175159</v>
      </c>
      <c r="DB100" s="48">
        <v>0.81040824927175159</v>
      </c>
      <c r="DC100" s="48">
        <v>0.81040824927175159</v>
      </c>
      <c r="DD100" s="48">
        <v>0.54129097130912274</v>
      </c>
      <c r="DE100" s="48">
        <v>0</v>
      </c>
      <c r="DF100" s="71"/>
      <c r="DJ100" s="40">
        <v>54</v>
      </c>
      <c r="DK100" s="40" t="s">
        <v>177</v>
      </c>
      <c r="DL100" s="48">
        <v>0</v>
      </c>
      <c r="DM100" s="48">
        <v>0.10834618813504639</v>
      </c>
      <c r="DN100" s="48">
        <v>0.32626907237888098</v>
      </c>
      <c r="DO100" s="48">
        <v>0.32626907237888098</v>
      </c>
      <c r="DP100" s="48">
        <v>0.32626907237888098</v>
      </c>
      <c r="DQ100" s="48">
        <v>0.32626907237888098</v>
      </c>
      <c r="DR100" s="48">
        <v>0.32626907237888098</v>
      </c>
      <c r="DS100" s="48">
        <v>0.21792288424383455</v>
      </c>
      <c r="DT100" s="48">
        <v>0</v>
      </c>
      <c r="DU100" s="71"/>
      <c r="IO100" s="40">
        <v>62</v>
      </c>
      <c r="IP100" s="40" t="s">
        <v>198</v>
      </c>
      <c r="IQ100" s="48">
        <v>1.0641171054734253</v>
      </c>
      <c r="IR100" s="48">
        <v>1.0903109475202581</v>
      </c>
      <c r="IS100" s="48">
        <v>1.0981215897591445</v>
      </c>
      <c r="IT100" s="48">
        <v>1.1073162601975597</v>
      </c>
      <c r="IU100" s="48">
        <v>1.1061795758293165</v>
      </c>
      <c r="IV100" s="48">
        <v>1.0877641807251137</v>
      </c>
      <c r="IW100" s="48">
        <v>1.0601029593258133</v>
      </c>
      <c r="IX100" s="48">
        <v>1.0202005354003167</v>
      </c>
      <c r="IY100" s="71"/>
      <c r="KI100" s="71"/>
      <c r="LD100" s="71"/>
      <c r="LW100" s="71"/>
      <c r="MQ100" s="71"/>
    </row>
    <row r="101" spans="99:355" x14ac:dyDescent="0.45">
      <c r="CU101" s="40">
        <v>64</v>
      </c>
      <c r="CV101" s="40" t="s">
        <v>168</v>
      </c>
      <c r="CW101" s="48">
        <v>0</v>
      </c>
      <c r="CX101" s="48">
        <v>0</v>
      </c>
      <c r="CY101" s="48">
        <v>0</v>
      </c>
      <c r="CZ101" s="48">
        <v>0.21495417677700179</v>
      </c>
      <c r="DA101" s="48">
        <v>0.21495417677700179</v>
      </c>
      <c r="DB101" s="48">
        <v>0.21495417677700179</v>
      </c>
      <c r="DC101" s="48">
        <v>0.21495417677700179</v>
      </c>
      <c r="DD101" s="48">
        <v>0.21495417677700179</v>
      </c>
      <c r="DE101" s="48">
        <v>4.299083535540036E-2</v>
      </c>
      <c r="DF101" s="71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0.10834618813533187</v>
      </c>
      <c r="DP101" s="48">
        <v>0.10834618813533187</v>
      </c>
      <c r="DQ101" s="48">
        <v>0.10834618813533187</v>
      </c>
      <c r="DR101" s="48">
        <v>0.10834618813533187</v>
      </c>
      <c r="DS101" s="48">
        <v>0.10834618813533187</v>
      </c>
      <c r="DT101" s="48">
        <v>2.1669237627066365E-2</v>
      </c>
      <c r="DU101" s="71"/>
      <c r="IO101" s="40">
        <v>63</v>
      </c>
      <c r="IP101" s="40" t="s">
        <v>201</v>
      </c>
      <c r="IQ101" s="48">
        <v>3.8226363859381918</v>
      </c>
      <c r="IR101" s="48">
        <v>3.6515473092162356</v>
      </c>
      <c r="IS101" s="48">
        <v>3.1405940933042378</v>
      </c>
      <c r="IT101" s="48">
        <v>2.222139941217093</v>
      </c>
      <c r="IU101" s="48">
        <v>0.3018196093536894</v>
      </c>
      <c r="IV101" s="48">
        <v>0.77334707927331747</v>
      </c>
      <c r="IW101" s="48">
        <v>1.7566249006363499</v>
      </c>
      <c r="IX101" s="48">
        <v>3.7928434241887365</v>
      </c>
      <c r="IY101" s="71"/>
      <c r="KE101" s="71"/>
      <c r="KF101" s="71"/>
      <c r="KG101" s="71"/>
      <c r="KH101" s="71"/>
      <c r="KI101" s="71"/>
      <c r="KZ101" s="71"/>
      <c r="LA101" s="71"/>
      <c r="LB101" s="71"/>
      <c r="LC101" s="71"/>
      <c r="LD101" s="71"/>
      <c r="LS101" s="71"/>
      <c r="LT101" s="71"/>
      <c r="LU101" s="71"/>
      <c r="LV101" s="71"/>
      <c r="LW101" s="71"/>
      <c r="MM101" s="71"/>
      <c r="MN101" s="71"/>
      <c r="MO101" s="71"/>
      <c r="MP101" s="71"/>
      <c r="MQ101" s="71"/>
    </row>
    <row r="102" spans="99:355" x14ac:dyDescent="0.45">
      <c r="CU102" s="40">
        <v>66</v>
      </c>
      <c r="CV102" s="40" t="s">
        <v>111</v>
      </c>
      <c r="CW102" s="48">
        <v>0</v>
      </c>
      <c r="CX102" s="48">
        <v>7.3956947067898224E-2</v>
      </c>
      <c r="CY102" s="48">
        <v>0.24681129106619701</v>
      </c>
      <c r="CZ102" s="48">
        <v>0.59448311825749056</v>
      </c>
      <c r="DA102" s="48">
        <v>1.2937753467701307</v>
      </c>
      <c r="DB102" s="48">
        <v>2.6263448496833641</v>
      </c>
      <c r="DC102" s="48">
        <v>2.5775458576385133</v>
      </c>
      <c r="DD102" s="48">
        <v>2.6000552940018995</v>
      </c>
      <c r="DE102" s="48">
        <v>2.7667487694338946</v>
      </c>
      <c r="DF102" s="71"/>
      <c r="DJ102" s="40">
        <v>58</v>
      </c>
      <c r="DK102" s="40" t="s">
        <v>185</v>
      </c>
      <c r="DL102" s="48">
        <v>0</v>
      </c>
      <c r="DM102" s="48">
        <v>0.10834618813530487</v>
      </c>
      <c r="DN102" s="48">
        <v>0.32626907237869657</v>
      </c>
      <c r="DO102" s="48">
        <v>0.32626907237869657</v>
      </c>
      <c r="DP102" s="48">
        <v>0.32626907237869657</v>
      </c>
      <c r="DQ102" s="48">
        <v>0.32626907237869657</v>
      </c>
      <c r="DR102" s="48">
        <v>0.32626907237869657</v>
      </c>
      <c r="DS102" s="48">
        <v>0.21792288424339168</v>
      </c>
      <c r="DT102" s="48">
        <v>0</v>
      </c>
      <c r="DU102" s="71"/>
      <c r="IO102" s="40">
        <v>64</v>
      </c>
      <c r="IP102" s="40" t="s">
        <v>205</v>
      </c>
      <c r="IQ102" s="48">
        <v>3.3369390074924753E-2</v>
      </c>
      <c r="IR102" s="48">
        <v>0.10048715264460281</v>
      </c>
      <c r="IS102" s="48">
        <v>0.23548494679808238</v>
      </c>
      <c r="IT102" s="48">
        <v>0.47364434029074154</v>
      </c>
      <c r="IU102" s="48">
        <v>0.9526679481618251</v>
      </c>
      <c r="IV102" s="48">
        <v>0.81767015400834542</v>
      </c>
      <c r="IW102" s="48">
        <v>0.5461413704407615</v>
      </c>
      <c r="IX102" s="48">
        <v>0</v>
      </c>
      <c r="IY102" s="71"/>
    </row>
    <row r="103" spans="99:355" x14ac:dyDescent="0.45">
      <c r="CU103" s="40">
        <v>67</v>
      </c>
      <c r="CV103" s="40" t="s">
        <v>172</v>
      </c>
      <c r="CW103" s="48">
        <v>0</v>
      </c>
      <c r="CX103" s="48">
        <v>5.1313184695325118</v>
      </c>
      <c r="CY103" s="48">
        <v>4.3342698718577317</v>
      </c>
      <c r="CZ103" s="48">
        <v>3.6299252506427409</v>
      </c>
      <c r="DA103" s="48">
        <v>2.9263879955208871</v>
      </c>
      <c r="DB103" s="48">
        <v>1.4098127127515394</v>
      </c>
      <c r="DC103" s="48">
        <v>0</v>
      </c>
      <c r="DD103" s="48">
        <v>0</v>
      </c>
      <c r="DE103" s="48">
        <v>0</v>
      </c>
      <c r="DF103" s="71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0.10834618813524086</v>
      </c>
      <c r="DP103" s="48">
        <v>0.10834618813524086</v>
      </c>
      <c r="DQ103" s="48">
        <v>0.10834618813524086</v>
      </c>
      <c r="DR103" s="48">
        <v>0.10834618813524086</v>
      </c>
      <c r="DS103" s="48">
        <v>8.6676950508192671E-2</v>
      </c>
      <c r="DT103" s="48">
        <v>0</v>
      </c>
      <c r="DU103" s="71"/>
      <c r="IO103" s="40">
        <v>65</v>
      </c>
      <c r="IP103" s="40" t="s">
        <v>209</v>
      </c>
      <c r="IQ103" s="48">
        <v>0.8931777525898581</v>
      </c>
      <c r="IR103" s="48">
        <v>0.8327979477562798</v>
      </c>
      <c r="IS103" s="48">
        <v>0.75680649153850021</v>
      </c>
      <c r="IT103" s="48">
        <v>0.68400286570450775</v>
      </c>
      <c r="IU103" s="48">
        <v>0.60395764927843532</v>
      </c>
      <c r="IV103" s="48">
        <v>0.52603040604771389</v>
      </c>
      <c r="IW103" s="48">
        <v>0.44597760650036877</v>
      </c>
      <c r="IX103" s="48">
        <v>0.36588380249008978</v>
      </c>
      <c r="IY103" s="71"/>
    </row>
    <row r="104" spans="99:355" x14ac:dyDescent="0.45">
      <c r="CU104" s="40">
        <v>68</v>
      </c>
      <c r="CV104" s="40" t="s">
        <v>177</v>
      </c>
      <c r="CW104" s="48">
        <v>0</v>
      </c>
      <c r="CX104" s="48">
        <v>0.23115673159527644</v>
      </c>
      <c r="CY104" s="48">
        <v>0.6960954851288319</v>
      </c>
      <c r="CZ104" s="48">
        <v>0.6960954851288319</v>
      </c>
      <c r="DA104" s="48">
        <v>0.6960954851288319</v>
      </c>
      <c r="DB104" s="48">
        <v>0.6960954851288319</v>
      </c>
      <c r="DC104" s="48">
        <v>0.6960954851288319</v>
      </c>
      <c r="DD104" s="48">
        <v>0.4649387535335554</v>
      </c>
      <c r="DE104" s="48">
        <v>0</v>
      </c>
      <c r="DF104" s="71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0.10834618813451784</v>
      </c>
      <c r="DO104" s="48">
        <v>0.32626907238036285</v>
      </c>
      <c r="DP104" s="48">
        <v>0.76458983192616115</v>
      </c>
      <c r="DQ104" s="48">
        <v>1.6462094420695046</v>
      </c>
      <c r="DR104" s="48">
        <v>2.4133810618973408</v>
      </c>
      <c r="DS104" s="48">
        <v>2.5682677394321147</v>
      </c>
      <c r="DT104" s="48">
        <v>3.0570514573134302</v>
      </c>
      <c r="DU104" s="71"/>
      <c r="IO104" s="40">
        <v>66</v>
      </c>
      <c r="IP104" s="40" t="s">
        <v>211</v>
      </c>
      <c r="IQ104" s="48">
        <v>12.640724200560401</v>
      </c>
      <c r="IR104" s="48">
        <v>11.786197251167685</v>
      </c>
      <c r="IS104" s="48">
        <v>9.3417061856336421</v>
      </c>
      <c r="IT104" s="48">
        <v>5.5577630039631902</v>
      </c>
      <c r="IU104" s="48">
        <v>1.1406013526873306</v>
      </c>
      <c r="IV104" s="48">
        <v>3.7733769425438213E-2</v>
      </c>
      <c r="IW104" s="48">
        <v>0</v>
      </c>
      <c r="IX104" s="48">
        <v>0</v>
      </c>
      <c r="IY104" s="71"/>
    </row>
    <row r="105" spans="99:355" x14ac:dyDescent="0.45">
      <c r="CU105" s="40">
        <v>69</v>
      </c>
      <c r="CV105" s="40" t="s">
        <v>181</v>
      </c>
      <c r="CW105" s="48">
        <v>0</v>
      </c>
      <c r="CX105" s="48">
        <v>0</v>
      </c>
      <c r="CY105" s="48">
        <v>0</v>
      </c>
      <c r="CZ105" s="48">
        <v>0.18463364865736318</v>
      </c>
      <c r="DA105" s="48">
        <v>0.18463364865736318</v>
      </c>
      <c r="DB105" s="48">
        <v>0.18463364865736318</v>
      </c>
      <c r="DC105" s="48">
        <v>0.18463364865736318</v>
      </c>
      <c r="DD105" s="48">
        <v>0.18463364865736318</v>
      </c>
      <c r="DE105" s="48">
        <v>3.6926729731472638E-2</v>
      </c>
      <c r="DF105" s="71"/>
      <c r="DJ105" s="40">
        <v>61</v>
      </c>
      <c r="DK105" s="40" t="s">
        <v>249</v>
      </c>
      <c r="DL105" s="48">
        <v>0</v>
      </c>
      <c r="DM105" s="48">
        <v>16.470351470078569</v>
      </c>
      <c r="DN105" s="48">
        <v>16.875778450477583</v>
      </c>
      <c r="DO105" s="48">
        <v>16.99667118138089</v>
      </c>
      <c r="DP105" s="48">
        <v>17.138985831707611</v>
      </c>
      <c r="DQ105" s="48">
        <v>17.121392287764731</v>
      </c>
      <c r="DR105" s="48">
        <v>16.836359721079646</v>
      </c>
      <c r="DS105" s="48">
        <v>16.408220716270392</v>
      </c>
      <c r="DT105" s="48">
        <v>15.790612989470345</v>
      </c>
      <c r="DU105" s="71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0.45633992149360414</v>
      </c>
      <c r="IT105" s="48">
        <v>1.3742025025355913</v>
      </c>
      <c r="IU105" s="48">
        <v>3.2203520020494278</v>
      </c>
      <c r="IV105" s="48">
        <v>3.2203520020535623</v>
      </c>
      <c r="IW105" s="48">
        <v>2.7640120805599584</v>
      </c>
      <c r="IX105" s="48">
        <v>1.8461494995259367</v>
      </c>
      <c r="IY105" s="71"/>
    </row>
    <row r="106" spans="99:355" x14ac:dyDescent="0.45">
      <c r="CU106" s="40">
        <v>72</v>
      </c>
      <c r="CV106" s="40" t="s">
        <v>185</v>
      </c>
      <c r="CW106" s="48">
        <v>0</v>
      </c>
      <c r="CX106" s="48">
        <v>0.17224880356839214</v>
      </c>
      <c r="CY106" s="48">
        <v>0.51870267266271164</v>
      </c>
      <c r="CZ106" s="48">
        <v>0.51870267266271164</v>
      </c>
      <c r="DA106" s="48">
        <v>0.51870267266271164</v>
      </c>
      <c r="DB106" s="48">
        <v>0.51870267266271164</v>
      </c>
      <c r="DC106" s="48">
        <v>0.51870267266271164</v>
      </c>
      <c r="DD106" s="48">
        <v>0.34645386909431947</v>
      </c>
      <c r="DE106" s="48">
        <v>0</v>
      </c>
      <c r="DF106" s="71"/>
      <c r="DJ106" s="40">
        <v>62</v>
      </c>
      <c r="DK106" s="40" t="s">
        <v>198</v>
      </c>
      <c r="DL106" s="48">
        <v>0</v>
      </c>
      <c r="DM106" s="48">
        <v>4.1063839277735248</v>
      </c>
      <c r="DN106" s="48">
        <v>4.2074648815844284</v>
      </c>
      <c r="DO106" s="48">
        <v>4.237605827153649</v>
      </c>
      <c r="DP106" s="48">
        <v>4.2730876803399909</v>
      </c>
      <c r="DQ106" s="48">
        <v>4.2687012623445497</v>
      </c>
      <c r="DR106" s="48">
        <v>4.1976370137853145</v>
      </c>
      <c r="DS106" s="48">
        <v>4.0908935037031835</v>
      </c>
      <c r="DT106" s="48">
        <v>3.9369116990276849</v>
      </c>
      <c r="DU106" s="71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0.58821004419991341</v>
      </c>
      <c r="IT106" s="48">
        <v>1.7713105443640023</v>
      </c>
      <c r="IU106" s="48">
        <v>3.5650568085297762</v>
      </c>
      <c r="IV106" s="48">
        <v>3.5650568085375043</v>
      </c>
      <c r="IW106" s="48">
        <v>2.9768467643375902</v>
      </c>
      <c r="IX106" s="48">
        <v>3.5250235449127989</v>
      </c>
      <c r="IY106" s="71"/>
    </row>
    <row r="107" spans="99:355" x14ac:dyDescent="0.45">
      <c r="CU107" s="40">
        <v>73</v>
      </c>
      <c r="CV107" s="40" t="s">
        <v>189</v>
      </c>
      <c r="CW107" s="48">
        <v>0</v>
      </c>
      <c r="CX107" s="48">
        <v>0</v>
      </c>
      <c r="CY107" s="48">
        <v>0</v>
      </c>
      <c r="CZ107" s="48">
        <v>0.13758165232790026</v>
      </c>
      <c r="DA107" s="48">
        <v>0.13758165232790026</v>
      </c>
      <c r="DB107" s="48">
        <v>0.13758165232790026</v>
      </c>
      <c r="DC107" s="48">
        <v>0.13758165232790026</v>
      </c>
      <c r="DD107" s="48">
        <v>0.11006532186232021</v>
      </c>
      <c r="DE107" s="48">
        <v>0</v>
      </c>
      <c r="DF107" s="71"/>
      <c r="DJ107" s="40">
        <v>63</v>
      </c>
      <c r="DK107" s="40" t="s">
        <v>201</v>
      </c>
      <c r="DL107" s="48">
        <v>0</v>
      </c>
      <c r="DM107" s="48">
        <v>1.3827924692967906</v>
      </c>
      <c r="DN107" s="48">
        <v>1.3209030654967486</v>
      </c>
      <c r="DO107" s="48">
        <v>1.1360719207597949</v>
      </c>
      <c r="DP107" s="48">
        <v>0.80383224199454162</v>
      </c>
      <c r="DQ107" s="48">
        <v>0.1091795925020866</v>
      </c>
      <c r="DR107" s="48">
        <v>0.27974895056866705</v>
      </c>
      <c r="DS107" s="48">
        <v>0.63543780750755463</v>
      </c>
      <c r="DT107" s="48">
        <v>1.3720152257962728</v>
      </c>
      <c r="DU107" s="71"/>
      <c r="IO107" s="40">
        <v>75</v>
      </c>
      <c r="IP107" s="40" t="s">
        <v>223</v>
      </c>
      <c r="IQ107" s="48">
        <v>0.94616130771662565</v>
      </c>
      <c r="IR107" s="48">
        <v>0.88219975590304256</v>
      </c>
      <c r="IS107" s="48">
        <v>0.80170046516072746</v>
      </c>
      <c r="IT107" s="48">
        <v>0.72457810779583032</v>
      </c>
      <c r="IU107" s="48">
        <v>0.63978458665118154</v>
      </c>
      <c r="IV107" s="48">
        <v>0.55723467746665434</v>
      </c>
      <c r="IW107" s="48">
        <v>0.47243312336785742</v>
      </c>
      <c r="IX107" s="48">
        <v>0.38758813240988033</v>
      </c>
      <c r="IY107" s="71"/>
    </row>
    <row r="108" spans="99:355" x14ac:dyDescent="0.45">
      <c r="CU108" s="40">
        <v>74</v>
      </c>
      <c r="CV108" s="40" t="s">
        <v>120</v>
      </c>
      <c r="CW108" s="48">
        <v>0</v>
      </c>
      <c r="CX108" s="48">
        <v>0</v>
      </c>
      <c r="CY108" s="48">
        <v>8.0014149012746824E-2</v>
      </c>
      <c r="CZ108" s="48">
        <v>0.24095118273363536</v>
      </c>
      <c r="DA108" s="48">
        <v>0.56465304224099711</v>
      </c>
      <c r="DB108" s="48">
        <v>1.2157331039685713</v>
      </c>
      <c r="DC108" s="48">
        <v>1.7822928082291627</v>
      </c>
      <c r="DD108" s="48">
        <v>1.8966773187480741</v>
      </c>
      <c r="DE108" s="48">
        <v>2.257646300776341</v>
      </c>
      <c r="DF108" s="71"/>
      <c r="DJ108" s="40">
        <v>64</v>
      </c>
      <c r="DK108" s="40" t="s">
        <v>205</v>
      </c>
      <c r="DL108" s="48">
        <v>0</v>
      </c>
      <c r="DM108" s="48">
        <v>4.8283892729502308E-2</v>
      </c>
      <c r="DN108" s="48">
        <v>0.14540004741144694</v>
      </c>
      <c r="DO108" s="48">
        <v>0.34073532315339472</v>
      </c>
      <c r="DP108" s="48">
        <v>0.68534044126024163</v>
      </c>
      <c r="DQ108" s="48">
        <v>1.3784644224122624</v>
      </c>
      <c r="DR108" s="48">
        <v>1.1831291466703149</v>
      </c>
      <c r="DS108" s="48">
        <v>0.79024013583396557</v>
      </c>
      <c r="DT108" s="48">
        <v>0</v>
      </c>
      <c r="DU108" s="71"/>
      <c r="IO108" s="40">
        <v>77</v>
      </c>
      <c r="IP108" s="40" t="s">
        <v>226</v>
      </c>
      <c r="IQ108" s="48">
        <v>1.3473364845041613</v>
      </c>
      <c r="IR108" s="48">
        <v>1.2562550466339844</v>
      </c>
      <c r="IS108" s="48">
        <v>1.1416238198978823</v>
      </c>
      <c r="IT108" s="48">
        <v>1.0318013562214525</v>
      </c>
      <c r="IU108" s="48">
        <v>0.91105513276458439</v>
      </c>
      <c r="IV108" s="48">
        <v>0.79350381933658909</v>
      </c>
      <c r="IW108" s="48">
        <v>0.67274615692944528</v>
      </c>
      <c r="IX108" s="48">
        <v>0.55192664030717542</v>
      </c>
      <c r="IY108" s="71"/>
    </row>
    <row r="109" spans="99:355" x14ac:dyDescent="0.45">
      <c r="CU109" s="40">
        <v>75</v>
      </c>
      <c r="CV109" s="40" t="s">
        <v>249</v>
      </c>
      <c r="CW109" s="48">
        <v>0</v>
      </c>
      <c r="CX109" s="48">
        <v>0.12061127224048394</v>
      </c>
      <c r="CY109" s="48">
        <v>0.12358018665590351</v>
      </c>
      <c r="CZ109" s="48">
        <v>0.12446547596532494</v>
      </c>
      <c r="DA109" s="48">
        <v>0.12550763654493058</v>
      </c>
      <c r="DB109" s="48">
        <v>0.12537880021001538</v>
      </c>
      <c r="DC109" s="48">
        <v>0.12329152596087063</v>
      </c>
      <c r="DD109" s="48">
        <v>0.12015629292351687</v>
      </c>
      <c r="DE109" s="48">
        <v>0.11563359322216364</v>
      </c>
      <c r="DF109" s="71"/>
      <c r="DJ109" s="40">
        <v>65</v>
      </c>
      <c r="DK109" s="40" t="s">
        <v>209</v>
      </c>
      <c r="DL109" s="48">
        <v>0</v>
      </c>
      <c r="DM109" s="48">
        <v>0.18667884134003043</v>
      </c>
      <c r="DN109" s="48">
        <v>0.17405914500972403</v>
      </c>
      <c r="DO109" s="48">
        <v>0.1581765315463422</v>
      </c>
      <c r="DP109" s="48">
        <v>0.14296019137593979</v>
      </c>
      <c r="DQ109" s="48">
        <v>0.12623032073831683</v>
      </c>
      <c r="DR109" s="48">
        <v>0.1099431176223052</v>
      </c>
      <c r="DS109" s="48">
        <v>9.3211662072508944E-2</v>
      </c>
      <c r="DT109" s="48">
        <v>7.6471636374600471E-2</v>
      </c>
      <c r="DU109" s="71"/>
      <c r="IO109" s="40">
        <v>78</v>
      </c>
      <c r="IP109" s="40" t="s">
        <v>229</v>
      </c>
      <c r="IQ109" s="48">
        <v>0.2497889328146807</v>
      </c>
      <c r="IR109" s="48">
        <v>0.23290292443048768</v>
      </c>
      <c r="IS109" s="48">
        <v>0.20425880314454212</v>
      </c>
      <c r="IT109" s="48">
        <v>0.18389830943863139</v>
      </c>
      <c r="IU109" s="48">
        <v>0.16151260947433141</v>
      </c>
      <c r="IV109" s="48">
        <v>0.1471113374277252</v>
      </c>
      <c r="IW109" s="48">
        <v>0.1247235167494285</v>
      </c>
      <c r="IX109" s="48">
        <v>0.10232422862394812</v>
      </c>
      <c r="IY109" s="71"/>
    </row>
    <row r="110" spans="99:355" x14ac:dyDescent="0.45">
      <c r="CU110" s="40">
        <v>76</v>
      </c>
      <c r="CV110" s="40" t="s">
        <v>198</v>
      </c>
      <c r="CW110" s="48">
        <v>0</v>
      </c>
      <c r="CX110" s="48">
        <v>1.580768910237816</v>
      </c>
      <c r="CY110" s="48">
        <v>1.6196804275269696</v>
      </c>
      <c r="CZ110" s="48">
        <v>1.6312833050267428</v>
      </c>
      <c r="DA110" s="48">
        <v>1.6449421862665694</v>
      </c>
      <c r="DB110" s="48">
        <v>1.6432536171224124</v>
      </c>
      <c r="DC110" s="48">
        <v>1.61589715052608</v>
      </c>
      <c r="DD110" s="48">
        <v>1.5748058095615305</v>
      </c>
      <c r="DE110" s="48">
        <v>1.5155298982354999</v>
      </c>
      <c r="DF110" s="71"/>
      <c r="DJ110" s="40">
        <v>66</v>
      </c>
      <c r="DK110" s="40" t="s">
        <v>211</v>
      </c>
      <c r="DL110" s="48">
        <v>0</v>
      </c>
      <c r="DM110" s="48">
        <v>2.6420211487545378</v>
      </c>
      <c r="DN110" s="48">
        <v>2.4634175943493108</v>
      </c>
      <c r="DO110" s="48">
        <v>1.9524977300589303</v>
      </c>
      <c r="DP110" s="48">
        <v>1.1616207397029772</v>
      </c>
      <c r="DQ110" s="48">
        <v>0.23839558938912409</v>
      </c>
      <c r="DR110" s="48">
        <v>7.8866855460556148E-3</v>
      </c>
      <c r="DS110" s="48">
        <v>0</v>
      </c>
      <c r="DT110" s="48">
        <v>0</v>
      </c>
      <c r="DU110" s="71"/>
      <c r="IO110" s="40">
        <v>79</v>
      </c>
      <c r="IP110" s="40" t="s">
        <v>232</v>
      </c>
      <c r="IQ110" s="48">
        <v>0</v>
      </c>
      <c r="IR110" s="48">
        <v>0</v>
      </c>
      <c r="IS110" s="48">
        <v>1.8480272017151406E-3</v>
      </c>
      <c r="IT110" s="48">
        <v>1.8480272038715263E-3</v>
      </c>
      <c r="IU110" s="48">
        <v>1.848027202800018E-3</v>
      </c>
      <c r="IV110" s="48">
        <v>0</v>
      </c>
      <c r="IW110" s="48">
        <v>0</v>
      </c>
      <c r="IX110" s="48">
        <v>0</v>
      </c>
      <c r="IY110" s="71"/>
    </row>
    <row r="111" spans="99:355" x14ac:dyDescent="0.45">
      <c r="CU111" s="40">
        <v>77</v>
      </c>
      <c r="CV111" s="40" t="s">
        <v>201</v>
      </c>
      <c r="CW111" s="48">
        <v>0</v>
      </c>
      <c r="CX111" s="48">
        <v>3.0242067977988465</v>
      </c>
      <c r="CY111" s="48">
        <v>2.8888528962990887</v>
      </c>
      <c r="CZ111" s="48">
        <v>2.4846218806046676</v>
      </c>
      <c r="DA111" s="48">
        <v>1.7580041723585789</v>
      </c>
      <c r="DB111" s="48">
        <v>0.2387789007801219</v>
      </c>
      <c r="DC111" s="48">
        <v>0.61181897990599665</v>
      </c>
      <c r="DD111" s="48">
        <v>1.3897207134921743</v>
      </c>
      <c r="DE111" s="48">
        <v>3.0006366571020475</v>
      </c>
      <c r="DF111" s="71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9.5379007125471427E-2</v>
      </c>
      <c r="DP111" s="48">
        <v>0.28722025864545869</v>
      </c>
      <c r="DQ111" s="48">
        <v>0.29695201792965131</v>
      </c>
      <c r="DR111" s="48">
        <v>0.29695201792965131</v>
      </c>
      <c r="DS111" s="48">
        <v>0.25880041507946283</v>
      </c>
      <c r="DT111" s="48">
        <v>0.12483651019618501</v>
      </c>
      <c r="DU111" s="71"/>
      <c r="IO111" s="40">
        <v>80</v>
      </c>
      <c r="IP111" s="40" t="s">
        <v>250</v>
      </c>
      <c r="IQ111" s="48">
        <v>2.6717515013437692</v>
      </c>
      <c r="IR111" s="48">
        <v>2.0262283820544797</v>
      </c>
      <c r="IS111" s="48">
        <v>1.3380220586154108</v>
      </c>
      <c r="IT111" s="48">
        <v>0.46164830637606202</v>
      </c>
      <c r="IU111" s="48">
        <v>0</v>
      </c>
      <c r="IV111" s="48">
        <v>0</v>
      </c>
      <c r="IW111" s="48">
        <v>0</v>
      </c>
      <c r="IX111" s="48">
        <v>0</v>
      </c>
      <c r="IY111" s="71"/>
    </row>
    <row r="112" spans="99:355" x14ac:dyDescent="0.45">
      <c r="CU112" s="40">
        <v>78</v>
      </c>
      <c r="CV112" s="40" t="s">
        <v>205</v>
      </c>
      <c r="CW112" s="48">
        <v>0</v>
      </c>
      <c r="CX112" s="48">
        <v>0.14332165777267913</v>
      </c>
      <c r="CY112" s="48">
        <v>0.43159270425811674</v>
      </c>
      <c r="CZ112" s="48">
        <v>1.0114087455549166</v>
      </c>
      <c r="DA112" s="48">
        <v>2.0343042498738013</v>
      </c>
      <c r="DB112" s="48">
        <v>4.091712474542657</v>
      </c>
      <c r="DC112" s="48">
        <v>3.5118964332458575</v>
      </c>
      <c r="DD112" s="48">
        <v>2.3456792711542942</v>
      </c>
      <c r="DE112" s="48">
        <v>0</v>
      </c>
      <c r="DF112" s="71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9.5379007126319332E-2</v>
      </c>
      <c r="DP112" s="48">
        <v>0.2872202586470074</v>
      </c>
      <c r="DQ112" s="48">
        <v>0.6730815387516651</v>
      </c>
      <c r="DR112" s="48">
        <v>0.6730815387525293</v>
      </c>
      <c r="DS112" s="48">
        <v>0.57770253162620977</v>
      </c>
      <c r="DT112" s="48">
        <v>0.38586128010718679</v>
      </c>
      <c r="DU112" s="71"/>
      <c r="IO112" s="40">
        <v>81</v>
      </c>
      <c r="IP112" s="40" t="s">
        <v>234</v>
      </c>
      <c r="IQ112" s="48">
        <v>4.7787945129503843E-2</v>
      </c>
      <c r="IR112" s="48">
        <v>0.14390657204245424</v>
      </c>
      <c r="IS112" s="48">
        <v>0.14390657204245424</v>
      </c>
      <c r="IT112" s="48">
        <v>0.14390657204245424</v>
      </c>
      <c r="IU112" s="48">
        <v>0.14390657204245424</v>
      </c>
      <c r="IV112" s="48">
        <v>0.14390657204245424</v>
      </c>
      <c r="IW112" s="48">
        <v>9.6118626912950381E-2</v>
      </c>
      <c r="IX112" s="48">
        <v>0</v>
      </c>
      <c r="IY112" s="71"/>
    </row>
    <row r="113" spans="99:259" x14ac:dyDescent="0.45">
      <c r="CU113" s="40">
        <v>79</v>
      </c>
      <c r="CV113" s="40" t="s">
        <v>209</v>
      </c>
      <c r="CW113" s="48">
        <v>0</v>
      </c>
      <c r="CX113" s="48">
        <v>0.30890108919240511</v>
      </c>
      <c r="CY113" s="48">
        <v>0.28801903360578129</v>
      </c>
      <c r="CZ113" s="48">
        <v>0.26173776593322173</v>
      </c>
      <c r="DA113" s="48">
        <v>0.23655899356448878</v>
      </c>
      <c r="DB113" s="48">
        <v>0.20887575305949427</v>
      </c>
      <c r="DC113" s="48">
        <v>0.18192500306383808</v>
      </c>
      <c r="DD113" s="48">
        <v>0.15423913997401778</v>
      </c>
      <c r="DE113" s="48">
        <v>0.1265390956943668</v>
      </c>
      <c r="DF113" s="71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9.5379007126075444E-2</v>
      </c>
      <c r="DP113" s="48">
        <v>0.28722025864619127</v>
      </c>
      <c r="DQ113" s="48">
        <v>0.57807849780623544</v>
      </c>
      <c r="DR113" s="48">
        <v>0.57807849780748843</v>
      </c>
      <c r="DS113" s="48">
        <v>0.4826994906814131</v>
      </c>
      <c r="DT113" s="48">
        <v>0.57158705317101599</v>
      </c>
      <c r="DU113" s="71"/>
      <c r="IO113" s="40">
        <v>82</v>
      </c>
      <c r="IP113" s="40" t="s">
        <v>238</v>
      </c>
      <c r="IQ113" s="48">
        <v>7.0876954857786146E-4</v>
      </c>
      <c r="IR113" s="48">
        <v>1.4175390969284737E-3</v>
      </c>
      <c r="IS113" s="48">
        <v>5.063912258118098E-2</v>
      </c>
      <c r="IT113" s="48">
        <v>5.063912258118098E-2</v>
      </c>
      <c r="IU113" s="48">
        <v>5.063912258118098E-2</v>
      </c>
      <c r="IV113" s="48">
        <v>4.9930353032603125E-2</v>
      </c>
      <c r="IW113" s="48">
        <v>4.9221583484252512E-2</v>
      </c>
      <c r="IX113" s="48">
        <v>0</v>
      </c>
      <c r="IY113" s="71"/>
    </row>
    <row r="114" spans="99:259" x14ac:dyDescent="0.45">
      <c r="CU114" s="40">
        <v>80</v>
      </c>
      <c r="CV114" s="40" t="s">
        <v>211</v>
      </c>
      <c r="CW114" s="48">
        <v>0</v>
      </c>
      <c r="CX114" s="48">
        <v>7.9525198214438966</v>
      </c>
      <c r="CY114" s="48">
        <v>7.414920677978504</v>
      </c>
      <c r="CZ114" s="48">
        <v>5.8770448930499652</v>
      </c>
      <c r="DA114" s="48">
        <v>3.496494326641935</v>
      </c>
      <c r="DB114" s="48">
        <v>0.71757398719367638</v>
      </c>
      <c r="DC114" s="48">
        <v>2.3739031445705282E-2</v>
      </c>
      <c r="DD114" s="48">
        <v>0</v>
      </c>
      <c r="DE114" s="48">
        <v>0</v>
      </c>
      <c r="DF114" s="71"/>
      <c r="DJ114" s="40">
        <v>75</v>
      </c>
      <c r="DK114" s="40" t="s">
        <v>223</v>
      </c>
      <c r="DL114" s="48">
        <v>0</v>
      </c>
      <c r="DM114" s="48">
        <v>0.1977587006281909</v>
      </c>
      <c r="DN114" s="48">
        <v>0.18438999354446672</v>
      </c>
      <c r="DO114" s="48">
        <v>0.16756470697984324</v>
      </c>
      <c r="DP114" s="48">
        <v>0.15144523870580043</v>
      </c>
      <c r="DQ114" s="48">
        <v>0.13372240812026034</v>
      </c>
      <c r="DR114" s="48">
        <v>0.11646851848837048</v>
      </c>
      <c r="DS114" s="48">
        <v>9.8744008922130644E-2</v>
      </c>
      <c r="DT114" s="48">
        <v>8.1010420547910841E-2</v>
      </c>
      <c r="DU114" s="71"/>
      <c r="IO114" s="40">
        <v>84</v>
      </c>
      <c r="IP114" s="40" t="s">
        <v>251</v>
      </c>
      <c r="IQ114" s="48">
        <v>1.3837519153093509</v>
      </c>
      <c r="IR114" s="48">
        <v>4.1669712758820303</v>
      </c>
      <c r="IS114" s="48">
        <v>4.1669712758820303</v>
      </c>
      <c r="IT114" s="48">
        <v>4.1669712758820303</v>
      </c>
      <c r="IU114" s="48">
        <v>4.1669712758820303</v>
      </c>
      <c r="IV114" s="48">
        <v>4.1669712758820303</v>
      </c>
      <c r="IW114" s="48">
        <v>2.7832193605726792</v>
      </c>
      <c r="IX114" s="48">
        <v>0</v>
      </c>
      <c r="IY114" s="71"/>
    </row>
    <row r="115" spans="99:259" x14ac:dyDescent="0.45">
      <c r="CU115" s="40">
        <v>82</v>
      </c>
      <c r="CV115" s="40" t="s">
        <v>214</v>
      </c>
      <c r="CW115" s="48">
        <v>0</v>
      </c>
      <c r="CX115" s="48">
        <v>0</v>
      </c>
      <c r="CY115" s="48">
        <v>0</v>
      </c>
      <c r="CZ115" s="48">
        <v>8.3285902793215807E-2</v>
      </c>
      <c r="DA115" s="48">
        <v>0.24511490481269796</v>
      </c>
      <c r="DB115" s="48">
        <v>0.25303561972252681</v>
      </c>
      <c r="DC115" s="48">
        <v>0.25303561972252681</v>
      </c>
      <c r="DD115" s="48">
        <v>0.21972125860524047</v>
      </c>
      <c r="DE115" s="48">
        <v>0.10501811612151812</v>
      </c>
      <c r="DF115" s="71"/>
      <c r="DJ115" s="40">
        <v>76</v>
      </c>
      <c r="DK115" s="40" t="s">
        <v>252</v>
      </c>
      <c r="DL115" s="48">
        <v>0</v>
      </c>
      <c r="DM115" s="48">
        <v>1.9142812608860242</v>
      </c>
      <c r="DN115" s="48">
        <v>1.7848737285176965</v>
      </c>
      <c r="DO115" s="48">
        <v>1.6220069081079675</v>
      </c>
      <c r="DP115" s="48">
        <v>1.4659723268002527</v>
      </c>
      <c r="DQ115" s="48">
        <v>1.2944173844791487</v>
      </c>
      <c r="DR115" s="48">
        <v>1.127401736142069</v>
      </c>
      <c r="DS115" s="48">
        <v>0.95583054148314195</v>
      </c>
      <c r="DT115" s="48">
        <v>0.78417146501725377</v>
      </c>
      <c r="DU115" s="71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1.3837519153085425</v>
      </c>
      <c r="IT115" s="48">
        <v>1.3837519153085425</v>
      </c>
      <c r="IU115" s="48">
        <v>1.3837519153085425</v>
      </c>
      <c r="IV115" s="48">
        <v>1.3837519153085425</v>
      </c>
      <c r="IW115" s="48">
        <v>1.1070015322468341</v>
      </c>
      <c r="IX115" s="48">
        <v>0</v>
      </c>
      <c r="IY115" s="71"/>
    </row>
    <row r="116" spans="99:259" x14ac:dyDescent="0.45">
      <c r="CU116" s="40">
        <v>83</v>
      </c>
      <c r="CV116" s="40" t="s">
        <v>217</v>
      </c>
      <c r="CW116" s="48">
        <v>0</v>
      </c>
      <c r="CX116" s="48">
        <v>0</v>
      </c>
      <c r="CY116" s="48">
        <v>0</v>
      </c>
      <c r="CZ116" s="48">
        <v>6.4019625553960777E-2</v>
      </c>
      <c r="DA116" s="48">
        <v>0.18841321156967331</v>
      </c>
      <c r="DB116" s="48">
        <v>0.42981798679488786</v>
      </c>
      <c r="DC116" s="48">
        <v>0.42981798679540872</v>
      </c>
      <c r="DD116" s="48">
        <v>0.36579836124144804</v>
      </c>
      <c r="DE116" s="48">
        <v>0.24140477522666318</v>
      </c>
      <c r="DF116" s="71"/>
      <c r="DJ116" s="40">
        <v>77</v>
      </c>
      <c r="DK116" s="40" t="s">
        <v>226</v>
      </c>
      <c r="DL116" s="48">
        <v>0</v>
      </c>
      <c r="DM116" s="48">
        <v>0.28159955180086915</v>
      </c>
      <c r="DN116" s="48">
        <v>0.26256311036503915</v>
      </c>
      <c r="DO116" s="48">
        <v>0.23860465422395891</v>
      </c>
      <c r="DP116" s="48">
        <v>0.21565125178542036</v>
      </c>
      <c r="DQ116" s="48">
        <v>0.19041473307004173</v>
      </c>
      <c r="DR116" s="48">
        <v>0.16584596531555679</v>
      </c>
      <c r="DS116" s="48">
        <v>0.14060705580670693</v>
      </c>
      <c r="DT116" s="48">
        <v>0.11535521848104463</v>
      </c>
      <c r="DU116" s="71"/>
      <c r="IO116" s="40">
        <v>86</v>
      </c>
      <c r="IP116" s="40" t="s">
        <v>130</v>
      </c>
      <c r="IQ116" s="48">
        <v>1.946619011141101E-2</v>
      </c>
      <c r="IR116" s="48">
        <v>8.6941406523471779E-2</v>
      </c>
      <c r="IS116" s="48">
        <v>0.22265816803218877</v>
      </c>
      <c r="IT116" s="48">
        <v>0.49563305175497951</v>
      </c>
      <c r="IU116" s="48">
        <v>0.47616686164356847</v>
      </c>
      <c r="IV116" s="48">
        <v>0.40869164523150769</v>
      </c>
      <c r="IW116" s="48">
        <v>0.27297488372279072</v>
      </c>
      <c r="IX116" s="48">
        <v>0</v>
      </c>
      <c r="IY116" s="71"/>
    </row>
    <row r="117" spans="99:259" x14ac:dyDescent="0.45">
      <c r="CU117" s="40">
        <v>85</v>
      </c>
      <c r="CV117" s="40" t="s">
        <v>220</v>
      </c>
      <c r="CW117" s="48">
        <v>0</v>
      </c>
      <c r="CX117" s="48">
        <v>0</v>
      </c>
      <c r="CY117" s="48">
        <v>0</v>
      </c>
      <c r="CZ117" s="48">
        <v>6.0300628872768998E-2</v>
      </c>
      <c r="DA117" s="48">
        <v>0.17746800371410909</v>
      </c>
      <c r="DB117" s="48">
        <v>0.34886560442513054</v>
      </c>
      <c r="DC117" s="48">
        <v>0.34886560442584214</v>
      </c>
      <c r="DD117" s="48">
        <v>0.28856497555307303</v>
      </c>
      <c r="DE117" s="48">
        <v>0.31874482108552632</v>
      </c>
      <c r="DF117" s="71"/>
      <c r="DJ117" s="40">
        <v>78</v>
      </c>
      <c r="DK117" s="40" t="s">
        <v>229</v>
      </c>
      <c r="DL117" s="48">
        <v>0</v>
      </c>
      <c r="DM117" s="48">
        <v>5.2204224602765893E-2</v>
      </c>
      <c r="DN117" s="48">
        <v>4.867516122754182E-2</v>
      </c>
      <c r="DO117" s="48">
        <v>4.26887305065708E-2</v>
      </c>
      <c r="DP117" s="48">
        <v>3.8433522821948764E-2</v>
      </c>
      <c r="DQ117" s="48">
        <v>3.3755060507153357E-2</v>
      </c>
      <c r="DR117" s="48">
        <v>3.0745290490463578E-2</v>
      </c>
      <c r="DS117" s="48">
        <v>2.6066384960556299E-2</v>
      </c>
      <c r="DT117" s="48">
        <v>2.1385082810503955E-2</v>
      </c>
      <c r="DU117" s="71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4.7787945129445453E-2</v>
      </c>
      <c r="IT117" s="48">
        <v>0.14390657204171239</v>
      </c>
      <c r="IU117" s="48">
        <v>0.33723546313565006</v>
      </c>
      <c r="IV117" s="48">
        <v>0.36196253893359043</v>
      </c>
      <c r="IW117" s="48">
        <v>0.56006463911432536</v>
      </c>
      <c r="IX117" s="48">
        <v>1.0692718060870685</v>
      </c>
      <c r="IY117" s="71"/>
    </row>
    <row r="118" spans="99:259" x14ac:dyDescent="0.45">
      <c r="CU118" s="40">
        <v>89</v>
      </c>
      <c r="CV118" s="40" t="s">
        <v>223</v>
      </c>
      <c r="CW118" s="48">
        <v>0</v>
      </c>
      <c r="CX118" s="48">
        <v>0.32722432234603888</v>
      </c>
      <c r="CY118" s="48">
        <v>0.30510359591418895</v>
      </c>
      <c r="CZ118" s="48">
        <v>0.27726338975942616</v>
      </c>
      <c r="DA118" s="48">
        <v>0.25059107614795506</v>
      </c>
      <c r="DB118" s="48">
        <v>0.22126573566996305</v>
      </c>
      <c r="DC118" s="48">
        <v>0.19271633519001427</v>
      </c>
      <c r="DD118" s="48">
        <v>0.16338821656208519</v>
      </c>
      <c r="DE118" s="48">
        <v>0.13404507555193201</v>
      </c>
      <c r="DF118" s="71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1.5449015458492421E-3</v>
      </c>
      <c r="DP118" s="48">
        <v>1.5449015476519232E-3</v>
      </c>
      <c r="DQ118" s="48">
        <v>1.5449015467561707E-3</v>
      </c>
      <c r="DR118" s="48">
        <v>0</v>
      </c>
      <c r="DS118" s="48">
        <v>0</v>
      </c>
      <c r="DT118" s="48">
        <v>0</v>
      </c>
      <c r="DU118" s="71"/>
      <c r="IO118" s="40">
        <v>89</v>
      </c>
      <c r="IP118" s="40" t="s">
        <v>254</v>
      </c>
      <c r="IQ118" s="48">
        <v>0.54888259980832088</v>
      </c>
      <c r="IR118" s="48">
        <v>0.53151582896379868</v>
      </c>
      <c r="IS118" s="48">
        <v>0.51414905811927369</v>
      </c>
      <c r="IT118" s="48">
        <v>0.49678228727475265</v>
      </c>
      <c r="IU118" s="48">
        <v>0.47941551643023078</v>
      </c>
      <c r="IV118" s="48">
        <v>0.46204874558570797</v>
      </c>
      <c r="IW118" s="48">
        <v>0.44468197474118343</v>
      </c>
      <c r="IX118" s="48">
        <v>0.42731520389665406</v>
      </c>
      <c r="IY118" s="71"/>
    </row>
    <row r="119" spans="99:259" x14ac:dyDescent="0.45">
      <c r="CU119" s="40">
        <v>91</v>
      </c>
      <c r="CV119" s="40" t="s">
        <v>226</v>
      </c>
      <c r="CW119" s="48">
        <v>0</v>
      </c>
      <c r="CX119" s="48">
        <v>0.46597046699477418</v>
      </c>
      <c r="CY119" s="48">
        <v>0.43447034759101527</v>
      </c>
      <c r="CZ119" s="48">
        <v>0.39482563606666077</v>
      </c>
      <c r="DA119" s="48">
        <v>0.35684401434530194</v>
      </c>
      <c r="DB119" s="48">
        <v>0.31508445778378097</v>
      </c>
      <c r="DC119" s="48">
        <v>0.27442984696913347</v>
      </c>
      <c r="DD119" s="48">
        <v>0.23266633429637898</v>
      </c>
      <c r="DE119" s="48">
        <v>0.19088142961217122</v>
      </c>
      <c r="DF119" s="71"/>
      <c r="DJ119" s="40">
        <v>80</v>
      </c>
      <c r="DK119" s="40" t="s">
        <v>250</v>
      </c>
      <c r="DL119" s="48">
        <v>0</v>
      </c>
      <c r="DM119" s="48">
        <v>0.79822379159135004</v>
      </c>
      <c r="DN119" s="48">
        <v>0.60536457112125264</v>
      </c>
      <c r="DO119" s="48">
        <v>0.39975313584503686</v>
      </c>
      <c r="DP119" s="48">
        <v>0.13792400277940797</v>
      </c>
      <c r="DQ119" s="48">
        <v>0</v>
      </c>
      <c r="DR119" s="48">
        <v>0</v>
      </c>
      <c r="DS119" s="48">
        <v>0</v>
      </c>
      <c r="DT119" s="48">
        <v>0</v>
      </c>
      <c r="DU119" s="71"/>
      <c r="IO119" s="40">
        <v>90</v>
      </c>
      <c r="IP119" s="40" t="s">
        <v>255</v>
      </c>
      <c r="IQ119" s="48">
        <v>0.72361164740886463</v>
      </c>
      <c r="IR119" s="48">
        <v>0.64742560381899461</v>
      </c>
      <c r="IS119" s="48">
        <v>0.51817821739310321</v>
      </c>
      <c r="IT119" s="48">
        <v>0.30829013498722541</v>
      </c>
      <c r="IU119" s="48">
        <v>0</v>
      </c>
      <c r="IV119" s="48">
        <v>8.1806264273285537E-2</v>
      </c>
      <c r="IW119" s="48">
        <v>0.2703378418382919</v>
      </c>
      <c r="IX119" s="48">
        <v>0.58365233718890042</v>
      </c>
      <c r="IY119" s="71"/>
    </row>
    <row r="120" spans="99:259" x14ac:dyDescent="0.45">
      <c r="CU120" s="40">
        <v>92</v>
      </c>
      <c r="CV120" s="40" t="s">
        <v>229</v>
      </c>
      <c r="CW120" s="48">
        <v>0</v>
      </c>
      <c r="CX120" s="48">
        <v>8.6386721989765963E-2</v>
      </c>
      <c r="CY120" s="48">
        <v>8.0546883949846215E-2</v>
      </c>
      <c r="CZ120" s="48">
        <v>7.0640633443519993E-2</v>
      </c>
      <c r="DA120" s="48">
        <v>6.3599183329908229E-2</v>
      </c>
      <c r="DB120" s="48">
        <v>5.5857338174594602E-2</v>
      </c>
      <c r="DC120" s="48">
        <v>5.0876818539194478E-2</v>
      </c>
      <c r="DD120" s="48">
        <v>4.3134239958550959E-2</v>
      </c>
      <c r="DE120" s="48">
        <v>3.5387695488944208E-2</v>
      </c>
      <c r="DF120" s="71"/>
      <c r="DJ120" s="40">
        <v>81</v>
      </c>
      <c r="DK120" s="40" t="s">
        <v>234</v>
      </c>
      <c r="DL120" s="48">
        <v>0</v>
      </c>
      <c r="DM120" s="48">
        <v>3.0329083703727933E-2</v>
      </c>
      <c r="DN120" s="48">
        <v>9.1331704202060632E-2</v>
      </c>
      <c r="DO120" s="48">
        <v>9.1331704202060632E-2</v>
      </c>
      <c r="DP120" s="48">
        <v>9.1331704202060632E-2</v>
      </c>
      <c r="DQ120" s="48">
        <v>9.1331704202060632E-2</v>
      </c>
      <c r="DR120" s="48">
        <v>9.1331704202060632E-2</v>
      </c>
      <c r="DS120" s="48">
        <v>6.1002620498332674E-2</v>
      </c>
      <c r="DT120" s="48">
        <v>0</v>
      </c>
      <c r="DU120" s="71"/>
      <c r="IO120" s="40">
        <v>91</v>
      </c>
      <c r="IP120" s="40" t="s">
        <v>241</v>
      </c>
      <c r="IQ120" s="48">
        <v>6.5211543280037816E-3</v>
      </c>
      <c r="IR120" s="48">
        <v>1.9637524956441579E-2</v>
      </c>
      <c r="IS120" s="48">
        <v>4.6019231293846163E-2</v>
      </c>
      <c r="IT120" s="48">
        <v>9.2561111626298084E-2</v>
      </c>
      <c r="IU120" s="48">
        <v>0.16370350510370488</v>
      </c>
      <c r="IV120" s="48">
        <v>0.1373217987663003</v>
      </c>
      <c r="IW120" s="48">
        <v>8.4258764105844569E-2</v>
      </c>
      <c r="IX120" s="48">
        <v>0</v>
      </c>
      <c r="IY120" s="71"/>
    </row>
    <row r="121" spans="99:259" x14ac:dyDescent="0.45">
      <c r="CU121" s="40">
        <v>93</v>
      </c>
      <c r="CV121" s="40" t="s">
        <v>232</v>
      </c>
      <c r="CW121" s="48">
        <v>0</v>
      </c>
      <c r="CX121" s="48">
        <v>0</v>
      </c>
      <c r="CY121" s="48">
        <v>0</v>
      </c>
      <c r="CZ121" s="48">
        <v>3.606123666999226E-3</v>
      </c>
      <c r="DA121" s="48">
        <v>3.6061236712070619E-3</v>
      </c>
      <c r="DB121" s="48">
        <v>3.6061236691161875E-3</v>
      </c>
      <c r="DC121" s="48">
        <v>0</v>
      </c>
      <c r="DD121" s="48">
        <v>0</v>
      </c>
      <c r="DE121" s="48">
        <v>0</v>
      </c>
      <c r="DF121" s="71"/>
      <c r="DJ121" s="40">
        <v>82</v>
      </c>
      <c r="DK121" s="40" t="s">
        <v>238</v>
      </c>
      <c r="DL121" s="48">
        <v>0</v>
      </c>
      <c r="DM121" s="48">
        <v>4.4982748070077148E-4</v>
      </c>
      <c r="DN121" s="48">
        <v>8.9965496125731718E-4</v>
      </c>
      <c r="DO121" s="48">
        <v>3.2138611176645147E-2</v>
      </c>
      <c r="DP121" s="48">
        <v>3.2138611176645147E-2</v>
      </c>
      <c r="DQ121" s="48">
        <v>3.2138611176645147E-2</v>
      </c>
      <c r="DR121" s="48">
        <v>3.168878369594437E-2</v>
      </c>
      <c r="DS121" s="48">
        <v>3.1238956215387824E-2</v>
      </c>
      <c r="DT121" s="48">
        <v>0</v>
      </c>
      <c r="DU121" s="71"/>
      <c r="IO121" s="40">
        <v>92</v>
      </c>
      <c r="IP121" s="40" t="s">
        <v>244</v>
      </c>
      <c r="IQ121" s="48">
        <v>1.9813369651575172</v>
      </c>
      <c r="IR121" s="48">
        <v>1.9961802508172846</v>
      </c>
      <c r="IS121" s="48">
        <v>2.0099998569793698</v>
      </c>
      <c r="IT121" s="48">
        <v>2.0227957836438404</v>
      </c>
      <c r="IU121" s="48">
        <v>2.0345680308106489</v>
      </c>
      <c r="IV121" s="48">
        <v>2.045316598479793</v>
      </c>
      <c r="IW121" s="48">
        <v>2.0550414866512718</v>
      </c>
      <c r="IX121" s="48">
        <v>2.0637426953250322</v>
      </c>
      <c r="IY121" s="71"/>
    </row>
    <row r="122" spans="99:259" x14ac:dyDescent="0.45">
      <c r="CU122" s="40">
        <v>94</v>
      </c>
      <c r="CV122" s="40" t="s">
        <v>250</v>
      </c>
      <c r="CW122" s="48">
        <v>0</v>
      </c>
      <c r="CX122" s="48">
        <v>10.622506841082759</v>
      </c>
      <c r="CY122" s="48">
        <v>8.0559980369223556</v>
      </c>
      <c r="CZ122" s="48">
        <v>5.3197868379650091</v>
      </c>
      <c r="DA122" s="48">
        <v>1.8354485026723366</v>
      </c>
      <c r="DB122" s="48">
        <v>0</v>
      </c>
      <c r="DC122" s="48">
        <v>0</v>
      </c>
      <c r="DD122" s="48">
        <v>0</v>
      </c>
      <c r="DE122" s="48">
        <v>0</v>
      </c>
      <c r="DF122" s="71"/>
      <c r="DJ122" s="40">
        <v>84</v>
      </c>
      <c r="DK122" s="40" t="s">
        <v>251</v>
      </c>
      <c r="DL122" s="48">
        <v>0</v>
      </c>
      <c r="DM122" s="48">
        <v>3.0329083703825636E-2</v>
      </c>
      <c r="DN122" s="48">
        <v>9.1331704201767727E-2</v>
      </c>
      <c r="DO122" s="48">
        <v>9.1331704201767727E-2</v>
      </c>
      <c r="DP122" s="48">
        <v>9.1331704201767727E-2</v>
      </c>
      <c r="DQ122" s="48">
        <v>9.1331704201767727E-2</v>
      </c>
      <c r="DR122" s="48">
        <v>9.1331704201767727E-2</v>
      </c>
      <c r="DS122" s="48">
        <v>6.1002620497942098E-2</v>
      </c>
      <c r="DT122" s="48">
        <v>0</v>
      </c>
      <c r="DU122" s="71"/>
      <c r="IO122" s="40">
        <v>102</v>
      </c>
      <c r="IP122" s="40" t="s">
        <v>212</v>
      </c>
      <c r="IQ122" s="48">
        <v>4.1799882840754657E-2</v>
      </c>
      <c r="IR122" s="48">
        <v>0.16916610987780806</v>
      </c>
      <c r="IS122" s="48">
        <v>0.38439421916906741</v>
      </c>
      <c r="IT122" s="48">
        <v>0.70562510508221765</v>
      </c>
      <c r="IU122" s="48">
        <v>1.1893615525363637</v>
      </c>
      <c r="IV122" s="48">
        <v>1.7431644845541039</v>
      </c>
      <c r="IW122" s="48">
        <v>1.773600766680351</v>
      </c>
      <c r="IX122" s="48">
        <v>1.1624980921920862</v>
      </c>
      <c r="IY122" s="71"/>
    </row>
    <row r="123" spans="99:259" x14ac:dyDescent="0.45">
      <c r="CU123" s="40">
        <v>95</v>
      </c>
      <c r="CV123" s="40" t="s">
        <v>234</v>
      </c>
      <c r="CW123" s="48">
        <v>0</v>
      </c>
      <c r="CX123" s="48">
        <v>0.55573605134188442</v>
      </c>
      <c r="CY123" s="48">
        <v>1.6735197525713379</v>
      </c>
      <c r="CZ123" s="48">
        <v>1.6735197525713379</v>
      </c>
      <c r="DA123" s="48">
        <v>1.6735197525713379</v>
      </c>
      <c r="DB123" s="48">
        <v>1.6735197525713379</v>
      </c>
      <c r="DC123" s="48">
        <v>1.6735197525713379</v>
      </c>
      <c r="DD123" s="48">
        <v>1.1177837012294534</v>
      </c>
      <c r="DE123" s="48">
        <v>0</v>
      </c>
      <c r="DF123" s="71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3.0329083703807921E-2</v>
      </c>
      <c r="DP123" s="48">
        <v>3.0329083703807921E-2</v>
      </c>
      <c r="DQ123" s="48">
        <v>3.0329083703807921E-2</v>
      </c>
      <c r="DR123" s="48">
        <v>3.0329083703807921E-2</v>
      </c>
      <c r="DS123" s="48">
        <v>2.4263266963046339E-2</v>
      </c>
      <c r="DT123" s="48">
        <v>0</v>
      </c>
      <c r="DU123" s="71"/>
      <c r="IO123" s="40">
        <v>103</v>
      </c>
      <c r="IP123" s="40" t="s">
        <v>215</v>
      </c>
      <c r="IQ123" s="48">
        <v>0.15111068551302759</v>
      </c>
      <c r="IR123" s="48">
        <v>0.40689599463459236</v>
      </c>
      <c r="IS123" s="48">
        <v>0.83913136720238046</v>
      </c>
      <c r="IT123" s="48">
        <v>1.4170831656937575</v>
      </c>
      <c r="IU123" s="48">
        <v>2.3885548095348894</v>
      </c>
      <c r="IV123" s="48">
        <v>1.9563194370694239</v>
      </c>
      <c r="IW123" s="48">
        <v>1.2272569530704045</v>
      </c>
      <c r="IX123" s="48">
        <v>0</v>
      </c>
      <c r="IY123" s="71"/>
    </row>
    <row r="124" spans="99:259" x14ac:dyDescent="0.45">
      <c r="CU124" s="40">
        <v>96</v>
      </c>
      <c r="CV124" s="40" t="s">
        <v>238</v>
      </c>
      <c r="CW124" s="48">
        <v>0</v>
      </c>
      <c r="CX124" s="48">
        <v>4.626063810067616E-3</v>
      </c>
      <c r="CY124" s="48">
        <v>9.1078850945536007E-3</v>
      </c>
      <c r="CZ124" s="48">
        <v>0.31033766502906496</v>
      </c>
      <c r="DA124" s="48">
        <v>0.31033766502906496</v>
      </c>
      <c r="DB124" s="48">
        <v>0.31033766502906496</v>
      </c>
      <c r="DC124" s="48">
        <v>0.30571160121899738</v>
      </c>
      <c r="DD124" s="48">
        <v>0.30122977993451139</v>
      </c>
      <c r="DE124" s="48">
        <v>0</v>
      </c>
      <c r="DF124" s="71"/>
      <c r="DJ124" s="40">
        <v>86</v>
      </c>
      <c r="DK124" s="40" t="s">
        <v>130</v>
      </c>
      <c r="DL124" s="48">
        <v>0</v>
      </c>
      <c r="DM124" s="48">
        <v>1.2354406695699559E-2</v>
      </c>
      <c r="DN124" s="48">
        <v>5.517820840851019E-2</v>
      </c>
      <c r="DO124" s="48">
        <v>0.14131216977977401</v>
      </c>
      <c r="DP124" s="48">
        <v>0.31455833207044948</v>
      </c>
      <c r="DQ124" s="48">
        <v>0.30220392537474994</v>
      </c>
      <c r="DR124" s="48">
        <v>0.2593801236619393</v>
      </c>
      <c r="DS124" s="48">
        <v>0.17324616229067549</v>
      </c>
      <c r="DT124" s="48">
        <v>0</v>
      </c>
      <c r="DU124" s="71"/>
      <c r="IO124" s="40">
        <v>105</v>
      </c>
      <c r="IP124" s="40" t="s">
        <v>218</v>
      </c>
      <c r="IQ124" s="48">
        <v>2.3396625029133955E-4</v>
      </c>
      <c r="IR124" s="48">
        <v>4.6070500058526215E-4</v>
      </c>
      <c r="IS124" s="48">
        <v>7.0521463405146603E-2</v>
      </c>
      <c r="IT124" s="48">
        <v>0.1896931577397917</v>
      </c>
      <c r="IU124" s="48">
        <v>0.39273548374119649</v>
      </c>
      <c r="IV124" s="48">
        <v>0.66827795977687521</v>
      </c>
      <c r="IW124" s="48">
        <v>1.1356914104271054</v>
      </c>
      <c r="IX124" s="48">
        <v>1.9273827196475788</v>
      </c>
      <c r="IY124" s="71"/>
    </row>
    <row r="125" spans="99:259" x14ac:dyDescent="0.45">
      <c r="CU125" s="40">
        <v>98</v>
      </c>
      <c r="CV125" s="40" t="s">
        <v>251</v>
      </c>
      <c r="CW125" s="48">
        <v>0</v>
      </c>
      <c r="CX125" s="48">
        <v>0.32485475801722008</v>
      </c>
      <c r="CY125" s="48">
        <v>0.97825371044833553</v>
      </c>
      <c r="CZ125" s="48">
        <v>0.97825371044833553</v>
      </c>
      <c r="DA125" s="48">
        <v>0.97825371044833553</v>
      </c>
      <c r="DB125" s="48">
        <v>0.97825371044833553</v>
      </c>
      <c r="DC125" s="48">
        <v>0.97825371044833553</v>
      </c>
      <c r="DD125" s="48">
        <v>0.65339895243111545</v>
      </c>
      <c r="DE125" s="48">
        <v>0</v>
      </c>
      <c r="DF125" s="71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3.0329083703690876E-2</v>
      </c>
      <c r="DP125" s="48">
        <v>9.1331704201589786E-2</v>
      </c>
      <c r="DQ125" s="48">
        <v>0.21402976339721047</v>
      </c>
      <c r="DR125" s="48">
        <v>0.22972304231079041</v>
      </c>
      <c r="DS125" s="48">
        <v>0.35545046503180555</v>
      </c>
      <c r="DT125" s="48">
        <v>0.6786237412168834</v>
      </c>
      <c r="DU125" s="71"/>
      <c r="IO125" s="40">
        <v>106</v>
      </c>
      <c r="IP125" s="40" t="s">
        <v>221</v>
      </c>
      <c r="IQ125" s="48">
        <v>3.5100625022423327E-4</v>
      </c>
      <c r="IR125" s="48">
        <v>6.9114500044142445E-4</v>
      </c>
      <c r="IS125" s="48">
        <v>0.10578367896289034</v>
      </c>
      <c r="IT125" s="48">
        <v>0.28452885930914229</v>
      </c>
      <c r="IU125" s="48">
        <v>0.58904461212349069</v>
      </c>
      <c r="IV125" s="48">
        <v>1.002226998046488</v>
      </c>
      <c r="IW125" s="48">
        <v>1.7030496761732414</v>
      </c>
      <c r="IX125" s="48">
        <v>2.4396055124016227</v>
      </c>
      <c r="IY125" s="71"/>
    </row>
    <row r="126" spans="99:259" x14ac:dyDescent="0.45">
      <c r="CU126" s="40">
        <v>99</v>
      </c>
      <c r="CV126" s="40" t="s">
        <v>253</v>
      </c>
      <c r="CW126" s="48">
        <v>0</v>
      </c>
      <c r="CX126" s="48">
        <v>0</v>
      </c>
      <c r="CY126" s="48">
        <v>0</v>
      </c>
      <c r="CZ126" s="48">
        <v>0.17095481640646221</v>
      </c>
      <c r="DA126" s="48">
        <v>0.17095481640646221</v>
      </c>
      <c r="DB126" s="48">
        <v>0.17095481640646221</v>
      </c>
      <c r="DC126" s="48">
        <v>0.17095481640646221</v>
      </c>
      <c r="DD126" s="48">
        <v>0.13676385312516973</v>
      </c>
      <c r="DE126" s="48">
        <v>0</v>
      </c>
      <c r="DF126" s="71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71"/>
      <c r="IO126" s="40">
        <v>107</v>
      </c>
      <c r="IP126" s="40" t="s">
        <v>224</v>
      </c>
      <c r="IQ126" s="48">
        <v>0.72600603908558559</v>
      </c>
      <c r="IR126" s="48">
        <v>1.9549176713528085</v>
      </c>
      <c r="IS126" s="48">
        <v>4.0315775046397837</v>
      </c>
      <c r="IT126" s="48">
        <v>6.8083268463175166</v>
      </c>
      <c r="IU126" s="48">
        <v>11.475728618671948</v>
      </c>
      <c r="IV126" s="48">
        <v>17.848384553586037</v>
      </c>
      <c r="IW126" s="48">
        <v>16.748380171766495</v>
      </c>
      <c r="IX126" s="48">
        <v>10.85206676714685</v>
      </c>
      <c r="IY126" s="71"/>
    </row>
    <row r="127" spans="99:259" x14ac:dyDescent="0.45">
      <c r="CU127" s="40">
        <v>100</v>
      </c>
      <c r="CV127" s="40" t="s">
        <v>130</v>
      </c>
      <c r="CW127" s="48">
        <v>0</v>
      </c>
      <c r="CX127" s="48">
        <v>3.2424063869744862E-2</v>
      </c>
      <c r="CY127" s="48">
        <v>0.14481486628397908</v>
      </c>
      <c r="CZ127" s="48">
        <v>0.37087291452907561</v>
      </c>
      <c r="DA127" s="48">
        <v>0.82555639465575681</v>
      </c>
      <c r="DB127" s="48">
        <v>0.79313233078601175</v>
      </c>
      <c r="DC127" s="48">
        <v>0.6807415283717777</v>
      </c>
      <c r="DD127" s="48">
        <v>0.45468348012668108</v>
      </c>
      <c r="DE127" s="48">
        <v>0</v>
      </c>
      <c r="DF127" s="71"/>
      <c r="DJ127" s="40">
        <v>89</v>
      </c>
      <c r="DK127" s="40" t="s">
        <v>254</v>
      </c>
      <c r="DL127" s="48">
        <v>0</v>
      </c>
      <c r="DM127" s="48">
        <v>0.87271975127015278</v>
      </c>
      <c r="DN127" s="48">
        <v>0.84510669897611024</v>
      </c>
      <c r="DO127" s="48">
        <v>0.81749364668206337</v>
      </c>
      <c r="DP127" s="48">
        <v>0.78988059438802272</v>
      </c>
      <c r="DQ127" s="48">
        <v>0.76226754209398062</v>
      </c>
      <c r="DR127" s="48">
        <v>0.73465448979993742</v>
      </c>
      <c r="DS127" s="48">
        <v>0.70704143750589121</v>
      </c>
      <c r="DT127" s="48">
        <v>0.67942838521183724</v>
      </c>
      <c r="DU127" s="71"/>
      <c r="IO127" s="40">
        <v>108</v>
      </c>
      <c r="IP127" s="40" t="s">
        <v>227</v>
      </c>
      <c r="IQ127" s="48">
        <v>0.59895499367998395</v>
      </c>
      <c r="IR127" s="48">
        <v>1.6128071028953064</v>
      </c>
      <c r="IS127" s="48">
        <v>3.3260514742371479</v>
      </c>
      <c r="IT127" s="48">
        <v>5.1719416083231735</v>
      </c>
      <c r="IU127" s="48">
        <v>4.1580894991096953</v>
      </c>
      <c r="IV127" s="48">
        <v>2.4448451277685361</v>
      </c>
      <c r="IW127" s="48">
        <v>0</v>
      </c>
      <c r="IX127" s="48">
        <v>0</v>
      </c>
      <c r="IY127" s="71"/>
    </row>
    <row r="128" spans="99:259" x14ac:dyDescent="0.45">
      <c r="CU128" s="40">
        <v>101</v>
      </c>
      <c r="CV128" s="40" t="s">
        <v>139</v>
      </c>
      <c r="CW128" s="48">
        <v>0</v>
      </c>
      <c r="CX128" s="48">
        <v>0</v>
      </c>
      <c r="CY128" s="48">
        <v>0</v>
      </c>
      <c r="CZ128" s="48">
        <v>4.60448731809368E-2</v>
      </c>
      <c r="DA128" s="48">
        <v>0.13616458781243126</v>
      </c>
      <c r="DB128" s="48">
        <v>0.31241326644523187</v>
      </c>
      <c r="DC128" s="48">
        <v>0.33431442408291662</v>
      </c>
      <c r="DD128" s="48">
        <v>0.4996807037764181</v>
      </c>
      <c r="DE128" s="48">
        <v>0.91430755460794966</v>
      </c>
      <c r="DF128" s="71"/>
      <c r="DJ128" s="40">
        <v>90</v>
      </c>
      <c r="DK128" s="40" t="s">
        <v>255</v>
      </c>
      <c r="DL128" s="48">
        <v>0</v>
      </c>
      <c r="DM128" s="48">
        <v>0.21619638042651929</v>
      </c>
      <c r="DN128" s="48">
        <v>0.19343396785048156</v>
      </c>
      <c r="DO128" s="48">
        <v>0.15481820313065695</v>
      </c>
      <c r="DP128" s="48">
        <v>9.210909131176688E-2</v>
      </c>
      <c r="DQ128" s="48">
        <v>0</v>
      </c>
      <c r="DR128" s="48">
        <v>2.4441588655228368E-2</v>
      </c>
      <c r="DS128" s="48">
        <v>8.0769931090857089E-2</v>
      </c>
      <c r="DT128" s="48">
        <v>0.174380170882491</v>
      </c>
      <c r="DU128" s="71"/>
      <c r="IO128" s="40">
        <v>109</v>
      </c>
      <c r="IP128" s="40" t="s">
        <v>230</v>
      </c>
      <c r="IQ128" s="48">
        <v>1.0890090586269607</v>
      </c>
      <c r="IR128" s="48">
        <v>2.9323764902326648</v>
      </c>
      <c r="IS128" s="48">
        <v>6.0473662401655313</v>
      </c>
      <c r="IT128" s="48">
        <v>10.212490304834949</v>
      </c>
      <c r="IU128" s="48">
        <v>17.213593163989955</v>
      </c>
      <c r="IV128" s="48">
        <v>14.098603414061127</v>
      </c>
      <c r="IW128" s="48">
        <v>8.8444702907681005</v>
      </c>
      <c r="IX128" s="48">
        <v>0</v>
      </c>
      <c r="IY128" s="71"/>
    </row>
    <row r="129" spans="99:259" x14ac:dyDescent="0.45">
      <c r="CU129" s="40">
        <v>103</v>
      </c>
      <c r="CV129" s="40" t="s">
        <v>254</v>
      </c>
      <c r="CW129" s="48">
        <v>0</v>
      </c>
      <c r="CX129" s="48">
        <v>1.7993337783625885</v>
      </c>
      <c r="CY129" s="48">
        <v>1.7424024465758929</v>
      </c>
      <c r="CZ129" s="48">
        <v>1.6854711147891892</v>
      </c>
      <c r="DA129" s="48">
        <v>1.6285397830024977</v>
      </c>
      <c r="DB129" s="48">
        <v>1.5716084512158033</v>
      </c>
      <c r="DC129" s="48">
        <v>1.5146771194291062</v>
      </c>
      <c r="DD129" s="48">
        <v>1.4577457876424036</v>
      </c>
      <c r="DE129" s="48">
        <v>1.4008144558556845</v>
      </c>
      <c r="DF129" s="71"/>
      <c r="DJ129" s="40">
        <v>91</v>
      </c>
      <c r="DK129" s="40" t="s">
        <v>241</v>
      </c>
      <c r="DL129" s="48">
        <v>0</v>
      </c>
      <c r="DM129" s="48">
        <v>7.7934066814186595E-3</v>
      </c>
      <c r="DN129" s="48">
        <v>2.3468731225213344E-2</v>
      </c>
      <c r="DO129" s="48">
        <v>5.4997407912748805E-2</v>
      </c>
      <c r="DP129" s="48">
        <v>0.11061943169941055</v>
      </c>
      <c r="DQ129" s="48">
        <v>0.19564143497849254</v>
      </c>
      <c r="DR129" s="48">
        <v>0.16411275829095706</v>
      </c>
      <c r="DS129" s="48">
        <v>0.10069732782287667</v>
      </c>
      <c r="DT129" s="48">
        <v>0</v>
      </c>
      <c r="DU129" s="71"/>
      <c r="IO129" s="40">
        <v>110</v>
      </c>
      <c r="IP129" s="40" t="s">
        <v>233</v>
      </c>
      <c r="IQ129" s="48">
        <v>7.7260571900048675E-4</v>
      </c>
      <c r="IR129" s="48">
        <v>1.5119548754901565E-3</v>
      </c>
      <c r="IS129" s="48">
        <v>0.54087233892149167</v>
      </c>
      <c r="IT129" s="48">
        <v>1.4458672507340684</v>
      </c>
      <c r="IU129" s="48">
        <v>2.9625001220107356</v>
      </c>
      <c r="IV129" s="48">
        <v>4.9582199424466058</v>
      </c>
      <c r="IW129" s="48">
        <v>8.2750796619287179</v>
      </c>
      <c r="IX129" s="48">
        <v>13.767557115176936</v>
      </c>
      <c r="IY129" s="71"/>
    </row>
    <row r="130" spans="99:259" x14ac:dyDescent="0.45">
      <c r="CU130" s="40">
        <v>104</v>
      </c>
      <c r="CV130" s="40" t="s">
        <v>255</v>
      </c>
      <c r="CW130" s="48">
        <v>0</v>
      </c>
      <c r="CX130" s="48">
        <v>2.3721446709382334</v>
      </c>
      <c r="CY130" s="48">
        <v>2.1223914808828739</v>
      </c>
      <c r="CZ130" s="48">
        <v>1.6986925257309848</v>
      </c>
      <c r="DA130" s="48">
        <v>1.0106371330968384</v>
      </c>
      <c r="DB130" s="48">
        <v>0</v>
      </c>
      <c r="DC130" s="48">
        <v>0.26817740502121967</v>
      </c>
      <c r="DD130" s="48">
        <v>0.88622187490481674</v>
      </c>
      <c r="DE130" s="48">
        <v>1.913329872868951</v>
      </c>
      <c r="DF130" s="71"/>
      <c r="DJ130" s="40">
        <v>92</v>
      </c>
      <c r="DK130" s="40" t="s">
        <v>244</v>
      </c>
      <c r="DL130" s="48">
        <v>0</v>
      </c>
      <c r="DM130" s="48">
        <v>4.0424054621804677</v>
      </c>
      <c r="DN130" s="48">
        <v>4.0726893462864595</v>
      </c>
      <c r="DO130" s="48">
        <v>4.1008846772257153</v>
      </c>
      <c r="DP130" s="48">
        <v>4.1269914549983708</v>
      </c>
      <c r="DQ130" s="48">
        <v>4.1510096796043303</v>
      </c>
      <c r="DR130" s="48">
        <v>4.1729393510435902</v>
      </c>
      <c r="DS130" s="48">
        <v>4.1927804693161486</v>
      </c>
      <c r="DT130" s="48">
        <v>4.2105330344218954</v>
      </c>
      <c r="DU130" s="71"/>
      <c r="IO130" s="40">
        <v>111</v>
      </c>
      <c r="IP130" s="40" t="s">
        <v>235</v>
      </c>
      <c r="IQ130" s="48">
        <v>1.1589189066094235E-3</v>
      </c>
      <c r="IR130" s="48">
        <v>2.2679736257032296E-3</v>
      </c>
      <c r="IS130" s="48">
        <v>0.8113479962340987</v>
      </c>
      <c r="IT130" s="48">
        <v>2.1689376792135935</v>
      </c>
      <c r="IU130" s="48">
        <v>4.4441074820704056</v>
      </c>
      <c r="IV130" s="48">
        <v>7.4381227752498384</v>
      </c>
      <c r="IW130" s="48">
        <v>12.414304362295695</v>
      </c>
      <c r="IX130" s="48">
        <v>17.149880932698007</v>
      </c>
      <c r="IY130" s="71"/>
    </row>
    <row r="131" spans="99:259" x14ac:dyDescent="0.45">
      <c r="CU131" s="40">
        <v>105</v>
      </c>
      <c r="CV131" s="40" t="s">
        <v>241</v>
      </c>
      <c r="CW131" s="48">
        <v>0</v>
      </c>
      <c r="CX131" s="48">
        <v>0.11641943898916531</v>
      </c>
      <c r="CY131" s="48">
        <v>0.35058051436493098</v>
      </c>
      <c r="CZ131" s="48">
        <v>0.82156207635439094</v>
      </c>
      <c r="DA131" s="48">
        <v>1.6524547872563213</v>
      </c>
      <c r="DB131" s="48">
        <v>2.9225301635465644</v>
      </c>
      <c r="DC131" s="48">
        <v>2.4515486015571044</v>
      </c>
      <c r="DD131" s="48">
        <v>1.5042364516660087</v>
      </c>
      <c r="DE131" s="48">
        <v>0</v>
      </c>
      <c r="DF131" s="71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71"/>
      <c r="IO131" s="40">
        <v>112</v>
      </c>
      <c r="IP131" s="40" t="s">
        <v>239</v>
      </c>
      <c r="IQ131" s="48">
        <v>0</v>
      </c>
      <c r="IR131" s="48">
        <v>0</v>
      </c>
      <c r="IS131" s="48">
        <v>0.25842925665113126</v>
      </c>
      <c r="IT131" s="48">
        <v>0.69432849330446234</v>
      </c>
      <c r="IU131" s="48">
        <v>0.69432849326509427</v>
      </c>
      <c r="IV131" s="48">
        <v>0.43589923667112862</v>
      </c>
      <c r="IW131" s="48">
        <v>0</v>
      </c>
      <c r="IX131" s="48">
        <v>0</v>
      </c>
      <c r="IY131" s="71"/>
    </row>
    <row r="132" spans="99:259" x14ac:dyDescent="0.45">
      <c r="CU132" s="40">
        <v>106</v>
      </c>
      <c r="CV132" s="40" t="s">
        <v>244</v>
      </c>
      <c r="CW132" s="48">
        <v>0</v>
      </c>
      <c r="CX132" s="48">
        <v>2.0281887845288193</v>
      </c>
      <c r="CY132" s="48">
        <v>2.0433830629529868</v>
      </c>
      <c r="CZ132" s="48">
        <v>2.0575294553725709</v>
      </c>
      <c r="DA132" s="48">
        <v>2.0706279617876411</v>
      </c>
      <c r="DB132" s="48">
        <v>2.0826785821981497</v>
      </c>
      <c r="DC132" s="48">
        <v>2.0936813166040937</v>
      </c>
      <c r="DD132" s="48">
        <v>2.1036361650054727</v>
      </c>
      <c r="DE132" s="48">
        <v>2.1125431274022315</v>
      </c>
      <c r="DF132" s="71"/>
      <c r="DJ132" s="40">
        <v>96</v>
      </c>
      <c r="DK132" s="40" t="s">
        <v>258</v>
      </c>
      <c r="DL132" s="48">
        <v>68.400000000000006</v>
      </c>
      <c r="DM132" s="48">
        <v>62.099347054239665</v>
      </c>
      <c r="DN132" s="48">
        <v>64.052621597033806</v>
      </c>
      <c r="DO132" s="48">
        <v>65.80909403265602</v>
      </c>
      <c r="DP132" s="48">
        <v>67.31355583298155</v>
      </c>
      <c r="DQ132" s="48">
        <v>68.642721834753047</v>
      </c>
      <c r="DR132" s="48">
        <v>69.998134562663751</v>
      </c>
      <c r="DS132" s="48">
        <v>71.380313310197664</v>
      </c>
      <c r="DT132" s="48">
        <v>72.802839434902069</v>
      </c>
      <c r="DU132" s="71"/>
      <c r="IO132" s="40">
        <v>115</v>
      </c>
      <c r="IP132" s="40" t="s">
        <v>242</v>
      </c>
      <c r="IQ132" s="48">
        <v>0.42090880711769646</v>
      </c>
      <c r="IR132" s="48">
        <v>1.1333818491660237</v>
      </c>
      <c r="IS132" s="48">
        <v>2.3373448650192947</v>
      </c>
      <c r="IT132" s="48">
        <v>3.9471913525021383</v>
      </c>
      <c r="IU132" s="48">
        <v>3.7835580639747071</v>
      </c>
      <c r="IV132" s="48">
        <v>2.5795950481226275</v>
      </c>
      <c r="IW132" s="48">
        <v>0.54883975352257208</v>
      </c>
      <c r="IX132" s="48">
        <v>0</v>
      </c>
      <c r="IY132" s="71"/>
    </row>
    <row r="133" spans="99:259" x14ac:dyDescent="0.45">
      <c r="CU133" s="40">
        <v>113</v>
      </c>
      <c r="CV133" s="40" t="s">
        <v>151</v>
      </c>
      <c r="CW133" s="48">
        <v>0</v>
      </c>
      <c r="CX133" s="48">
        <v>3.9385344690927901E-2</v>
      </c>
      <c r="CY133" s="48">
        <v>0.12219160591561347</v>
      </c>
      <c r="CZ133" s="48">
        <v>0.22587116225715134</v>
      </c>
      <c r="DA133" s="48">
        <v>4.5333526819618081E-2</v>
      </c>
      <c r="DB133" s="48">
        <v>8.2180102628800107E-3</v>
      </c>
      <c r="DC133" s="48">
        <v>0</v>
      </c>
      <c r="DD133" s="48">
        <v>0</v>
      </c>
      <c r="DE133" s="48">
        <v>0</v>
      </c>
      <c r="DF133" s="71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5.0735284303721677</v>
      </c>
      <c r="DS133" s="48">
        <v>9.7055516613142121</v>
      </c>
      <c r="DT133" s="48">
        <v>14.388208899779388</v>
      </c>
      <c r="DU133" s="71"/>
      <c r="IO133" s="40">
        <v>116</v>
      </c>
      <c r="IP133" s="40" t="s">
        <v>245</v>
      </c>
      <c r="IQ133" s="48">
        <v>3.7558096893910655E-4</v>
      </c>
      <c r="IR133" s="48">
        <v>7.3631387538685973E-4</v>
      </c>
      <c r="IS133" s="48">
        <v>0.22099904039169496</v>
      </c>
      <c r="IT133" s="48">
        <v>0.59213802263431625</v>
      </c>
      <c r="IU133" s="48">
        <v>1.2171458965396009</v>
      </c>
      <c r="IV133" s="48">
        <v>2.0472416557956654</v>
      </c>
      <c r="IW133" s="48">
        <v>1.6757270925845862</v>
      </c>
      <c r="IX133" s="48">
        <v>1.0503584857732102</v>
      </c>
      <c r="IY133" s="71"/>
    </row>
    <row r="134" spans="99:259" x14ac:dyDescent="0.45">
      <c r="CU134" s="40">
        <v>120</v>
      </c>
      <c r="CV134" s="40" t="s">
        <v>89</v>
      </c>
      <c r="CW134" s="48">
        <v>0</v>
      </c>
      <c r="CX134" s="48">
        <v>0</v>
      </c>
      <c r="CY134" s="48">
        <v>0</v>
      </c>
      <c r="CZ134" s="48">
        <v>0</v>
      </c>
      <c r="DA134" s="48">
        <v>2.1845642168390429E-2</v>
      </c>
      <c r="DB134" s="48">
        <v>0.97183508834350341</v>
      </c>
      <c r="DC134" s="48">
        <v>2.2195635551371877</v>
      </c>
      <c r="DD134" s="48">
        <v>2.3404586239044995</v>
      </c>
      <c r="DE134" s="48">
        <v>2.6477112826151878</v>
      </c>
      <c r="DF134" s="71"/>
      <c r="DJ134" s="40">
        <v>98</v>
      </c>
      <c r="DK134" s="40" t="s">
        <v>260</v>
      </c>
      <c r="DL134" s="48">
        <v>31.2</v>
      </c>
      <c r="DM134" s="48">
        <v>34.106083767884023</v>
      </c>
      <c r="DN134" s="48">
        <v>36.040193168970312</v>
      </c>
      <c r="DO134" s="48">
        <v>37.588305581230919</v>
      </c>
      <c r="DP134" s="48">
        <v>39.800139928140432</v>
      </c>
      <c r="DQ134" s="48">
        <v>42.000583112642801</v>
      </c>
      <c r="DR134" s="48">
        <v>45.527869426433007</v>
      </c>
      <c r="DS134" s="48">
        <v>47.852951473640886</v>
      </c>
      <c r="DT134" s="48">
        <v>49.014553387989032</v>
      </c>
      <c r="DU134" s="71"/>
      <c r="IO134" s="40">
        <v>117</v>
      </c>
      <c r="IP134" s="40" t="s">
        <v>246</v>
      </c>
      <c r="IQ134" s="48">
        <v>5.3031631277523483E-4</v>
      </c>
      <c r="IR134" s="48">
        <v>1.0396732505528147E-3</v>
      </c>
      <c r="IS134" s="48">
        <v>0.31205584144643861</v>
      </c>
      <c r="IT134" s="48">
        <v>0.83612008348364708</v>
      </c>
      <c r="IU134" s="48">
        <v>1.718671431709939</v>
      </c>
      <c r="IV134" s="48">
        <v>1.4076552635198365</v>
      </c>
      <c r="IW134" s="48">
        <v>0.88306070517041424</v>
      </c>
      <c r="IX134" s="48">
        <v>0</v>
      </c>
      <c r="IY134" s="71"/>
    </row>
    <row r="135" spans="99:259" x14ac:dyDescent="0.45">
      <c r="CU135" s="40">
        <v>121</v>
      </c>
      <c r="CV135" s="40" t="s">
        <v>77</v>
      </c>
      <c r="CW135" s="48">
        <v>0</v>
      </c>
      <c r="CX135" s="48">
        <v>0</v>
      </c>
      <c r="CY135" s="48">
        <v>8.4234766214217535E-2</v>
      </c>
      <c r="CZ135" s="48">
        <v>0.40538483336910863</v>
      </c>
      <c r="DA135" s="48">
        <v>0.6411326558258974</v>
      </c>
      <c r="DB135" s="48">
        <v>0.62897654930235791</v>
      </c>
      <c r="DC135" s="48">
        <v>0.64113370247194745</v>
      </c>
      <c r="DD135" s="48">
        <v>0.55676309192046924</v>
      </c>
      <c r="DE135" s="48">
        <v>0.30670194498642439</v>
      </c>
      <c r="DF135" s="71"/>
      <c r="DJ135" s="40">
        <v>99</v>
      </c>
      <c r="DK135" s="40" t="s">
        <v>261</v>
      </c>
      <c r="DL135" s="48">
        <v>7.4</v>
      </c>
      <c r="DM135" s="48">
        <v>8.2314192144875289</v>
      </c>
      <c r="DN135" s="48">
        <v>8.6857830161442298</v>
      </c>
      <c r="DO135" s="48">
        <v>8.7667750003851115</v>
      </c>
      <c r="DP135" s="48">
        <v>8.8144034029635474</v>
      </c>
      <c r="DQ135" s="48">
        <v>8.8581015046602225</v>
      </c>
      <c r="DR135" s="48">
        <v>8.877845342311824</v>
      </c>
      <c r="DS135" s="48">
        <v>8.8959239406065151</v>
      </c>
      <c r="DT135" s="48">
        <v>8.9158376120734886</v>
      </c>
      <c r="DU135" s="71"/>
      <c r="IO135" s="40">
        <v>120</v>
      </c>
      <c r="IP135" s="40" t="s">
        <v>262</v>
      </c>
      <c r="IQ135" s="48">
        <v>1.9049309460484931</v>
      </c>
      <c r="IR135" s="48">
        <v>3.2774613847055298</v>
      </c>
      <c r="IS135" s="48">
        <v>4.5083440589414963</v>
      </c>
      <c r="IT135" s="48">
        <v>5.0994217736097642</v>
      </c>
      <c r="IU135" s="48">
        <v>6.4023029646599312</v>
      </c>
      <c r="IV135" s="48">
        <v>7.8464241526109317</v>
      </c>
      <c r="IW135" s="48">
        <v>7.6880318762706121</v>
      </c>
      <c r="IX135" s="48">
        <v>7.5666340205242575</v>
      </c>
      <c r="IY135" s="71"/>
    </row>
    <row r="136" spans="99:259" x14ac:dyDescent="0.45">
      <c r="CU136" s="40">
        <v>137</v>
      </c>
      <c r="CV136" s="40" t="s">
        <v>96</v>
      </c>
      <c r="CW136" s="48">
        <v>0</v>
      </c>
      <c r="CX136" s="48">
        <v>39.286132389940555</v>
      </c>
      <c r="CY136" s="48">
        <v>56.955217485346658</v>
      </c>
      <c r="CZ136" s="48">
        <v>49.478723799531544</v>
      </c>
      <c r="DA136" s="48">
        <v>17.406913325013686</v>
      </c>
      <c r="DB136" s="48">
        <v>5.9685932158653472</v>
      </c>
      <c r="DC136" s="48">
        <v>0</v>
      </c>
      <c r="DD136" s="48">
        <v>0</v>
      </c>
      <c r="DE136" s="48">
        <v>0</v>
      </c>
      <c r="DF136" s="71"/>
      <c r="DJ136" s="40">
        <v>100</v>
      </c>
      <c r="DK136" s="40" t="s">
        <v>263</v>
      </c>
      <c r="DL136" s="48">
        <v>34.299999999999997</v>
      </c>
      <c r="DM136" s="48">
        <v>43.524487004038328</v>
      </c>
      <c r="DN136" s="48">
        <v>45.976044584555055</v>
      </c>
      <c r="DO136" s="48">
        <v>47.724730619011183</v>
      </c>
      <c r="DP136" s="48">
        <v>49.956307060602619</v>
      </c>
      <c r="DQ136" s="48">
        <v>21.696701390381445</v>
      </c>
      <c r="DR136" s="48">
        <v>4.4110784402317282</v>
      </c>
      <c r="DS136" s="48">
        <v>5.6635603433349555</v>
      </c>
      <c r="DT136" s="48">
        <v>0.55318258253525421</v>
      </c>
      <c r="DU136" s="71"/>
      <c r="IO136" s="40">
        <v>121</v>
      </c>
      <c r="IP136" s="40" t="s">
        <v>264</v>
      </c>
      <c r="IQ136" s="48">
        <v>10.417671026790551</v>
      </c>
      <c r="IR136" s="48">
        <v>29.302274020005864</v>
      </c>
      <c r="IS136" s="48">
        <v>29.302274020949067</v>
      </c>
      <c r="IT136" s="48">
        <v>29.562097042349517</v>
      </c>
      <c r="IU136" s="48">
        <v>29.953808674143843</v>
      </c>
      <c r="IV136" s="48">
        <v>30.494319713106705</v>
      </c>
      <c r="IW136" s="48">
        <v>29.827442421003937</v>
      </c>
      <c r="IX136" s="48">
        <v>28.55827513467678</v>
      </c>
      <c r="IY136" s="71"/>
    </row>
    <row r="137" spans="99:259" x14ac:dyDescent="0.45">
      <c r="CU137" s="40">
        <v>138</v>
      </c>
      <c r="CV137" s="40" t="s">
        <v>106</v>
      </c>
      <c r="CW137" s="48">
        <v>0</v>
      </c>
      <c r="CX137" s="48">
        <v>0</v>
      </c>
      <c r="CY137" s="48">
        <v>5.9370151164158398E-2</v>
      </c>
      <c r="CZ137" s="48">
        <v>0.71724022137526688</v>
      </c>
      <c r="DA137" s="48">
        <v>1.7719965379210001</v>
      </c>
      <c r="DB137" s="48">
        <v>1.8151671435493906</v>
      </c>
      <c r="DC137" s="48">
        <v>2.2475345627469574</v>
      </c>
      <c r="DD137" s="48">
        <v>2.690548686944243</v>
      </c>
      <c r="DE137" s="48">
        <v>1.8650379889870294</v>
      </c>
      <c r="DF137" s="71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71"/>
      <c r="IO137" s="40">
        <v>124</v>
      </c>
      <c r="IP137" s="40" t="s">
        <v>96</v>
      </c>
      <c r="IQ137" s="48">
        <v>214.0000674906882</v>
      </c>
      <c r="IR137" s="48">
        <v>310.24739887431457</v>
      </c>
      <c r="IS137" s="48">
        <v>269.52131931327784</v>
      </c>
      <c r="IT137" s="48">
        <v>94.819224997350958</v>
      </c>
      <c r="IU137" s="48">
        <v>32.512219282412836</v>
      </c>
      <c r="IV137" s="48">
        <v>0</v>
      </c>
      <c r="IW137" s="48">
        <v>0</v>
      </c>
      <c r="IX137" s="48">
        <v>0</v>
      </c>
      <c r="IY137" s="71"/>
    </row>
    <row r="138" spans="99:259" x14ac:dyDescent="0.45">
      <c r="CU138" s="40">
        <v>139</v>
      </c>
      <c r="CV138" s="40" t="s">
        <v>158</v>
      </c>
      <c r="CW138" s="48">
        <v>0</v>
      </c>
      <c r="CX138" s="48">
        <v>0.32071221131138322</v>
      </c>
      <c r="CY138" s="48">
        <v>1.1179631549352764</v>
      </c>
      <c r="CZ138" s="48">
        <v>0</v>
      </c>
      <c r="DA138" s="48">
        <v>0</v>
      </c>
      <c r="DB138" s="48">
        <v>0</v>
      </c>
      <c r="DC138" s="48">
        <v>0</v>
      </c>
      <c r="DD138" s="48">
        <v>0</v>
      </c>
      <c r="DE138" s="48">
        <v>0</v>
      </c>
      <c r="DF138" s="71"/>
      <c r="DJ138" s="40">
        <v>102</v>
      </c>
      <c r="DK138" s="40" t="s">
        <v>266</v>
      </c>
      <c r="DL138" s="48">
        <v>0</v>
      </c>
      <c r="DM138" s="48">
        <v>4.5570758373912335E-2</v>
      </c>
      <c r="DN138" s="48">
        <v>0</v>
      </c>
      <c r="DO138" s="48">
        <v>0</v>
      </c>
      <c r="DP138" s="48">
        <v>0</v>
      </c>
      <c r="DQ138" s="48">
        <v>18.307578695731866</v>
      </c>
      <c r="DR138" s="48">
        <v>29.850764973086132</v>
      </c>
      <c r="DS138" s="48">
        <v>29.040185578744463</v>
      </c>
      <c r="DT138" s="48">
        <v>30.941215575119411</v>
      </c>
      <c r="DU138" s="71"/>
      <c r="IO138" s="40">
        <v>125</v>
      </c>
      <c r="IP138" s="40" t="s">
        <v>106</v>
      </c>
      <c r="IQ138" s="48">
        <v>0</v>
      </c>
      <c r="IR138" s="48">
        <v>6.4680413077849916</v>
      </c>
      <c r="IS138" s="48">
        <v>78.139254970614004</v>
      </c>
      <c r="IT138" s="48">
        <v>193.04897460736453</v>
      </c>
      <c r="IU138" s="48">
        <v>197.75216728939856</v>
      </c>
      <c r="IV138" s="48">
        <v>244.85614584888953</v>
      </c>
      <c r="IW138" s="48">
        <v>293.12002254540175</v>
      </c>
      <c r="IX138" s="48">
        <v>203.18531310458971</v>
      </c>
      <c r="IY138" s="71"/>
    </row>
    <row r="139" spans="99:259" x14ac:dyDescent="0.45">
      <c r="CU139" s="40">
        <v>144</v>
      </c>
      <c r="CV139" s="40" t="s">
        <v>165</v>
      </c>
      <c r="CW139" s="48">
        <v>0</v>
      </c>
      <c r="CX139" s="48">
        <v>0</v>
      </c>
      <c r="CY139" s="48">
        <v>0</v>
      </c>
      <c r="CZ139" s="48">
        <v>3.9717524683237915E-2</v>
      </c>
      <c r="DA139" s="48">
        <v>3.9652643108653574E-2</v>
      </c>
      <c r="DB139" s="48">
        <v>3.9719560125321733E-2</v>
      </c>
      <c r="DC139" s="48">
        <v>3.9719560125318423E-2</v>
      </c>
      <c r="DD139" s="48">
        <v>3.9719560125271142E-2</v>
      </c>
      <c r="DE139" s="48">
        <v>3.9719560125136215E-2</v>
      </c>
      <c r="DF139" s="71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71"/>
      <c r="IO139" s="40">
        <v>127</v>
      </c>
      <c r="IP139" s="40" t="s">
        <v>70</v>
      </c>
      <c r="IQ139" s="48">
        <v>1.4080271345541178</v>
      </c>
      <c r="IR139" s="48">
        <v>1.2126713763619468</v>
      </c>
      <c r="IS139" s="48">
        <v>1.4816936154716096</v>
      </c>
      <c r="IT139" s="48">
        <v>0.68435882592724562</v>
      </c>
      <c r="IU139" s="48">
        <v>0.29869705516413164</v>
      </c>
      <c r="IV139" s="48">
        <v>0</v>
      </c>
      <c r="IW139" s="48">
        <v>0</v>
      </c>
      <c r="IX139" s="48">
        <v>0</v>
      </c>
      <c r="IY139" s="71"/>
    </row>
    <row r="140" spans="99:259" x14ac:dyDescent="0.45">
      <c r="CU140" s="40">
        <v>147</v>
      </c>
      <c r="CV140" s="40" t="s">
        <v>170</v>
      </c>
      <c r="CW140" s="48">
        <v>0</v>
      </c>
      <c r="CX140" s="48">
        <v>8.5491430419333287E-3</v>
      </c>
      <c r="CY140" s="48">
        <v>6.9414306709940773E-3</v>
      </c>
      <c r="CZ140" s="48">
        <v>2.2559649680663787E-2</v>
      </c>
      <c r="DA140" s="48">
        <v>1.9667386901115743E-2</v>
      </c>
      <c r="DB140" s="48">
        <v>1.1251155462835769E-2</v>
      </c>
      <c r="DC140" s="48">
        <v>0</v>
      </c>
      <c r="DD140" s="48">
        <v>0</v>
      </c>
      <c r="DE140" s="48">
        <v>0</v>
      </c>
      <c r="DF140" s="71"/>
      <c r="DJ140" s="40">
        <v>105</v>
      </c>
      <c r="DK140" s="40" t="s">
        <v>149</v>
      </c>
      <c r="DL140" s="48">
        <v>0</v>
      </c>
      <c r="DM140" s="48">
        <v>7.7912495504833164</v>
      </c>
      <c r="DN140" s="48">
        <v>5.9256443643569616</v>
      </c>
      <c r="DO140" s="48">
        <v>3.8956247752401119</v>
      </c>
      <c r="DP140" s="48">
        <v>2.6341817974300854</v>
      </c>
      <c r="DQ140" s="48">
        <v>0</v>
      </c>
      <c r="DR140" s="48">
        <v>14.670106221107549</v>
      </c>
      <c r="DS140" s="48">
        <v>31.852133745828024</v>
      </c>
      <c r="DT140" s="48">
        <v>29.603307600689053</v>
      </c>
      <c r="DU140" s="71"/>
      <c r="IO140" s="40">
        <v>130</v>
      </c>
      <c r="IP140" s="40" t="s">
        <v>268</v>
      </c>
      <c r="IQ140" s="48">
        <v>9.7176458576069358</v>
      </c>
      <c r="IR140" s="48">
        <v>13.52256011226987</v>
      </c>
      <c r="IS140" s="48">
        <v>16.586712210000112</v>
      </c>
      <c r="IT140" s="48">
        <v>16.973701310001285</v>
      </c>
      <c r="IU140" s="48">
        <v>17.259940980000192</v>
      </c>
      <c r="IV140" s="48">
        <v>11.155558999195385</v>
      </c>
      <c r="IW140" s="48">
        <v>5.6089926570150217</v>
      </c>
      <c r="IX140" s="48">
        <v>0</v>
      </c>
      <c r="IY140" s="71"/>
    </row>
    <row r="141" spans="99:259" x14ac:dyDescent="0.45">
      <c r="CU141" s="40">
        <v>165</v>
      </c>
      <c r="CV141" s="40" t="s">
        <v>70</v>
      </c>
      <c r="CW141" s="48">
        <v>0</v>
      </c>
      <c r="CX141" s="48">
        <v>0.25848562136144493</v>
      </c>
      <c r="CY141" s="48">
        <v>0.22262221127252627</v>
      </c>
      <c r="CZ141" s="48">
        <v>0.2720093139282781</v>
      </c>
      <c r="DA141" s="48">
        <v>0.12563459326372375</v>
      </c>
      <c r="DB141" s="48">
        <v>5.4834805387031289E-2</v>
      </c>
      <c r="DC141" s="48">
        <v>0</v>
      </c>
      <c r="DD141" s="48">
        <v>0</v>
      </c>
      <c r="DE141" s="48">
        <v>0</v>
      </c>
      <c r="DF141" s="71"/>
      <c r="DJ141" s="40">
        <v>106</v>
      </c>
      <c r="DK141" s="40" t="s">
        <v>148</v>
      </c>
      <c r="DL141" s="48">
        <v>0</v>
      </c>
      <c r="DM141" s="48">
        <v>28.725600668074279</v>
      </c>
      <c r="DN141" s="48">
        <v>21.278113902547265</v>
      </c>
      <c r="DO141" s="48">
        <v>14.894655592768428</v>
      </c>
      <c r="DP141" s="48">
        <v>10.284395511591283</v>
      </c>
      <c r="DQ141" s="48">
        <v>0</v>
      </c>
      <c r="DR141" s="48">
        <v>0</v>
      </c>
      <c r="DS141" s="48">
        <v>46.29521155906771</v>
      </c>
      <c r="DT141" s="48">
        <v>102.11092477954524</v>
      </c>
      <c r="DU141" s="71"/>
      <c r="IO141" s="40">
        <v>131</v>
      </c>
      <c r="IP141" s="40" t="s">
        <v>269</v>
      </c>
      <c r="IQ141" s="48">
        <v>7.4466098450392199E-3</v>
      </c>
      <c r="IR141" s="48">
        <v>2.0550298139638469E-2</v>
      </c>
      <c r="IS141" s="48">
        <v>6.6021813580967162E-2</v>
      </c>
      <c r="IT141" s="48">
        <v>0.12035584412005651</v>
      </c>
      <c r="IU141" s="48">
        <v>0.3033899609600762</v>
      </c>
      <c r="IV141" s="48">
        <v>0.39792622512092091</v>
      </c>
      <c r="IW141" s="48">
        <v>0.65459517020687441</v>
      </c>
      <c r="IX141" s="48">
        <v>0.82843248436586092</v>
      </c>
      <c r="IY141" s="71"/>
    </row>
    <row r="142" spans="99:259" x14ac:dyDescent="0.45">
      <c r="CU142" s="40">
        <v>169</v>
      </c>
      <c r="CV142" s="40" t="s">
        <v>53</v>
      </c>
      <c r="CW142" s="48">
        <v>0</v>
      </c>
      <c r="CX142" s="48">
        <v>8.4864326391641872E-3</v>
      </c>
      <c r="CY142" s="48">
        <v>0</v>
      </c>
      <c r="CZ142" s="48">
        <v>0</v>
      </c>
      <c r="DA142" s="48">
        <v>0</v>
      </c>
      <c r="DB142" s="48">
        <v>0</v>
      </c>
      <c r="DC142" s="48">
        <v>0</v>
      </c>
      <c r="DD142" s="48">
        <v>0</v>
      </c>
      <c r="DE142" s="48">
        <v>0</v>
      </c>
      <c r="DF142" s="71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0.21658857323264177</v>
      </c>
      <c r="DO142" s="48">
        <v>0.74391195352394124</v>
      </c>
      <c r="DP142" s="48">
        <v>0.86709217981215481</v>
      </c>
      <c r="DQ142" s="48">
        <v>0.8670921797457869</v>
      </c>
      <c r="DR142" s="48">
        <v>0.72304772811678231</v>
      </c>
      <c r="DS142" s="48">
        <v>0</v>
      </c>
      <c r="DT142" s="48">
        <v>0</v>
      </c>
      <c r="DU142" s="71"/>
      <c r="IO142" s="40">
        <v>132</v>
      </c>
      <c r="IP142" s="40" t="s">
        <v>133</v>
      </c>
      <c r="IQ142" s="48">
        <v>80.938731376426944</v>
      </c>
      <c r="IR142" s="48">
        <v>84.12805532579398</v>
      </c>
      <c r="IS142" s="48">
        <v>85.579047910916117</v>
      </c>
      <c r="IT142" s="48">
        <v>71.569170626761959</v>
      </c>
      <c r="IU142" s="48">
        <v>58.856607321168802</v>
      </c>
      <c r="IV142" s="48">
        <v>34.347660671928054</v>
      </c>
      <c r="IW142" s="48">
        <v>5.1899664622568222</v>
      </c>
      <c r="IX142" s="48">
        <v>0.14517450732988144</v>
      </c>
      <c r="IY142" s="71"/>
    </row>
    <row r="143" spans="99:259" x14ac:dyDescent="0.45">
      <c r="CU143" s="40">
        <v>171</v>
      </c>
      <c r="CV143" s="40" t="s">
        <v>84</v>
      </c>
      <c r="CW143" s="48">
        <v>0</v>
      </c>
      <c r="CX143" s="48">
        <v>110.2757316128516</v>
      </c>
      <c r="CY143" s="48">
        <v>38.042052234212477</v>
      </c>
      <c r="CZ143" s="48">
        <v>3.46540210066803</v>
      </c>
      <c r="DA143" s="48">
        <v>0.29947968040874096</v>
      </c>
      <c r="DB143" s="48">
        <v>0</v>
      </c>
      <c r="DC143" s="48">
        <v>0</v>
      </c>
      <c r="DD143" s="48">
        <v>0</v>
      </c>
      <c r="DE143" s="48">
        <v>0</v>
      </c>
      <c r="DF143" s="71"/>
      <c r="DJ143" s="40">
        <v>112</v>
      </c>
      <c r="DK143" s="40" t="s">
        <v>155</v>
      </c>
      <c r="DL143" s="48">
        <v>0</v>
      </c>
      <c r="DM143" s="48">
        <v>0.30138799473752692</v>
      </c>
      <c r="DN143" s="48">
        <v>1.0355493535542566</v>
      </c>
      <c r="DO143" s="48">
        <v>2.8230911139813863</v>
      </c>
      <c r="DP143" s="48">
        <v>4.0395044726633502</v>
      </c>
      <c r="DQ143" s="48">
        <v>4.7155021925695229</v>
      </c>
      <c r="DR143" s="48">
        <v>10.638419751077262</v>
      </c>
      <c r="DS143" s="48">
        <v>10.030107850660533</v>
      </c>
      <c r="DT143" s="48">
        <v>6.1198794466493238</v>
      </c>
      <c r="DU143" s="71"/>
      <c r="IO143" s="40">
        <v>133</v>
      </c>
      <c r="IP143" s="40" t="s">
        <v>132</v>
      </c>
      <c r="IQ143" s="48">
        <v>390.34991155473267</v>
      </c>
      <c r="IR143" s="48">
        <v>380.99967458434219</v>
      </c>
      <c r="IS143" s="48">
        <v>360.17683972775359</v>
      </c>
      <c r="IT143" s="48">
        <v>332.7603001008444</v>
      </c>
      <c r="IU143" s="48">
        <v>307.9570725505626</v>
      </c>
      <c r="IV143" s="48">
        <v>251.15268468205338</v>
      </c>
      <c r="IW143" s="48">
        <v>120.03111612611811</v>
      </c>
      <c r="IX143" s="48">
        <v>2.2881117960962771</v>
      </c>
      <c r="IY143" s="71"/>
    </row>
    <row r="144" spans="99:259" x14ac:dyDescent="0.45">
      <c r="CU144" s="40">
        <v>179</v>
      </c>
      <c r="CV144" s="40" t="s">
        <v>174</v>
      </c>
      <c r="CW144" s="48">
        <v>0</v>
      </c>
      <c r="CX144" s="48">
        <v>0</v>
      </c>
      <c r="CY144" s="48">
        <v>0</v>
      </c>
      <c r="CZ144" s="48">
        <v>0</v>
      </c>
      <c r="DA144" s="48">
        <v>0</v>
      </c>
      <c r="DB144" s="48">
        <v>0</v>
      </c>
      <c r="DC144" s="48">
        <v>0</v>
      </c>
      <c r="DD144" s="48">
        <v>2.7021683457581873</v>
      </c>
      <c r="DE144" s="48">
        <v>3.3909838943826576</v>
      </c>
      <c r="DF144" s="71"/>
      <c r="DJ144" s="40">
        <v>113</v>
      </c>
      <c r="DK144" s="40" t="s">
        <v>167</v>
      </c>
      <c r="DL144" s="48">
        <v>0</v>
      </c>
      <c r="DM144" s="48">
        <v>0.40731532275031418</v>
      </c>
      <c r="DN144" s="48">
        <v>1.2893154322634099</v>
      </c>
      <c r="DO144" s="48">
        <v>2.9142403542519761</v>
      </c>
      <c r="DP144" s="48">
        <v>8.8639721804578571</v>
      </c>
      <c r="DQ144" s="48">
        <v>14.815962952209574</v>
      </c>
      <c r="DR144" s="48">
        <v>17.519231141960873</v>
      </c>
      <c r="DS144" s="48">
        <v>20.07600686800777</v>
      </c>
      <c r="DT144" s="48">
        <v>21.520458143660633</v>
      </c>
      <c r="DU144" s="71"/>
      <c r="IQ144" s="71"/>
      <c r="IR144" s="71"/>
      <c r="IS144" s="71"/>
      <c r="IT144" s="71"/>
      <c r="IU144" s="71"/>
      <c r="IV144" s="71"/>
      <c r="IW144" s="71"/>
      <c r="IX144" s="71"/>
      <c r="IY144" s="71"/>
    </row>
    <row r="145" spans="99:125" x14ac:dyDescent="0.45">
      <c r="CU145" s="40">
        <v>182</v>
      </c>
      <c r="CV145" s="40" t="s">
        <v>142</v>
      </c>
      <c r="CW145" s="48">
        <v>0</v>
      </c>
      <c r="CX145" s="48">
        <v>0.51515327488867924</v>
      </c>
      <c r="CY145" s="48">
        <v>1.1632897085575413</v>
      </c>
      <c r="CZ145" s="48">
        <v>0</v>
      </c>
      <c r="DA145" s="48">
        <v>0</v>
      </c>
      <c r="DB145" s="48">
        <v>0</v>
      </c>
      <c r="DC145" s="48">
        <v>0</v>
      </c>
      <c r="DD145" s="48">
        <v>0</v>
      </c>
      <c r="DE145" s="48">
        <v>0</v>
      </c>
      <c r="DF145" s="71"/>
      <c r="DJ145" s="40">
        <v>114</v>
      </c>
      <c r="DK145" s="40" t="s">
        <v>163</v>
      </c>
      <c r="DL145" s="48">
        <v>0</v>
      </c>
      <c r="DM145" s="48">
        <v>0.26371449539760788</v>
      </c>
      <c r="DN145" s="48">
        <v>0.90610568437580796</v>
      </c>
      <c r="DO145" s="48">
        <v>2.4702047247875751</v>
      </c>
      <c r="DP145" s="48">
        <v>6.2766456509963726</v>
      </c>
      <c r="DQ145" s="48">
        <v>14.166815321879609</v>
      </c>
      <c r="DR145" s="48">
        <v>29.37939196701717</v>
      </c>
      <c r="DS145" s="48">
        <v>38.366592766360597</v>
      </c>
      <c r="DT145" s="48">
        <v>51.434110396152171</v>
      </c>
      <c r="DU145" s="71"/>
    </row>
    <row r="146" spans="99:125" x14ac:dyDescent="0.45">
      <c r="CU146" s="40">
        <v>183</v>
      </c>
      <c r="CV146" s="40" t="s">
        <v>141</v>
      </c>
      <c r="CW146" s="48">
        <v>0</v>
      </c>
      <c r="CX146" s="48">
        <v>4.0013521298435135</v>
      </c>
      <c r="CY146" s="48">
        <v>2.1164761760289652</v>
      </c>
      <c r="CZ146" s="48">
        <v>12.994485165279883</v>
      </c>
      <c r="DA146" s="48">
        <v>14.181918358283031</v>
      </c>
      <c r="DB146" s="48">
        <v>14.177383787372717</v>
      </c>
      <c r="DC146" s="48">
        <v>0</v>
      </c>
      <c r="DD146" s="48">
        <v>0</v>
      </c>
      <c r="DE146" s="48">
        <v>0</v>
      </c>
      <c r="DF146" s="71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0.33835823366333695</v>
      </c>
      <c r="DS146" s="48">
        <v>5.4588137373561327</v>
      </c>
      <c r="DT146" s="48">
        <v>14.439598037587716</v>
      </c>
      <c r="DU146" s="71"/>
    </row>
    <row r="147" spans="99:125" x14ac:dyDescent="0.45">
      <c r="CU147" s="40">
        <v>211</v>
      </c>
      <c r="CV147" s="40" t="s">
        <v>269</v>
      </c>
      <c r="CW147" s="48">
        <v>0</v>
      </c>
      <c r="CX147" s="48">
        <v>1.3670486353522999E-3</v>
      </c>
      <c r="CY147" s="48">
        <v>3.77262373247483E-3</v>
      </c>
      <c r="CZ147" s="48">
        <v>1.2120284537193949E-2</v>
      </c>
      <c r="DA147" s="48">
        <v>2.2094925863559978E-2</v>
      </c>
      <c r="DB147" s="48">
        <v>5.5696329033050808E-2</v>
      </c>
      <c r="DC147" s="48">
        <v>7.3051296407698682E-2</v>
      </c>
      <c r="DD147" s="48">
        <v>0.12017058134657799</v>
      </c>
      <c r="DE147" s="48">
        <v>0.15208363547988477</v>
      </c>
      <c r="DF147" s="71"/>
      <c r="DJ147" s="40">
        <v>117</v>
      </c>
      <c r="DK147" s="40" t="s">
        <v>270</v>
      </c>
      <c r="DL147" s="48">
        <v>0</v>
      </c>
      <c r="DM147" s="48">
        <v>0.3853699678954764</v>
      </c>
      <c r="DN147" s="48">
        <v>0.55464597251866921</v>
      </c>
      <c r="DO147" s="48">
        <v>0.71006535337557086</v>
      </c>
      <c r="DP147" s="48">
        <v>0.98375344299199963</v>
      </c>
      <c r="DQ147" s="48">
        <v>1.2432394828595501</v>
      </c>
      <c r="DR147" s="48">
        <v>1.7629452987800041</v>
      </c>
      <c r="DS147" s="48">
        <v>2.2033151427402657</v>
      </c>
      <c r="DT147" s="48">
        <v>3.1251552732291037</v>
      </c>
      <c r="DU147" s="71"/>
    </row>
    <row r="148" spans="99:125" x14ac:dyDescent="0.45">
      <c r="CU148" s="40">
        <v>215</v>
      </c>
      <c r="CV148" s="40" t="s">
        <v>268</v>
      </c>
      <c r="CW148" s="48">
        <v>0</v>
      </c>
      <c r="CX148" s="48">
        <v>1.7839654265394806</v>
      </c>
      <c r="CY148" s="48">
        <v>2.4824715854105022</v>
      </c>
      <c r="CZ148" s="48">
        <v>3.0449886275118212</v>
      </c>
      <c r="DA148" s="48">
        <v>3.1160320864900362</v>
      </c>
      <c r="DB148" s="48">
        <v>3.1685799651084348</v>
      </c>
      <c r="DC148" s="48">
        <v>2.047937521072289</v>
      </c>
      <c r="DD148" s="48">
        <v>1.0296988719748175</v>
      </c>
      <c r="DE148" s="48">
        <v>0</v>
      </c>
      <c r="DF148" s="71"/>
      <c r="DJ148" s="40">
        <v>120</v>
      </c>
      <c r="DK148" s="40" t="s">
        <v>63</v>
      </c>
      <c r="DL148" s="48">
        <v>0</v>
      </c>
      <c r="DM148" s="48">
        <v>1.4389120700951403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71"/>
    </row>
    <row r="149" spans="99:125" x14ac:dyDescent="0.45">
      <c r="CU149" s="40">
        <v>244</v>
      </c>
      <c r="CV149" s="40" t="s">
        <v>133</v>
      </c>
      <c r="CW149" s="48">
        <v>0</v>
      </c>
      <c r="CX149" s="48">
        <v>14.858732306084457</v>
      </c>
      <c r="CY149" s="48">
        <v>15.444228396709258</v>
      </c>
      <c r="CZ149" s="48">
        <v>15.710601615485983</v>
      </c>
      <c r="DA149" s="48">
        <v>13.13866834366096</v>
      </c>
      <c r="DB149" s="48">
        <v>10.804895972020168</v>
      </c>
      <c r="DC149" s="48">
        <v>6.3055435461525509</v>
      </c>
      <c r="DD149" s="48">
        <v>0.9527740431411077</v>
      </c>
      <c r="DE149" s="48">
        <v>2.6651136055619636E-2</v>
      </c>
      <c r="DF149" s="71"/>
      <c r="DJ149" s="40">
        <v>121</v>
      </c>
      <c r="DK149" s="40" t="s">
        <v>77</v>
      </c>
      <c r="DL149" s="48">
        <v>0</v>
      </c>
      <c r="DM149" s="48">
        <v>2.6339232924925903E-4</v>
      </c>
      <c r="DN149" s="48">
        <v>0.2811871926851594</v>
      </c>
      <c r="DO149" s="48">
        <v>1.3867827406285942</v>
      </c>
      <c r="DP149" s="48">
        <v>2.2231381332489994</v>
      </c>
      <c r="DQ149" s="48">
        <v>2.182465373900595</v>
      </c>
      <c r="DR149" s="48">
        <v>2.2231381332421125</v>
      </c>
      <c r="DS149" s="48">
        <v>1.9367892136006413</v>
      </c>
      <c r="DT149" s="48">
        <v>1.0617896247570588</v>
      </c>
      <c r="DU149" s="71"/>
    </row>
    <row r="150" spans="99:125" x14ac:dyDescent="0.45">
      <c r="CU150" s="40">
        <v>245</v>
      </c>
      <c r="CV150" s="40" t="s">
        <v>132</v>
      </c>
      <c r="CW150" s="48">
        <v>0</v>
      </c>
      <c r="CX150" s="48">
        <v>71.660436763217817</v>
      </c>
      <c r="CY150" s="48">
        <v>69.943920260193536</v>
      </c>
      <c r="CZ150" s="48">
        <v>66.121264237221013</v>
      </c>
      <c r="DA150" s="48">
        <v>61.088135892513023</v>
      </c>
      <c r="DB150" s="48">
        <v>56.534759378832305</v>
      </c>
      <c r="DC150" s="48">
        <v>46.10660985393136</v>
      </c>
      <c r="DD150" s="48">
        <v>22.035312298432761</v>
      </c>
      <c r="DE150" s="48">
        <v>0.42005156352735462</v>
      </c>
      <c r="DF150" s="71"/>
      <c r="DJ150" s="40">
        <v>124</v>
      </c>
      <c r="DK150" s="40" t="s">
        <v>66</v>
      </c>
      <c r="DL150" s="48">
        <v>0</v>
      </c>
      <c r="DM150" s="48">
        <v>0.18667060158344642</v>
      </c>
      <c r="DN150" s="48">
        <v>0.4469431156481754</v>
      </c>
      <c r="DO150" s="48">
        <v>1.4840755423283947</v>
      </c>
      <c r="DP150" s="48">
        <v>2.6877505916560676</v>
      </c>
      <c r="DQ150" s="48">
        <v>5.4401725189029166</v>
      </c>
      <c r="DR150" s="48">
        <v>9.2610855415822648</v>
      </c>
      <c r="DS150" s="48">
        <v>12.846082478579515</v>
      </c>
      <c r="DT150" s="48">
        <v>12.051099186534941</v>
      </c>
      <c r="DU150" s="71"/>
    </row>
    <row r="151" spans="99:125" x14ac:dyDescent="0.45">
      <c r="CU151" s="40">
        <v>263</v>
      </c>
      <c r="CV151" s="40" t="s">
        <v>123</v>
      </c>
      <c r="CW151" s="48">
        <v>0</v>
      </c>
      <c r="CX151" s="48">
        <v>1.0406162150335783</v>
      </c>
      <c r="CY151" s="48">
        <v>0.77033146633943683</v>
      </c>
      <c r="CZ151" s="48">
        <v>0.53232969478154368</v>
      </c>
      <c r="DA151" s="48">
        <v>0.36530797884068206</v>
      </c>
      <c r="DB151" s="48">
        <v>3.6740651514446227E-4</v>
      </c>
      <c r="DC151" s="48">
        <v>0</v>
      </c>
      <c r="DD151" s="48">
        <v>0</v>
      </c>
      <c r="DE151" s="48">
        <v>0</v>
      </c>
      <c r="DF151" s="71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9.0244222400516341E-2</v>
      </c>
      <c r="DP151" s="48">
        <v>0.28968268310186862</v>
      </c>
      <c r="DQ151" s="48">
        <v>0.63410831011024471</v>
      </c>
      <c r="DR151" s="48">
        <v>1.1384297803426793</v>
      </c>
      <c r="DS151" s="48">
        <v>1.9649134101440031</v>
      </c>
      <c r="DT151" s="48">
        <v>3.0118827617262145</v>
      </c>
      <c r="DU151" s="71"/>
    </row>
    <row r="152" spans="99:125" x14ac:dyDescent="0.45">
      <c r="CU152" s="40">
        <v>264</v>
      </c>
      <c r="CV152" s="40" t="s">
        <v>122</v>
      </c>
      <c r="CW152" s="48">
        <v>0</v>
      </c>
      <c r="CX152" s="48">
        <v>7.958156407979363</v>
      </c>
      <c r="CY152" s="48">
        <v>5.5400741178492119</v>
      </c>
      <c r="CZ152" s="48">
        <v>3.7629830375990259</v>
      </c>
      <c r="DA152" s="48">
        <v>2.5847353073466244</v>
      </c>
      <c r="DB152" s="48">
        <v>6.8994024038700873E-3</v>
      </c>
      <c r="DC152" s="48">
        <v>0</v>
      </c>
      <c r="DD152" s="48">
        <v>0</v>
      </c>
      <c r="DE152" s="48">
        <v>0</v>
      </c>
      <c r="DF152" s="71"/>
      <c r="DJ152" s="40">
        <v>129</v>
      </c>
      <c r="DK152" s="40" t="s">
        <v>239</v>
      </c>
      <c r="DL152" s="48">
        <v>0</v>
      </c>
      <c r="DM152" s="48">
        <v>0</v>
      </c>
      <c r="DN152" s="48">
        <v>0</v>
      </c>
      <c r="DO152" s="48">
        <v>1.1082104152724334E-2</v>
      </c>
      <c r="DP152" s="48">
        <v>2.9774572657582765E-2</v>
      </c>
      <c r="DQ152" s="48">
        <v>2.9774572655894553E-2</v>
      </c>
      <c r="DR152" s="48">
        <v>1.8692468505621635E-2</v>
      </c>
      <c r="DS152" s="48">
        <v>0</v>
      </c>
      <c r="DT152" s="48">
        <v>0</v>
      </c>
      <c r="DU152" s="71"/>
    </row>
    <row r="153" spans="99:125" x14ac:dyDescent="0.45">
      <c r="CU153" s="40">
        <v>266</v>
      </c>
      <c r="CV153" s="40" t="s">
        <v>271</v>
      </c>
      <c r="CW153" s="48">
        <v>0</v>
      </c>
      <c r="CX153" s="48">
        <v>0</v>
      </c>
      <c r="CY153" s="48">
        <v>0</v>
      </c>
      <c r="CZ153" s="48">
        <v>-4.3499999999992776</v>
      </c>
      <c r="DA153" s="48">
        <v>-5.5099999999969098</v>
      </c>
      <c r="DB153" s="48">
        <v>-6.6699999999980406</v>
      </c>
      <c r="DC153" s="48">
        <v>-7.8299999999990044</v>
      </c>
      <c r="DD153" s="48">
        <v>-8.9899999999984832</v>
      </c>
      <c r="DE153" s="48">
        <v>-10.150000000002237</v>
      </c>
      <c r="DF153" s="71"/>
      <c r="DJ153" s="40">
        <v>131</v>
      </c>
      <c r="DK153" s="40" t="s">
        <v>242</v>
      </c>
      <c r="DL153" s="48">
        <v>0</v>
      </c>
      <c r="DM153" s="48">
        <v>1.8049640740073886E-2</v>
      </c>
      <c r="DN153" s="48">
        <v>4.860229782040891E-2</v>
      </c>
      <c r="DO153" s="48">
        <v>0.10023129567697041</v>
      </c>
      <c r="DP153" s="48">
        <v>0.16926560965275306</v>
      </c>
      <c r="DQ153" s="48">
        <v>0.16224859784142473</v>
      </c>
      <c r="DR153" s="48">
        <v>0.11061959998491427</v>
      </c>
      <c r="DS153" s="48">
        <v>2.353564526907859E-2</v>
      </c>
      <c r="DT153" s="48">
        <v>0</v>
      </c>
      <c r="DU153" s="71"/>
    </row>
    <row r="154" spans="99:125" x14ac:dyDescent="0.45">
      <c r="CU154" s="40">
        <v>267</v>
      </c>
      <c r="CV154" s="40" t="s">
        <v>272</v>
      </c>
      <c r="CW154" s="48">
        <v>0</v>
      </c>
      <c r="CX154" s="48">
        <v>-9.6521225395658952E-2</v>
      </c>
      <c r="CY154" s="48">
        <v>0</v>
      </c>
      <c r="CZ154" s="48">
        <v>0</v>
      </c>
      <c r="DA154" s="48">
        <v>0</v>
      </c>
      <c r="DB154" s="48">
        <v>-12.527489698480878</v>
      </c>
      <c r="DC154" s="48">
        <v>-15.343019999550563</v>
      </c>
      <c r="DD154" s="48">
        <v>-10.540530000560791</v>
      </c>
      <c r="DE154" s="48">
        <v>-5.7380399994332194</v>
      </c>
      <c r="DF154" s="71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1.6423787752797335E-4</v>
      </c>
      <c r="DO154" s="48">
        <v>5.0447045303330447E-2</v>
      </c>
      <c r="DP154" s="48">
        <v>0.13661628845776405</v>
      </c>
      <c r="DQ154" s="48">
        <v>0.28437690706857693</v>
      </c>
      <c r="DR154" s="48">
        <v>0.48730223155074881</v>
      </c>
      <c r="DS154" s="48">
        <v>0.63339400747467689</v>
      </c>
      <c r="DT154" s="48">
        <v>0.48555232272920512</v>
      </c>
      <c r="DU154" s="71"/>
    </row>
    <row r="155" spans="99:125" x14ac:dyDescent="0.45">
      <c r="CU155" s="40">
        <v>268</v>
      </c>
      <c r="CV155" s="40" t="s">
        <v>273</v>
      </c>
      <c r="CW155" s="48">
        <v>0</v>
      </c>
      <c r="CX155" s="48">
        <v>-8.0525009366879434</v>
      </c>
      <c r="CY155" s="48">
        <v>-10.487156225559705</v>
      </c>
      <c r="CZ155" s="48">
        <v>-22.912287749996679</v>
      </c>
      <c r="DA155" s="48">
        <v>-27.494745299965693</v>
      </c>
      <c r="DB155" s="48">
        <v>-32.077202849995608</v>
      </c>
      <c r="DC155" s="48">
        <v>-36.659660399996788</v>
      </c>
      <c r="DD155" s="48">
        <v>-41.242117949921564</v>
      </c>
      <c r="DE155" s="48">
        <v>-45.824575499994268</v>
      </c>
      <c r="DF155" s="71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9.4770012304726224E-3</v>
      </c>
      <c r="DP155" s="48">
        <v>2.5392385230130262E-2</v>
      </c>
      <c r="DQ155" s="48">
        <v>5.2194313327000176E-2</v>
      </c>
      <c r="DR155" s="48">
        <v>8.7790931836912292E-2</v>
      </c>
      <c r="DS155" s="48">
        <v>7.1859441969582522E-2</v>
      </c>
      <c r="DT155" s="48">
        <v>4.5042044727738755E-2</v>
      </c>
      <c r="DU155" s="71"/>
    </row>
    <row r="156" spans="99:125" x14ac:dyDescent="0.45">
      <c r="CU156" s="40">
        <v>269</v>
      </c>
      <c r="CV156" s="40" t="s">
        <v>274</v>
      </c>
      <c r="CW156" s="48">
        <v>0</v>
      </c>
      <c r="CX156" s="48">
        <v>-3.5265215045711612E-3</v>
      </c>
      <c r="CY156" s="48">
        <v>-2.8633401639161019E-3</v>
      </c>
      <c r="CZ156" s="48">
        <v>-9.3281325338550845E-3</v>
      </c>
      <c r="DA156" s="48">
        <v>-8.1572922918394623E-3</v>
      </c>
      <c r="DB156" s="48">
        <v>-4.7078444492860382E-3</v>
      </c>
      <c r="DC156" s="48">
        <v>0</v>
      </c>
      <c r="DD156" s="48">
        <v>-11.146444429615647</v>
      </c>
      <c r="DE156" s="48">
        <v>-13.987808567490369</v>
      </c>
      <c r="DF156" s="71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1.3381748572855807E-2</v>
      </c>
      <c r="DP156" s="48">
        <v>3.5854956862949212E-2</v>
      </c>
      <c r="DQ156" s="48">
        <v>7.3701004512168558E-2</v>
      </c>
      <c r="DR156" s="48">
        <v>6.0363839774211392E-2</v>
      </c>
      <c r="DS156" s="48">
        <v>3.786789017114902E-2</v>
      </c>
      <c r="DT156" s="48">
        <v>0</v>
      </c>
      <c r="DU156" s="71"/>
    </row>
    <row r="157" spans="99:125" x14ac:dyDescent="0.45">
      <c r="CU157" s="40">
        <v>270</v>
      </c>
      <c r="CV157" s="40" t="s">
        <v>275</v>
      </c>
      <c r="CW157" s="48">
        <v>0</v>
      </c>
      <c r="CX157" s="48">
        <v>0</v>
      </c>
      <c r="CY157" s="48">
        <v>0</v>
      </c>
      <c r="CZ157" s="48">
        <v>0</v>
      </c>
      <c r="DA157" s="48">
        <v>0</v>
      </c>
      <c r="DB157" s="48">
        <v>0</v>
      </c>
      <c r="DC157" s="48">
        <v>0</v>
      </c>
      <c r="DD157" s="48">
        <v>0</v>
      </c>
      <c r="DE157" s="48">
        <v>-1.7456220505542759</v>
      </c>
      <c r="DF157" s="71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0.15161737124129801</v>
      </c>
      <c r="DU157" s="71"/>
    </row>
    <row r="158" spans="99:125" x14ac:dyDescent="0.45">
      <c r="CU158" s="40">
        <v>273</v>
      </c>
      <c r="CV158" s="40" t="s">
        <v>276</v>
      </c>
      <c r="CW158" s="48">
        <v>0</v>
      </c>
      <c r="CX158" s="48">
        <v>6.4607801378867693</v>
      </c>
      <c r="CY158" s="48">
        <v>6.5357109244950129</v>
      </c>
      <c r="CZ158" s="48">
        <v>6.5614568814880894</v>
      </c>
      <c r="DA158" s="48">
        <v>6.5519822978967923</v>
      </c>
      <c r="DB158" s="48">
        <v>6.5419398916014755</v>
      </c>
      <c r="DC158" s="48">
        <v>6.5312252743694268</v>
      </c>
      <c r="DD158" s="48">
        <v>6.5092589117793054</v>
      </c>
      <c r="DE158" s="48">
        <v>6.4861491562908826</v>
      </c>
      <c r="DF158" s="71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5.5286921360224035</v>
      </c>
      <c r="DU158" s="71"/>
    </row>
    <row r="159" spans="99:125" x14ac:dyDescent="0.45">
      <c r="CU159" s="40">
        <v>274</v>
      </c>
      <c r="CV159" s="40" t="s">
        <v>200</v>
      </c>
      <c r="CW159" s="48">
        <v>0</v>
      </c>
      <c r="CX159" s="48">
        <v>0</v>
      </c>
      <c r="CY159" s="48">
        <v>0</v>
      </c>
      <c r="CZ159" s="48">
        <v>2.0655630110184068E-2</v>
      </c>
      <c r="DA159" s="48">
        <v>5.593777822789444E-2</v>
      </c>
      <c r="DB159" s="48">
        <v>0.11643861525231815</v>
      </c>
      <c r="DC159" s="48">
        <v>0.19952675458852873</v>
      </c>
      <c r="DD159" s="48">
        <v>0.25934428239360824</v>
      </c>
      <c r="DE159" s="48">
        <v>0.19881025269576552</v>
      </c>
      <c r="DF159" s="71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4.6347144823682083</v>
      </c>
      <c r="DT159" s="48">
        <v>4.6347144823736208</v>
      </c>
      <c r="DU159" s="71"/>
    </row>
    <row r="160" spans="99:125" x14ac:dyDescent="0.45">
      <c r="CU160" s="40">
        <v>275</v>
      </c>
      <c r="CV160" s="40" t="s">
        <v>277</v>
      </c>
      <c r="CW160" s="48">
        <v>0</v>
      </c>
      <c r="CX160" s="48">
        <v>1.2324187099465362</v>
      </c>
      <c r="CY160" s="48">
        <v>1.2011360040648669</v>
      </c>
      <c r="CZ160" s="48">
        <v>1.1649634901481896</v>
      </c>
      <c r="DA160" s="48">
        <v>1.123873063571057</v>
      </c>
      <c r="DB160" s="48">
        <v>1.0778373415605587</v>
      </c>
      <c r="DC160" s="48">
        <v>1.0325132517964839</v>
      </c>
      <c r="DD160" s="48">
        <v>0.98798547599395226</v>
      </c>
      <c r="DE160" s="48">
        <v>0.94422967534558278</v>
      </c>
      <c r="DF160" s="71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2.7229917155130305</v>
      </c>
      <c r="DU160" s="71"/>
    </row>
    <row r="161" spans="99:125" x14ac:dyDescent="0.45">
      <c r="CU161" s="40">
        <v>276</v>
      </c>
      <c r="CV161" s="40" t="s">
        <v>278</v>
      </c>
      <c r="CW161" s="48">
        <v>0</v>
      </c>
      <c r="CX161" s="48">
        <v>1.4376936673580054</v>
      </c>
      <c r="CY161" s="48">
        <v>1.3986196795425212</v>
      </c>
      <c r="CZ161" s="48">
        <v>1.3521319742631939</v>
      </c>
      <c r="DA161" s="48">
        <v>1.298197748066737</v>
      </c>
      <c r="DB161" s="48">
        <v>1.2436278694072762</v>
      </c>
      <c r="DC161" s="48">
        <v>1.1900300047015222</v>
      </c>
      <c r="DD161" s="48">
        <v>1.1373747329792969</v>
      </c>
      <c r="DE161" s="48">
        <v>1.0856333974421828</v>
      </c>
      <c r="DF161" s="71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3.514384880120653E-2</v>
      </c>
      <c r="DQ161" s="48">
        <v>1.0028039629653316</v>
      </c>
      <c r="DR161" s="48">
        <v>2.5773665657427927</v>
      </c>
      <c r="DS161" s="48">
        <v>2.1692162107974662</v>
      </c>
      <c r="DT161" s="48">
        <v>0.95317208537981379</v>
      </c>
      <c r="DU161" s="71"/>
    </row>
    <row r="162" spans="99:125" x14ac:dyDescent="0.45">
      <c r="CU162" s="40">
        <v>277</v>
      </c>
      <c r="CV162" s="40" t="s">
        <v>262</v>
      </c>
      <c r="CW162" s="48">
        <v>0</v>
      </c>
      <c r="CX162" s="48">
        <v>0.43206747209420426</v>
      </c>
      <c r="CY162" s="48">
        <v>0.74337836713701211</v>
      </c>
      <c r="CZ162" s="48">
        <v>1.0225613832349614</v>
      </c>
      <c r="DA162" s="48">
        <v>1.1566268491666065</v>
      </c>
      <c r="DB162" s="48">
        <v>1.452140230413135</v>
      </c>
      <c r="DC162" s="48">
        <v>1.7796890020047702</v>
      </c>
      <c r="DD162" s="48">
        <v>1.7437632120902473</v>
      </c>
      <c r="DE162" s="48">
        <v>1.7162283223562127</v>
      </c>
      <c r="DF162" s="71"/>
      <c r="DJ162" s="40">
        <v>150</v>
      </c>
      <c r="DK162" s="40" t="s">
        <v>224</v>
      </c>
      <c r="DL162" s="48">
        <v>0</v>
      </c>
      <c r="DM162" s="48">
        <v>3.1132986430846096E-2</v>
      </c>
      <c r="DN162" s="48">
        <v>8.3831844446232526E-2</v>
      </c>
      <c r="DO162" s="48">
        <v>0.17288430259470383</v>
      </c>
      <c r="DP162" s="48">
        <v>0.29195838038777105</v>
      </c>
      <c r="DQ162" s="48">
        <v>0.49210844557047628</v>
      </c>
      <c r="DR162" s="48">
        <v>0.76538414862112625</v>
      </c>
      <c r="DS162" s="48">
        <v>0.71821316153651105</v>
      </c>
      <c r="DT162" s="48">
        <v>0.46536423833850538</v>
      </c>
      <c r="DU162" s="71"/>
    </row>
    <row r="163" spans="99:125" x14ac:dyDescent="0.45">
      <c r="CU163" s="40">
        <v>278</v>
      </c>
      <c r="CV163" s="40" t="s">
        <v>264</v>
      </c>
      <c r="CW163" s="48">
        <v>0</v>
      </c>
      <c r="CX163" s="48">
        <v>2.3628871179577682</v>
      </c>
      <c r="CY163" s="48">
        <v>6.64620390010767</v>
      </c>
      <c r="CZ163" s="48">
        <v>6.6462039003216056</v>
      </c>
      <c r="DA163" s="48">
        <v>6.7051357353392049</v>
      </c>
      <c r="DB163" s="48">
        <v>6.7939819243163839</v>
      </c>
      <c r="DC163" s="48">
        <v>6.9165780945954909</v>
      </c>
      <c r="DD163" s="48">
        <v>6.7653201254807183</v>
      </c>
      <c r="DE163" s="48">
        <v>6.4774535742081634</v>
      </c>
      <c r="DF163" s="71"/>
      <c r="DJ163" s="40">
        <v>151</v>
      </c>
      <c r="DK163" s="40" t="s">
        <v>227</v>
      </c>
      <c r="DL163" s="48">
        <v>0</v>
      </c>
      <c r="DM163" s="48">
        <v>2.5684714295783163E-2</v>
      </c>
      <c r="DN163" s="48">
        <v>6.9161272698576762E-2</v>
      </c>
      <c r="DO163" s="48">
        <v>0.14262955105186631</v>
      </c>
      <c r="DP163" s="48">
        <v>0.22178601725663061</v>
      </c>
      <c r="DQ163" s="48">
        <v>0.17830945885391603</v>
      </c>
      <c r="DR163" s="48">
        <v>0.10484118050065579</v>
      </c>
      <c r="DS163" s="48">
        <v>0</v>
      </c>
      <c r="DT163" s="48">
        <v>0</v>
      </c>
      <c r="DU163" s="71"/>
    </row>
    <row r="164" spans="99:125" x14ac:dyDescent="0.45">
      <c r="CU164" s="40">
        <v>279</v>
      </c>
      <c r="CV164" s="40" t="s">
        <v>279</v>
      </c>
      <c r="CW164" s="48">
        <v>0</v>
      </c>
      <c r="CX164" s="48">
        <v>1.797873270123034</v>
      </c>
      <c r="CY164" s="48">
        <v>1.749010233354148</v>
      </c>
      <c r="CZ164" s="48">
        <v>1.6908761502218419</v>
      </c>
      <c r="DA164" s="48">
        <v>1.6234299991553167</v>
      </c>
      <c r="DB164" s="48">
        <v>1.5551889487025388</v>
      </c>
      <c r="DC164" s="48">
        <v>1.4881634275010986</v>
      </c>
      <c r="DD164" s="48">
        <v>1.4223166433171337</v>
      </c>
      <c r="DE164" s="48">
        <v>1.3576127600796797</v>
      </c>
      <c r="DF164" s="71"/>
      <c r="DJ164" s="40">
        <v>152</v>
      </c>
      <c r="DK164" s="40" t="s">
        <v>230</v>
      </c>
      <c r="DL164" s="48">
        <v>0</v>
      </c>
      <c r="DM164" s="48">
        <v>4.6699479646208346E-2</v>
      </c>
      <c r="DN164" s="48">
        <v>0.12574776594907008</v>
      </c>
      <c r="DO164" s="48">
        <v>0.25932645317188002</v>
      </c>
      <c r="DP164" s="48">
        <v>0.43793757209792666</v>
      </c>
      <c r="DQ164" s="48">
        <v>0.73816267847522454</v>
      </c>
      <c r="DR164" s="48">
        <v>0.60458399125258744</v>
      </c>
      <c r="DS164" s="48">
        <v>0.37927339268047644</v>
      </c>
      <c r="DT164" s="48">
        <v>0</v>
      </c>
      <c r="DU164" s="71"/>
    </row>
    <row r="165" spans="99:125" x14ac:dyDescent="0.45">
      <c r="CU165" s="40">
        <v>280</v>
      </c>
      <c r="CV165" s="40" t="s">
        <v>280</v>
      </c>
      <c r="CW165" s="48">
        <v>0</v>
      </c>
      <c r="CX165" s="48">
        <v>1.0444250410434199</v>
      </c>
      <c r="CY165" s="48">
        <v>1.0179142112612758</v>
      </c>
      <c r="CZ165" s="48">
        <v>0.98725946589659219</v>
      </c>
      <c r="DA165" s="48">
        <v>0.95243698872611859</v>
      </c>
      <c r="DB165" s="48">
        <v>0.91342357395821905</v>
      </c>
      <c r="DC165" s="48">
        <v>0.87501323878910819</v>
      </c>
      <c r="DD165" s="48">
        <v>0.83727774878287486</v>
      </c>
      <c r="DE165" s="48">
        <v>0.80019647779042424</v>
      </c>
      <c r="DF165" s="71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2.3193982256224349E-2</v>
      </c>
      <c r="DP165" s="48">
        <v>6.2002467024385131E-2</v>
      </c>
      <c r="DQ165" s="48">
        <v>0.12703954393562195</v>
      </c>
      <c r="DR165" s="48">
        <v>0.21262108836417457</v>
      </c>
      <c r="DS165" s="48">
        <v>0.35485647358179434</v>
      </c>
      <c r="DT165" s="48">
        <v>0.59038788353959337</v>
      </c>
      <c r="DU165" s="71"/>
    </row>
    <row r="166" spans="99:125" x14ac:dyDescent="0.45">
      <c r="CU166" s="40">
        <v>281</v>
      </c>
      <c r="CV166" s="40" t="s">
        <v>212</v>
      </c>
      <c r="CW166" s="48">
        <v>0</v>
      </c>
      <c r="CX166" s="48">
        <v>1.0233865719534061E-2</v>
      </c>
      <c r="CY166" s="48">
        <v>4.141694036550117E-2</v>
      </c>
      <c r="CZ166" s="48">
        <v>9.4111240619932826E-2</v>
      </c>
      <c r="DA166" s="48">
        <v>0.17275820199141037</v>
      </c>
      <c r="DB166" s="48">
        <v>0.2911914021499441</v>
      </c>
      <c r="DC166" s="48">
        <v>0.42677898099366851</v>
      </c>
      <c r="DD166" s="48">
        <v>0.43423069694985633</v>
      </c>
      <c r="DE166" s="48">
        <v>0.28461442214607385</v>
      </c>
      <c r="DF166" s="71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3.479266672390946E-2</v>
      </c>
      <c r="DP166" s="48">
        <v>9.3009567002165588E-2</v>
      </c>
      <c r="DQ166" s="48">
        <v>0.19057463779610395</v>
      </c>
      <c r="DR166" s="48">
        <v>0.31896563246841209</v>
      </c>
      <c r="DS166" s="48">
        <v>0.53235696186018</v>
      </c>
      <c r="DT166" s="48">
        <v>0.73543053586827123</v>
      </c>
      <c r="DU166" s="71"/>
    </row>
    <row r="167" spans="99:125" x14ac:dyDescent="0.45">
      <c r="CU167" s="40">
        <v>283</v>
      </c>
      <c r="CV167" s="40" t="s">
        <v>215</v>
      </c>
      <c r="CW167" s="48">
        <v>0</v>
      </c>
      <c r="CX167" s="48">
        <v>2.7740899646481604E-2</v>
      </c>
      <c r="CY167" s="48">
        <v>7.4697966695018478E-2</v>
      </c>
      <c r="CZ167" s="48">
        <v>0.15404773639101299</v>
      </c>
      <c r="DA167" s="48">
        <v>0.26014812755806005</v>
      </c>
      <c r="DB167" s="48">
        <v>0.43849089193441498</v>
      </c>
      <c r="DC167" s="48">
        <v>0.3591411222572049</v>
      </c>
      <c r="DD167" s="48">
        <v>0.22529983144466489</v>
      </c>
      <c r="DE167" s="48">
        <v>0</v>
      </c>
      <c r="DF167" s="71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0.24583945356395001</v>
      </c>
      <c r="DT167" s="48">
        <v>0.6407762546095146</v>
      </c>
      <c r="DU167" s="71"/>
    </row>
    <row r="168" spans="99:125" x14ac:dyDescent="0.45">
      <c r="CU168" s="40">
        <v>284</v>
      </c>
      <c r="CV168" s="40" t="s">
        <v>97</v>
      </c>
      <c r="CW168" s="48">
        <v>0</v>
      </c>
      <c r="CX168" s="48">
        <v>0.5656279922555103</v>
      </c>
      <c r="CY168" s="48">
        <v>1.1918708697577272</v>
      </c>
      <c r="CZ168" s="48">
        <v>1.6350298698892156</v>
      </c>
      <c r="DA168" s="48">
        <v>1.2579297698681779</v>
      </c>
      <c r="DB168" s="48">
        <v>0.6316868923690222</v>
      </c>
      <c r="DC168" s="48">
        <v>0.18852789223772737</v>
      </c>
      <c r="DD168" s="48">
        <v>0</v>
      </c>
      <c r="DE168" s="48">
        <v>0</v>
      </c>
      <c r="DF168" s="71"/>
      <c r="DJ168" s="40">
        <v>162</v>
      </c>
      <c r="DK168" s="40" t="s">
        <v>195</v>
      </c>
      <c r="DL168" s="48">
        <v>0</v>
      </c>
      <c r="DM168" s="48">
        <v>0.19514300240744373</v>
      </c>
      <c r="DN168" s="48">
        <v>0.60121699635363268</v>
      </c>
      <c r="DO168" s="48">
        <v>1.2729631514468862</v>
      </c>
      <c r="DP168" s="48">
        <v>2.1843084617912201</v>
      </c>
      <c r="DQ168" s="48">
        <v>3.5919138266394754</v>
      </c>
      <c r="DR168" s="48">
        <v>5.8762283957516086</v>
      </c>
      <c r="DS168" s="48">
        <v>9.555905360713103</v>
      </c>
      <c r="DT168" s="48">
        <v>15.430867241023943</v>
      </c>
      <c r="DU168" s="71"/>
    </row>
    <row r="169" spans="99:125" x14ac:dyDescent="0.45">
      <c r="CU169" s="40">
        <v>285</v>
      </c>
      <c r="CV169" s="40" t="s">
        <v>107</v>
      </c>
      <c r="CW169" s="48">
        <v>0</v>
      </c>
      <c r="CX169" s="48">
        <v>1.3358055486883336</v>
      </c>
      <c r="CY169" s="48">
        <v>0.66790277434416689</v>
      </c>
      <c r="CZ169" s="48">
        <v>0</v>
      </c>
      <c r="DA169" s="48">
        <v>0</v>
      </c>
      <c r="DB169" s="48">
        <v>0</v>
      </c>
      <c r="DC169" s="48">
        <v>0</v>
      </c>
      <c r="DD169" s="48">
        <v>0</v>
      </c>
      <c r="DE169" s="48">
        <v>0</v>
      </c>
      <c r="DF169" s="71"/>
      <c r="DJ169" s="40">
        <v>163</v>
      </c>
      <c r="DK169" s="40" t="s">
        <v>212</v>
      </c>
      <c r="DL169" s="48">
        <v>0</v>
      </c>
      <c r="DM169" s="48">
        <v>1.7924853447930619E-3</v>
      </c>
      <c r="DN169" s="48">
        <v>7.2542732702585069E-3</v>
      </c>
      <c r="DO169" s="48">
        <v>1.6483802289798136E-2</v>
      </c>
      <c r="DP169" s="48">
        <v>3.0259000117214302E-2</v>
      </c>
      <c r="DQ169" s="48">
        <v>5.1002849953042238E-2</v>
      </c>
      <c r="DR169" s="48">
        <v>7.4751328945843784E-2</v>
      </c>
      <c r="DS169" s="48">
        <v>7.6056514174929979E-2</v>
      </c>
      <c r="DT169" s="48">
        <v>4.9850876413762416E-2</v>
      </c>
      <c r="DU169" s="71"/>
    </row>
    <row r="170" spans="99:125" x14ac:dyDescent="0.45">
      <c r="CU170" s="40">
        <v>287</v>
      </c>
      <c r="CV170" s="40" t="s">
        <v>218</v>
      </c>
      <c r="CW170" s="48">
        <v>0</v>
      </c>
      <c r="CX170" s="48">
        <v>0</v>
      </c>
      <c r="CY170" s="48">
        <v>1.1277777699626862E-4</v>
      </c>
      <c r="CZ170" s="48">
        <v>1.7263224537729792E-2</v>
      </c>
      <c r="DA170" s="48">
        <v>4.6435729162670671E-2</v>
      </c>
      <c r="DB170" s="48">
        <v>9.6139253358580937E-2</v>
      </c>
      <c r="DC170" s="48">
        <v>0.16359037248212985</v>
      </c>
      <c r="DD170" s="48">
        <v>0.27801033699579569</v>
      </c>
      <c r="DE170" s="48">
        <v>0.47181154522053492</v>
      </c>
      <c r="DF170" s="71"/>
      <c r="DJ170" s="40">
        <v>165</v>
      </c>
      <c r="DK170" s="40" t="s">
        <v>215</v>
      </c>
      <c r="DL170" s="48">
        <v>0</v>
      </c>
      <c r="DM170" s="48">
        <v>6.4800107276770788E-3</v>
      </c>
      <c r="DN170" s="48">
        <v>1.7448735682253778E-2</v>
      </c>
      <c r="DO170" s="48">
        <v>3.5984088371652415E-2</v>
      </c>
      <c r="DP170" s="48">
        <v>6.0768132210706434E-2</v>
      </c>
      <c r="DQ170" s="48">
        <v>0.10242730841225905</v>
      </c>
      <c r="DR170" s="48">
        <v>8.3891955727248294E-2</v>
      </c>
      <c r="DS170" s="48">
        <v>5.26279011607481E-2</v>
      </c>
      <c r="DT170" s="48">
        <v>0</v>
      </c>
      <c r="DU170" s="71"/>
    </row>
    <row r="171" spans="99:125" x14ac:dyDescent="0.45">
      <c r="CU171" s="40">
        <v>288</v>
      </c>
      <c r="CV171" s="40" t="s">
        <v>221</v>
      </c>
      <c r="CW171" s="48">
        <v>0</v>
      </c>
      <c r="CX171" s="48">
        <v>0</v>
      </c>
      <c r="CY171" s="48">
        <v>1.2688039918103665E-4</v>
      </c>
      <c r="CZ171" s="48">
        <v>1.9419767784007422E-2</v>
      </c>
      <c r="DA171" s="48">
        <v>5.2233807991972338E-2</v>
      </c>
      <c r="DB171" s="48">
        <v>0.10813680989363042</v>
      </c>
      <c r="DC171" s="48">
        <v>0.18398883230137422</v>
      </c>
      <c r="DD171" s="48">
        <v>0.31264585955188368</v>
      </c>
      <c r="DE171" s="48">
        <v>0.44786277996668994</v>
      </c>
      <c r="DF171" s="71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3.0241398074885928E-3</v>
      </c>
      <c r="DP171" s="48">
        <v>8.1345253179651352E-3</v>
      </c>
      <c r="DQ171" s="48">
        <v>1.6841496940750732E-2</v>
      </c>
      <c r="DR171" s="48">
        <v>2.8657459488865632E-2</v>
      </c>
      <c r="DS171" s="48">
        <v>4.8701337684447815E-2</v>
      </c>
      <c r="DT171" s="48">
        <v>8.2651075648644226E-2</v>
      </c>
      <c r="DU171" s="71"/>
    </row>
    <row r="172" spans="99:125" x14ac:dyDescent="0.45">
      <c r="CU172" s="40">
        <v>289</v>
      </c>
      <c r="CV172" s="40" t="s">
        <v>171</v>
      </c>
      <c r="CW172" s="48">
        <v>0</v>
      </c>
      <c r="CX172" s="48">
        <v>0</v>
      </c>
      <c r="CY172" s="48">
        <v>1.4106732501511214E-4</v>
      </c>
      <c r="CZ172" s="48">
        <v>2.1591871924978436E-2</v>
      </c>
      <c r="DA172" s="48">
        <v>5.8077059667373157E-2</v>
      </c>
      <c r="DB172" s="48">
        <v>0.12023594094456198</v>
      </c>
      <c r="DC172" s="48">
        <v>0.20458024951066198</v>
      </c>
      <c r="DD172" s="48">
        <v>0.16802341979145066</v>
      </c>
      <c r="DE172" s="48">
        <v>0.10579511317103175</v>
      </c>
      <c r="DF172" s="71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4.5362733427185787E-3</v>
      </c>
      <c r="DP172" s="48">
        <v>1.2201321530620743E-2</v>
      </c>
      <c r="DQ172" s="48">
        <v>2.5259731915593282E-2</v>
      </c>
      <c r="DR172" s="48">
        <v>4.2978044053336897E-2</v>
      </c>
      <c r="DS172" s="48">
        <v>7.303110388191679E-2</v>
      </c>
      <c r="DT172" s="48">
        <v>0.10461649246042071</v>
      </c>
      <c r="DU172" s="71"/>
    </row>
    <row r="173" spans="99:125" x14ac:dyDescent="0.45">
      <c r="CU173" s="40">
        <v>290</v>
      </c>
      <c r="CV173" s="40" t="s">
        <v>282</v>
      </c>
      <c r="CW173" s="48">
        <v>0</v>
      </c>
      <c r="CX173" s="48">
        <v>0.35852956044310319</v>
      </c>
      <c r="CY173" s="48">
        <v>0.34942893886854004</v>
      </c>
      <c r="CZ173" s="48">
        <v>0.33890579867457826</v>
      </c>
      <c r="DA173" s="48">
        <v>0.3269519642511951</v>
      </c>
      <c r="DB173" s="48">
        <v>0.31355946695522952</v>
      </c>
      <c r="DC173" s="48">
        <v>0.30037399385500102</v>
      </c>
      <c r="DD173" s="48">
        <v>0.28742018122546992</v>
      </c>
      <c r="DE173" s="48">
        <v>0.27469094596161653</v>
      </c>
      <c r="DF173" s="71"/>
      <c r="DJ173" s="40">
        <v>171</v>
      </c>
      <c r="DK173" s="40" t="s">
        <v>281</v>
      </c>
      <c r="DL173" s="48">
        <v>3.9</v>
      </c>
      <c r="DM173" s="48">
        <v>4.6005577272361142</v>
      </c>
      <c r="DN173" s="48">
        <v>6.1009359567997716</v>
      </c>
      <c r="DO173" s="48">
        <v>6.7795506569660287</v>
      </c>
      <c r="DP173" s="48">
        <v>7.3988012449432885</v>
      </c>
      <c r="DQ173" s="48">
        <v>8.1155370147193953</v>
      </c>
      <c r="DR173" s="48">
        <v>8.8424680099605908</v>
      </c>
      <c r="DS173" s="48">
        <v>8.7737006425356405</v>
      </c>
      <c r="DT173" s="48">
        <v>8.6055484844204777</v>
      </c>
      <c r="DU173" s="71"/>
    </row>
    <row r="174" spans="99:125" x14ac:dyDescent="0.45">
      <c r="CU174" s="40">
        <v>291</v>
      </c>
      <c r="CV174" s="40" t="s">
        <v>283</v>
      </c>
      <c r="CW174" s="48">
        <v>0</v>
      </c>
      <c r="CX174" s="48">
        <v>1.9471107558021243</v>
      </c>
      <c r="CY174" s="48">
        <v>2.1050041487279039</v>
      </c>
      <c r="CZ174" s="48">
        <v>2.2407393923830279</v>
      </c>
      <c r="DA174" s="48">
        <v>2.34686110999235</v>
      </c>
      <c r="DB174" s="48">
        <v>2.4192424210455972</v>
      </c>
      <c r="DC174" s="48">
        <v>2.5109069553415422</v>
      </c>
      <c r="DD174" s="48">
        <v>2.6360773415061116</v>
      </c>
      <c r="DE174" s="48">
        <v>2.723383280525403</v>
      </c>
      <c r="DF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</row>
    <row r="175" spans="99:125" x14ac:dyDescent="0.45">
      <c r="CU175" s="40">
        <v>292</v>
      </c>
      <c r="CV175" s="40" t="s">
        <v>239</v>
      </c>
      <c r="CW175" s="48">
        <v>0</v>
      </c>
      <c r="CX175" s="48">
        <v>0</v>
      </c>
      <c r="CY175" s="48">
        <v>0</v>
      </c>
      <c r="CZ175" s="48">
        <v>6.3271234905896478E-2</v>
      </c>
      <c r="DA175" s="48">
        <v>0.16999244501573152</v>
      </c>
      <c r="DB175" s="48">
        <v>0.16999244500609298</v>
      </c>
      <c r="DC175" s="48">
        <v>0.10672121011419239</v>
      </c>
      <c r="DD175" s="48">
        <v>0</v>
      </c>
      <c r="DE175" s="48">
        <v>0</v>
      </c>
      <c r="DF175" s="71"/>
      <c r="DL175" s="71"/>
      <c r="DM175" s="71"/>
      <c r="DN175" s="71"/>
      <c r="DO175" s="71"/>
      <c r="DP175" s="71"/>
      <c r="DQ175" s="71"/>
    </row>
    <row r="176" spans="99:125" x14ac:dyDescent="0.45">
      <c r="CU176" s="40">
        <v>294</v>
      </c>
      <c r="CV176" s="40" t="s">
        <v>242</v>
      </c>
      <c r="CW176" s="48">
        <v>0</v>
      </c>
      <c r="CX176" s="48">
        <v>7.7270438810666711E-2</v>
      </c>
      <c r="CY176" s="48">
        <v>0.20806623986989858</v>
      </c>
      <c r="CZ176" s="48">
        <v>0.42908977032024204</v>
      </c>
      <c r="DA176" s="48">
        <v>0.72462538849234259</v>
      </c>
      <c r="DB176" s="48">
        <v>0.69458558938447668</v>
      </c>
      <c r="DC176" s="48">
        <v>0.47356205893435199</v>
      </c>
      <c r="DD176" s="48">
        <v>0.10075600195167378</v>
      </c>
      <c r="DE176" s="48">
        <v>0</v>
      </c>
      <c r="DF176" s="71"/>
    </row>
    <row r="177" spans="99:110" x14ac:dyDescent="0.45">
      <c r="CU177" s="40">
        <v>298</v>
      </c>
      <c r="CV177" s="40" t="s">
        <v>136</v>
      </c>
      <c r="CW177" s="48">
        <v>0</v>
      </c>
      <c r="CX177" s="48">
        <v>4.4122935014422362</v>
      </c>
      <c r="CY177" s="48">
        <v>3.9890055275080534</v>
      </c>
      <c r="CZ177" s="48">
        <v>3.1251466052220764</v>
      </c>
      <c r="DA177" s="48">
        <v>1.8581137535938352</v>
      </c>
      <c r="DB177" s="48">
        <v>0.70877140262169314</v>
      </c>
      <c r="DC177" s="48">
        <v>0</v>
      </c>
      <c r="DD177" s="48">
        <v>0</v>
      </c>
      <c r="DE177" s="48">
        <v>0</v>
      </c>
      <c r="DF177" s="71"/>
    </row>
    <row r="178" spans="99:110" x14ac:dyDescent="0.45">
      <c r="CU178" s="40">
        <v>300</v>
      </c>
      <c r="CV178" s="40" t="s">
        <v>245</v>
      </c>
      <c r="CW178" s="48">
        <v>0</v>
      </c>
      <c r="CX178" s="48">
        <v>0</v>
      </c>
      <c r="CY178" s="48">
        <v>1.6701213833140443E-4</v>
      </c>
      <c r="CZ178" s="48">
        <v>5.0127430075766539E-2</v>
      </c>
      <c r="DA178" s="48">
        <v>0.13430989234687735</v>
      </c>
      <c r="DB178" s="48">
        <v>0.27607538796548392</v>
      </c>
      <c r="DC178" s="48">
        <v>0.46435931465121638</v>
      </c>
      <c r="DD178" s="48">
        <v>0.38009166237791092</v>
      </c>
      <c r="DE178" s="48">
        <v>0.2382443446233575</v>
      </c>
      <c r="DF178" s="71"/>
    </row>
    <row r="179" spans="99:110" x14ac:dyDescent="0.45">
      <c r="CU179" s="40">
        <v>301</v>
      </c>
      <c r="CV179" s="40" t="s">
        <v>246</v>
      </c>
      <c r="CW179" s="48">
        <v>0</v>
      </c>
      <c r="CX179" s="48">
        <v>0</v>
      </c>
      <c r="CY179" s="48">
        <v>1.908632153364857E-4</v>
      </c>
      <c r="CZ179" s="48">
        <v>5.72872113727372E-2</v>
      </c>
      <c r="DA179" s="48">
        <v>0.15349492492592795</v>
      </c>
      <c r="DB179" s="48">
        <v>0.3155137014333107</v>
      </c>
      <c r="DC179" s="48">
        <v>0.25841735327697157</v>
      </c>
      <c r="DD179" s="48">
        <v>0.1621122842551847</v>
      </c>
      <c r="DE179" s="48">
        <v>0</v>
      </c>
      <c r="DF179" s="71"/>
    </row>
    <row r="180" spans="99:110" x14ac:dyDescent="0.45">
      <c r="CU180" s="40">
        <v>302</v>
      </c>
      <c r="CV180" s="40" t="s">
        <v>175</v>
      </c>
      <c r="CW180" s="48">
        <v>0</v>
      </c>
      <c r="CX180" s="48">
        <v>1.0826030135631493E-4</v>
      </c>
      <c r="CY180" s="48">
        <v>2.1224500054610178E-4</v>
      </c>
      <c r="CZ180" s="48">
        <v>6.3707937186455552E-2</v>
      </c>
      <c r="DA180" s="48">
        <v>0.15628520507119018</v>
      </c>
      <c r="DB180" s="48">
        <v>0.15618122037294804</v>
      </c>
      <c r="DC180" s="48">
        <v>9.2685528187236868E-2</v>
      </c>
      <c r="DD180" s="48">
        <v>0</v>
      </c>
      <c r="DE180" s="48">
        <v>0</v>
      </c>
      <c r="DF180" s="71"/>
    </row>
    <row r="181" spans="99:110" x14ac:dyDescent="0.45">
      <c r="CU181" s="40">
        <v>307</v>
      </c>
      <c r="CV181" s="40" t="s">
        <v>145</v>
      </c>
      <c r="CW181" s="48">
        <v>0</v>
      </c>
      <c r="CX181" s="48">
        <v>0.10583965883828814</v>
      </c>
      <c r="CY181" s="48">
        <v>0.15954281075547863</v>
      </c>
      <c r="CZ181" s="48">
        <v>0.11720694722016343</v>
      </c>
      <c r="DA181" s="48">
        <v>3.2221891150314326E-2</v>
      </c>
      <c r="DB181" s="48">
        <v>1.6473302334299784</v>
      </c>
      <c r="DC181" s="48">
        <v>4.3146718461596834</v>
      </c>
      <c r="DD181" s="48">
        <v>3.6557397527912556</v>
      </c>
      <c r="DE181" s="48">
        <v>1.6004049676425218</v>
      </c>
      <c r="DF181" s="71"/>
    </row>
    <row r="182" spans="99:110" x14ac:dyDescent="0.45">
      <c r="CU182" s="40">
        <v>308</v>
      </c>
      <c r="CV182" s="40" t="s">
        <v>152</v>
      </c>
      <c r="CW182" s="48">
        <v>0</v>
      </c>
      <c r="CX182" s="48">
        <v>0.17973891969273886</v>
      </c>
      <c r="CY182" s="48">
        <v>0.27097925996336863</v>
      </c>
      <c r="CZ182" s="48">
        <v>0.19908369208627302</v>
      </c>
      <c r="DA182" s="48">
        <v>5.4744204162377845E-2</v>
      </c>
      <c r="DB182" s="48">
        <v>0</v>
      </c>
      <c r="DC182" s="48">
        <v>0</v>
      </c>
      <c r="DD182" s="48">
        <v>4.6710822826930176</v>
      </c>
      <c r="DE182" s="48">
        <v>12.113335190622681</v>
      </c>
      <c r="DF182" s="71"/>
    </row>
    <row r="183" spans="99:110" x14ac:dyDescent="0.45">
      <c r="CU183" s="40">
        <v>313</v>
      </c>
      <c r="CV183" s="40" t="s">
        <v>55</v>
      </c>
      <c r="CW183" s="48">
        <v>0</v>
      </c>
      <c r="CX183" s="48">
        <v>20.672570078795932</v>
      </c>
      <c r="CY183" s="48">
        <v>21.380407054676155</v>
      </c>
      <c r="CZ183" s="48">
        <v>21.805832255143674</v>
      </c>
      <c r="DA183" s="48">
        <v>21.253566501425535</v>
      </c>
      <c r="DB183" s="48">
        <v>16.601172230999865</v>
      </c>
      <c r="DC183" s="48">
        <v>10.02713329993286</v>
      </c>
      <c r="DD183" s="48">
        <v>6.4128454453090384</v>
      </c>
      <c r="DE183" s="48">
        <v>4.2956693081340527</v>
      </c>
      <c r="DF183" s="71"/>
    </row>
    <row r="184" spans="99:110" x14ac:dyDescent="0.45">
      <c r="CU184" s="40">
        <v>314</v>
      </c>
      <c r="CV184" s="40" t="s">
        <v>71</v>
      </c>
      <c r="CW184" s="48">
        <v>0</v>
      </c>
      <c r="CX184" s="48">
        <v>36.952181414371111</v>
      </c>
      <c r="CY184" s="48">
        <v>38.242469681013056</v>
      </c>
      <c r="CZ184" s="48">
        <v>39.043559946598208</v>
      </c>
      <c r="DA184" s="48">
        <v>38.21897341792625</v>
      </c>
      <c r="DB184" s="48">
        <v>36.687615339742898</v>
      </c>
      <c r="DC184" s="48">
        <v>35.818215697054967</v>
      </c>
      <c r="DD184" s="48">
        <v>28.797630802958107</v>
      </c>
      <c r="DE184" s="48">
        <v>15.052785514593154</v>
      </c>
      <c r="DF184" s="71"/>
    </row>
    <row r="185" spans="99:110" x14ac:dyDescent="0.45">
      <c r="CU185" s="40">
        <v>315</v>
      </c>
      <c r="CV185" s="40" t="s">
        <v>179</v>
      </c>
      <c r="CW185" s="48">
        <v>0</v>
      </c>
      <c r="CX185" s="48">
        <v>0</v>
      </c>
      <c r="CY185" s="48">
        <v>0</v>
      </c>
      <c r="CZ185" s="48">
        <v>0</v>
      </c>
      <c r="DA185" s="48">
        <v>0</v>
      </c>
      <c r="DB185" s="48">
        <v>0</v>
      </c>
      <c r="DC185" s="48">
        <v>0</v>
      </c>
      <c r="DD185" s="48">
        <v>0</v>
      </c>
      <c r="DE185" s="48">
        <v>0.62840301318508396</v>
      </c>
      <c r="DF185" s="71"/>
    </row>
    <row r="186" spans="99:110" x14ac:dyDescent="0.45">
      <c r="CU186" s="40">
        <v>317</v>
      </c>
      <c r="CV186" s="40" t="s">
        <v>183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0.93973741131765354</v>
      </c>
      <c r="DE186" s="48">
        <v>0.9397374113187299</v>
      </c>
      <c r="DF186" s="71"/>
    </row>
    <row r="187" spans="99:110" x14ac:dyDescent="0.45">
      <c r="CU187" s="40">
        <v>318</v>
      </c>
      <c r="CV187" s="40" t="s">
        <v>188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</v>
      </c>
      <c r="DE187" s="48">
        <v>0.60535635997436665</v>
      </c>
      <c r="DF187" s="71"/>
    </row>
    <row r="188" spans="99:110" x14ac:dyDescent="0.45">
      <c r="CU188" s="40">
        <v>319</v>
      </c>
      <c r="CV188" s="40" t="s">
        <v>192</v>
      </c>
      <c r="CW188" s="48">
        <v>0</v>
      </c>
      <c r="CX188" s="48">
        <v>0</v>
      </c>
      <c r="CY188" s="48">
        <v>0</v>
      </c>
      <c r="CZ188" s="48">
        <v>0</v>
      </c>
      <c r="DA188" s="48">
        <v>3.0790336353161949E-2</v>
      </c>
      <c r="DB188" s="48">
        <v>0.86871057682749431</v>
      </c>
      <c r="DC188" s="48">
        <v>2.2134357306070487</v>
      </c>
      <c r="DD188" s="48">
        <v>1.8597934326062984</v>
      </c>
      <c r="DE188" s="48">
        <v>0.81422477299337181</v>
      </c>
      <c r="DF188" s="71"/>
    </row>
    <row r="189" spans="99:110" x14ac:dyDescent="0.45">
      <c r="CU189" s="40">
        <v>321</v>
      </c>
      <c r="CV189" s="40" t="s">
        <v>224</v>
      </c>
      <c r="CW189" s="48">
        <v>0</v>
      </c>
      <c r="CX189" s="48">
        <v>0.17774805854932391</v>
      </c>
      <c r="CY189" s="48">
        <v>0.47862249964904113</v>
      </c>
      <c r="CZ189" s="48">
        <v>0.9870511338838267</v>
      </c>
      <c r="DA189" s="48">
        <v>1.6668826815962745</v>
      </c>
      <c r="DB189" s="48">
        <v>2.8096026513500774</v>
      </c>
      <c r="DC189" s="48">
        <v>4.3698199797132826</v>
      </c>
      <c r="DD189" s="48">
        <v>4.1005058903949303</v>
      </c>
      <c r="DE189" s="48">
        <v>2.6569114795419018</v>
      </c>
      <c r="DF189" s="71"/>
    </row>
    <row r="190" spans="99:110" x14ac:dyDescent="0.45">
      <c r="CU190" s="40">
        <v>322</v>
      </c>
      <c r="CV190" s="40" t="s">
        <v>227</v>
      </c>
      <c r="CW190" s="48">
        <v>0</v>
      </c>
      <c r="CX190" s="48">
        <v>0.20778547337416883</v>
      </c>
      <c r="CY190" s="48">
        <v>0.55950428808908703</v>
      </c>
      <c r="CZ190" s="48">
        <v>1.1538516037658566</v>
      </c>
      <c r="DA190" s="48">
        <v>1.7942155031487541</v>
      </c>
      <c r="DB190" s="48">
        <v>1.4424966884344748</v>
      </c>
      <c r="DC190" s="48">
        <v>0.84814937275794211</v>
      </c>
      <c r="DD190" s="48">
        <v>0</v>
      </c>
      <c r="DE190" s="48">
        <v>0</v>
      </c>
      <c r="DF190" s="71"/>
    </row>
    <row r="191" spans="99:110" x14ac:dyDescent="0.45">
      <c r="CU191" s="40">
        <v>323</v>
      </c>
      <c r="CV191" s="40" t="s">
        <v>230</v>
      </c>
      <c r="CW191" s="48">
        <v>0</v>
      </c>
      <c r="CX191" s="48">
        <v>0.19992028298273742</v>
      </c>
      <c r="CY191" s="48">
        <v>0.53832567607691284</v>
      </c>
      <c r="CZ191" s="48">
        <v>1.1101754943695883</v>
      </c>
      <c r="DA191" s="48">
        <v>1.8748089701616002</v>
      </c>
      <c r="DB191" s="48">
        <v>3.1600714330452764</v>
      </c>
      <c r="DC191" s="48">
        <v>2.5882216147533419</v>
      </c>
      <c r="DD191" s="48">
        <v>1.6236678559792079</v>
      </c>
      <c r="DE191" s="48">
        <v>0</v>
      </c>
      <c r="DF191" s="71"/>
    </row>
    <row r="192" spans="99:110" x14ac:dyDescent="0.45">
      <c r="CU192" s="40">
        <v>325</v>
      </c>
      <c r="CV192" s="40" t="s">
        <v>116</v>
      </c>
      <c r="CW192" s="48">
        <v>0</v>
      </c>
      <c r="CX192" s="48">
        <v>3.5537800173409924</v>
      </c>
      <c r="CY192" s="48">
        <v>7.4777368840723231</v>
      </c>
      <c r="CZ192" s="48">
        <v>9.7541928706788248</v>
      </c>
      <c r="DA192" s="48">
        <v>6.2004128533383369</v>
      </c>
      <c r="DB192" s="48">
        <v>2.2764559866072798</v>
      </c>
      <c r="DC192" s="48">
        <v>0</v>
      </c>
      <c r="DD192" s="48">
        <v>0</v>
      </c>
      <c r="DE192" s="48">
        <v>0</v>
      </c>
      <c r="DF192" s="71"/>
    </row>
    <row r="193" spans="99:110" x14ac:dyDescent="0.45">
      <c r="CU193" s="40">
        <v>326</v>
      </c>
      <c r="CV193" s="40" t="s">
        <v>126</v>
      </c>
      <c r="CW193" s="48">
        <v>0</v>
      </c>
      <c r="CX193" s="48">
        <v>9.4360442904125996</v>
      </c>
      <c r="CY193" s="48">
        <v>4.7180221452062998</v>
      </c>
      <c r="CZ193" s="48">
        <v>0</v>
      </c>
      <c r="DA193" s="48">
        <v>0</v>
      </c>
      <c r="DB193" s="48">
        <v>0</v>
      </c>
      <c r="DC193" s="48">
        <v>0</v>
      </c>
      <c r="DD193" s="48">
        <v>0</v>
      </c>
      <c r="DE193" s="48">
        <v>0</v>
      </c>
      <c r="DF193" s="71"/>
    </row>
    <row r="194" spans="99:110" x14ac:dyDescent="0.45">
      <c r="CU194" s="40">
        <v>328</v>
      </c>
      <c r="CV194" s="40" t="s">
        <v>233</v>
      </c>
      <c r="CW194" s="48">
        <v>0</v>
      </c>
      <c r="CX194" s="48">
        <v>1.8915705818288914E-4</v>
      </c>
      <c r="CY194" s="48">
        <v>3.7017191216625489E-4</v>
      </c>
      <c r="CZ194" s="48">
        <v>0.13242177473814881</v>
      </c>
      <c r="DA194" s="48">
        <v>0.35399167899722189</v>
      </c>
      <c r="DB194" s="48">
        <v>0.72530890487188848</v>
      </c>
      <c r="DC194" s="48">
        <v>1.2139209885092026</v>
      </c>
      <c r="DD194" s="48">
        <v>2.0259877536300079</v>
      </c>
      <c r="DE194" s="48">
        <v>3.3707110085087688</v>
      </c>
      <c r="DF194" s="71"/>
    </row>
    <row r="195" spans="99:110" x14ac:dyDescent="0.45">
      <c r="CU195" s="40">
        <v>329</v>
      </c>
      <c r="CV195" s="40" t="s">
        <v>235</v>
      </c>
      <c r="CW195" s="48">
        <v>0</v>
      </c>
      <c r="CX195" s="48">
        <v>2.1275433287535795E-4</v>
      </c>
      <c r="CY195" s="48">
        <v>4.1635459820659908E-4</v>
      </c>
      <c r="CZ195" s="48">
        <v>0.14894726514865586</v>
      </c>
      <c r="DA195" s="48">
        <v>0.39817357915003143</v>
      </c>
      <c r="DB195" s="48">
        <v>0.8158492515584852</v>
      </c>
      <c r="DC195" s="48">
        <v>1.3654905790803653</v>
      </c>
      <c r="DD195" s="48">
        <v>2.2790179948302436</v>
      </c>
      <c r="DE195" s="48">
        <v>3.1483751416247001</v>
      </c>
      <c r="DF195" s="71"/>
    </row>
    <row r="196" spans="99:110" x14ac:dyDescent="0.45">
      <c r="CU196" s="40">
        <v>330</v>
      </c>
      <c r="CV196" s="40" t="s">
        <v>166</v>
      </c>
      <c r="CW196" s="48">
        <v>0</v>
      </c>
      <c r="CX196" s="48">
        <v>2.3661176656251181E-4</v>
      </c>
      <c r="CY196" s="48">
        <v>4.6304124125018029E-4</v>
      </c>
      <c r="CZ196" s="48">
        <v>0.16564699105642411</v>
      </c>
      <c r="DA196" s="48">
        <v>0.44281360391868163</v>
      </c>
      <c r="DB196" s="48">
        <v>0.46519568106918013</v>
      </c>
      <c r="DC196" s="48">
        <v>0.30001173125492542</v>
      </c>
      <c r="DD196" s="48">
        <v>2.2608506627504941E-2</v>
      </c>
      <c r="DE196" s="48">
        <v>0</v>
      </c>
      <c r="DF196" s="71"/>
    </row>
    <row r="197" spans="99:110" x14ac:dyDescent="0.45">
      <c r="CU197" s="40">
        <v>335</v>
      </c>
      <c r="CV197" s="40" t="s">
        <v>159</v>
      </c>
      <c r="CW197" s="48">
        <v>0</v>
      </c>
      <c r="CX197" s="48">
        <v>0</v>
      </c>
      <c r="CY197" s="48">
        <v>0</v>
      </c>
      <c r="CZ197" s="48">
        <v>0</v>
      </c>
      <c r="DA197" s="48">
        <v>0</v>
      </c>
      <c r="DB197" s="48">
        <v>0</v>
      </c>
      <c r="DC197" s="48">
        <v>0.15241389805632219</v>
      </c>
      <c r="DD197" s="48">
        <v>0.39289076720212807</v>
      </c>
      <c r="DE197" s="48">
        <v>0.39289076720212807</v>
      </c>
      <c r="DF197" s="71"/>
    </row>
    <row r="198" spans="99:110" x14ac:dyDescent="0.45">
      <c r="CU198" s="40">
        <v>338</v>
      </c>
      <c r="CV198" s="40" t="s">
        <v>85</v>
      </c>
      <c r="CW198" s="48">
        <v>0</v>
      </c>
      <c r="CX198" s="48">
        <v>17.176709274755176</v>
      </c>
      <c r="CY198" s="48">
        <v>18.820201868577094</v>
      </c>
      <c r="CZ198" s="48">
        <v>19.560094307529134</v>
      </c>
      <c r="DA198" s="48">
        <v>19.3227549496569</v>
      </c>
      <c r="DB198" s="48">
        <v>18.493629234004537</v>
      </c>
      <c r="DC198" s="48">
        <v>16.93944504586014</v>
      </c>
      <c r="DD198" s="48">
        <v>13.125966094005451</v>
      </c>
      <c r="DE198" s="48">
        <v>7.2469577876074185</v>
      </c>
      <c r="DF198" s="71"/>
    </row>
    <row r="199" spans="99:110" x14ac:dyDescent="0.45">
      <c r="CU199" s="40">
        <v>339</v>
      </c>
      <c r="CV199" s="40" t="s">
        <v>195</v>
      </c>
      <c r="CW199" s="48">
        <v>0</v>
      </c>
      <c r="CX199" s="48">
        <v>4.014065555108462E-2</v>
      </c>
      <c r="CY199" s="48">
        <v>0.1226999624274953</v>
      </c>
      <c r="CZ199" s="48">
        <v>0.25745981512909866</v>
      </c>
      <c r="DA199" s="48">
        <v>0.43588829551048375</v>
      </c>
      <c r="DB199" s="48">
        <v>0.70517233938985024</v>
      </c>
      <c r="DC199" s="48">
        <v>1.1317063334392461</v>
      </c>
      <c r="DD199" s="48">
        <v>1.7987482422616365</v>
      </c>
      <c r="DE199" s="48">
        <v>2.8251099217556686</v>
      </c>
      <c r="DF199" s="71"/>
    </row>
    <row r="200" spans="99:110" x14ac:dyDescent="0.45">
      <c r="CU200" s="40">
        <v>340</v>
      </c>
      <c r="CV200" s="40" t="s">
        <v>284</v>
      </c>
      <c r="CW200" s="48">
        <v>0</v>
      </c>
      <c r="CX200" s="48">
        <v>2.333413459650592</v>
      </c>
      <c r="CY200" s="48">
        <v>1.8667307677212202</v>
      </c>
      <c r="CZ200" s="48">
        <v>1.4000480757917815</v>
      </c>
      <c r="DA200" s="48">
        <v>0.93336538386231149</v>
      </c>
      <c r="DB200" s="48">
        <v>0.46668269193278583</v>
      </c>
      <c r="DC200" s="48">
        <v>0</v>
      </c>
      <c r="DD200" s="48">
        <v>0</v>
      </c>
      <c r="DE200" s="48">
        <v>0</v>
      </c>
      <c r="DF200" s="71"/>
    </row>
    <row r="201" spans="99:110" x14ac:dyDescent="0.45">
      <c r="CU201" s="40">
        <v>341</v>
      </c>
      <c r="CV201" s="40" t="s">
        <v>285</v>
      </c>
      <c r="CW201" s="48">
        <v>0</v>
      </c>
      <c r="CX201" s="48">
        <v>1.0911480552817356</v>
      </c>
      <c r="CY201" s="48">
        <v>1.274761621957307</v>
      </c>
      <c r="CZ201" s="48">
        <v>1.3764014409752412</v>
      </c>
      <c r="DA201" s="48">
        <v>1.4551773361355702</v>
      </c>
      <c r="DB201" s="48">
        <v>1.5180243319883995</v>
      </c>
      <c r="DC201" s="48">
        <v>1.4903132180887875</v>
      </c>
      <c r="DD201" s="48">
        <v>1.4530728812991682</v>
      </c>
      <c r="DE201" s="48">
        <v>1.4242968734690382</v>
      </c>
      <c r="DF201" s="71"/>
    </row>
    <row r="202" spans="99:110" x14ac:dyDescent="0.45">
      <c r="CU202" s="40">
        <v>342</v>
      </c>
      <c r="CV202" s="40" t="s">
        <v>286</v>
      </c>
      <c r="CW202" s="48">
        <v>0</v>
      </c>
      <c r="CX202" s="48">
        <v>1.144561742722479</v>
      </c>
      <c r="CY202" s="48">
        <v>1.0332795480550416</v>
      </c>
      <c r="CZ202" s="48">
        <v>1.1513630760286295</v>
      </c>
      <c r="DA202" s="48">
        <v>1.2420263912366858</v>
      </c>
      <c r="DB202" s="48">
        <v>1.3300885072028863</v>
      </c>
      <c r="DC202" s="48">
        <v>1.4389374536291033</v>
      </c>
      <c r="DD202" s="48">
        <v>1.4304034268274637</v>
      </c>
      <c r="DE202" s="48">
        <v>1.4003166206550461</v>
      </c>
      <c r="DF202" s="71"/>
    </row>
    <row r="203" spans="99:110" x14ac:dyDescent="0.45">
      <c r="CU203" s="40">
        <v>352</v>
      </c>
      <c r="CV203" s="40" t="s">
        <v>287</v>
      </c>
      <c r="CW203" s="48">
        <v>0</v>
      </c>
      <c r="CX203" s="48">
        <v>33.747402284005908</v>
      </c>
      <c r="CY203" s="48">
        <v>35.978717272609785</v>
      </c>
      <c r="CZ203" s="48">
        <v>37.630636212067124</v>
      </c>
      <c r="DA203" s="48">
        <v>38.582005288022231</v>
      </c>
      <c r="DB203" s="48">
        <v>38.614475319953328</v>
      </c>
      <c r="DC203" s="48">
        <v>39.173232526038142</v>
      </c>
      <c r="DD203" s="48">
        <v>40.379231574541095</v>
      </c>
      <c r="DE203" s="48">
        <v>39.946392362833741</v>
      </c>
      <c r="DF203" s="71"/>
    </row>
    <row r="204" spans="99:110" x14ac:dyDescent="0.45">
      <c r="CU204" s="40">
        <v>353</v>
      </c>
      <c r="CV204" s="40" t="s">
        <v>288</v>
      </c>
      <c r="CW204" s="48">
        <v>0</v>
      </c>
      <c r="CX204" s="48">
        <v>5.6829905033774581</v>
      </c>
      <c r="CY204" s="48">
        <v>0.11048791101191703</v>
      </c>
      <c r="CZ204" s="48">
        <v>4.3735191549354881E-2</v>
      </c>
      <c r="DA204" s="48">
        <v>7.5530455404561143E-3</v>
      </c>
      <c r="DB204" s="48">
        <v>4.006567669131266E-3</v>
      </c>
      <c r="DC204" s="48">
        <v>0</v>
      </c>
      <c r="DD204" s="48">
        <v>0</v>
      </c>
      <c r="DE204" s="48">
        <v>0</v>
      </c>
      <c r="DF204" s="71"/>
    </row>
    <row r="205" spans="99:110" x14ac:dyDescent="0.45"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</row>
    <row r="206" spans="99:110" x14ac:dyDescent="0.45"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</row>
  </sheetData>
  <sheetProtection selectLockedCells="1"/>
  <conditionalFormatting sqref="F12 L12">
    <cfRule type="expression" dxfId="5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75" customWidth="1"/>
    <col min="2" max="2" width="6.5" style="75" customWidth="1"/>
    <col min="3" max="3" width="16.5" style="75" customWidth="1"/>
    <col min="4" max="4" width="51.8984375" style="75" customWidth="1"/>
    <col min="5" max="9" width="7.5" style="75" customWidth="1"/>
    <col min="10" max="10" width="27.09765625" style="75" customWidth="1"/>
    <col min="11" max="11" width="8.8984375" style="75" customWidth="1"/>
    <col min="12" max="12" width="5.8984375" style="75" customWidth="1"/>
    <col min="13" max="17" width="2.3984375" style="75" customWidth="1"/>
    <col min="18" max="18" width="6.5" style="75" customWidth="1"/>
    <col min="19" max="19" width="33.3984375" style="75" customWidth="1"/>
    <col min="20" max="22" width="6.5" style="75" customWidth="1"/>
    <col min="23" max="23" width="5.8984375" style="75" customWidth="1"/>
    <col min="24" max="27" width="6.5" style="75" customWidth="1"/>
    <col min="28" max="28" width="5.8984375" style="75" customWidth="1"/>
    <col min="29" max="29" width="9" style="75"/>
    <col min="30" max="30" width="3" style="75" customWidth="1"/>
    <col min="31" max="31" width="19.69921875" style="75" customWidth="1"/>
    <col min="32" max="32" width="11" style="75" customWidth="1"/>
    <col min="33" max="33" width="11" style="75" bestFit="1" customWidth="1"/>
    <col min="34" max="34" width="6.5" style="75" customWidth="1"/>
    <col min="35" max="35" width="31" style="75" customWidth="1"/>
    <col min="36" max="43" width="6.5" style="75" customWidth="1"/>
    <col min="44" max="44" width="5.8984375" style="75" customWidth="1"/>
    <col min="45" max="46" width="9" style="75"/>
    <col min="47" max="47" width="2.09765625" style="75" customWidth="1"/>
    <col min="48" max="48" width="30.5" style="75" customWidth="1"/>
    <col min="49" max="49" width="11" style="75" customWidth="1"/>
    <col min="50" max="50" width="6.5" style="75" customWidth="1"/>
    <col min="51" max="51" width="36.5" style="75" customWidth="1"/>
    <col min="52" max="58" width="5.8984375" style="75" customWidth="1"/>
    <col min="59" max="59" width="6.5" style="75" customWidth="1"/>
    <col min="60" max="60" width="5.8984375" style="75" customWidth="1"/>
    <col min="61" max="63" width="9" style="75"/>
    <col min="64" max="64" width="2.09765625" style="75" customWidth="1"/>
    <col min="65" max="65" width="22.59765625" style="75" customWidth="1"/>
    <col min="66" max="66" width="6.5" style="75" customWidth="1"/>
    <col min="67" max="67" width="27.5" style="75" customWidth="1"/>
    <col min="68" max="75" width="6.5" style="75" customWidth="1"/>
    <col min="76" max="76" width="5.8984375" style="75" customWidth="1"/>
    <col min="77" max="79" width="9" style="75"/>
    <col min="80" max="80" width="24.19921875" style="75" customWidth="1"/>
    <col min="81" max="81" width="2.09765625" style="75" customWidth="1"/>
    <col min="82" max="82" width="6.5" style="75" customWidth="1"/>
    <col min="83" max="83" width="16.69921875" style="75" customWidth="1"/>
    <col min="84" max="91" width="6.5" style="75" customWidth="1"/>
    <col min="92" max="92" width="5.8984375" style="75" customWidth="1"/>
    <col min="93" max="97" width="9" style="75"/>
    <col min="98" max="98" width="6.5" style="75" customWidth="1"/>
    <col min="99" max="99" width="36.5" style="75" customWidth="1"/>
    <col min="100" max="108" width="5.8984375" style="75" customWidth="1"/>
    <col min="109" max="109" width="9" style="75"/>
    <col min="110" max="110" width="26.3984375" style="75" customWidth="1"/>
    <col min="111" max="111" width="9" style="75"/>
    <col min="112" max="112" width="8" style="75" hidden="1" customWidth="1"/>
    <col min="113" max="113" width="6.5" style="75" hidden="1" customWidth="1"/>
    <col min="114" max="114" width="33.5" style="75" hidden="1" customWidth="1"/>
    <col min="115" max="115" width="15" style="75" hidden="1" customWidth="1"/>
    <col min="116" max="123" width="5.8984375" style="75" hidden="1" customWidth="1"/>
    <col min="124" max="127" width="8" style="75" hidden="1" customWidth="1"/>
    <col min="128" max="128" width="0" style="75" hidden="1" customWidth="1"/>
    <col min="129" max="129" width="4.19921875" style="75" hidden="1" customWidth="1"/>
    <col min="130" max="131" width="0" style="75" hidden="1" customWidth="1"/>
    <col min="132" max="132" width="6.5" style="75" hidden="1" customWidth="1"/>
    <col min="133" max="133" width="30" style="75" hidden="1" customWidth="1"/>
    <col min="134" max="134" width="15" style="75" hidden="1" customWidth="1"/>
    <col min="135" max="142" width="7.8984375" style="75" hidden="1" customWidth="1"/>
    <col min="143" max="145" width="0" style="75" hidden="1" customWidth="1"/>
    <col min="146" max="152" width="1.5" style="75" hidden="1" customWidth="1"/>
    <col min="153" max="153" width="0" style="75" hidden="1" customWidth="1"/>
    <col min="154" max="154" width="6.5" style="75" hidden="1" customWidth="1"/>
    <col min="155" max="155" width="43.09765625" style="75" hidden="1" customWidth="1"/>
    <col min="156" max="163" width="5.8984375" style="75" hidden="1" customWidth="1"/>
    <col min="164" max="164" width="23.69921875" style="75" hidden="1" customWidth="1"/>
    <col min="165" max="165" width="26.59765625" style="75" hidden="1" customWidth="1"/>
    <col min="166" max="166" width="6.5" style="75" hidden="1" customWidth="1"/>
    <col min="167" max="167" width="32.59765625" style="75" hidden="1" customWidth="1"/>
    <col min="168" max="168" width="15" style="75" hidden="1" customWidth="1"/>
    <col min="169" max="176" width="5.8984375" style="75" hidden="1" customWidth="1"/>
    <col min="177" max="180" width="0" style="75" hidden="1" customWidth="1"/>
    <col min="181" max="184" width="3.69921875" style="75" hidden="1" customWidth="1"/>
    <col min="185" max="185" width="0" style="75" hidden="1" customWidth="1"/>
    <col min="186" max="186" width="6.5" style="75" hidden="1" customWidth="1"/>
    <col min="187" max="187" width="33.3984375" style="75" hidden="1" customWidth="1"/>
    <col min="188" max="194" width="5.8984375" style="75" hidden="1" customWidth="1"/>
    <col min="195" max="201" width="0" style="75" hidden="1" customWidth="1"/>
    <col min="202" max="204" width="3.8984375" style="75" hidden="1" customWidth="1"/>
    <col min="205" max="205" width="0" style="75" hidden="1" customWidth="1"/>
    <col min="206" max="206" width="6.5" style="75" hidden="1" customWidth="1"/>
    <col min="207" max="207" width="33.5" style="75" hidden="1" customWidth="1"/>
    <col min="208" max="215" width="5.8984375" style="75" hidden="1" customWidth="1"/>
    <col min="216" max="221" width="0" style="75" hidden="1" customWidth="1"/>
    <col min="222" max="225" width="4.69921875" style="75" hidden="1" customWidth="1"/>
    <col min="226" max="226" width="6.5" style="75" hidden="1" customWidth="1"/>
    <col min="227" max="227" width="33.5" style="75" hidden="1" customWidth="1"/>
    <col min="228" max="234" width="5.8984375" style="75" hidden="1" customWidth="1"/>
    <col min="235" max="241" width="0" style="75" hidden="1" customWidth="1"/>
    <col min="242" max="245" width="4.59765625" style="75" hidden="1" customWidth="1"/>
    <col min="246" max="246" width="6.5" style="75" hidden="1" customWidth="1"/>
    <col min="247" max="247" width="33.3984375" style="75" hidden="1" customWidth="1"/>
    <col min="248" max="255" width="5.8984375" style="75" hidden="1" customWidth="1"/>
    <col min="256" max="256" width="0" style="75" hidden="1" customWidth="1"/>
    <col min="257" max="262" width="5.8984375" style="75" hidden="1" customWidth="1"/>
    <col min="263" max="16384" width="9" style="75"/>
  </cols>
  <sheetData>
    <row r="6" spans="4:49" x14ac:dyDescent="0.45">
      <c r="J6" s="53" t="s">
        <v>36</v>
      </c>
      <c r="K6" s="37" t="s">
        <v>37</v>
      </c>
      <c r="S6" s="76" t="s">
        <v>289</v>
      </c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</row>
    <row r="7" spans="4:49" x14ac:dyDescent="0.45">
      <c r="K7" s="70"/>
      <c r="S7" s="77" t="s">
        <v>289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V7" s="78"/>
      <c r="AW7" s="78"/>
    </row>
    <row r="8" spans="4:49" x14ac:dyDescent="0.45">
      <c r="J8" s="53" t="s">
        <v>38</v>
      </c>
      <c r="K8" s="37" t="s">
        <v>37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</row>
    <row r="10" spans="4:49" x14ac:dyDescent="0.45">
      <c r="J10" s="83" t="s">
        <v>39</v>
      </c>
      <c r="K10" s="57">
        <v>1</v>
      </c>
    </row>
    <row r="12" spans="4:49" x14ac:dyDescent="0.45">
      <c r="D12" s="83" t="s">
        <v>40</v>
      </c>
      <c r="E12" s="57"/>
      <c r="J12" s="83" t="s">
        <v>41</v>
      </c>
      <c r="K12" s="57">
        <v>1</v>
      </c>
    </row>
    <row r="14" spans="4:49" x14ac:dyDescent="0.45">
      <c r="D14" s="83" t="s">
        <v>290</v>
      </c>
      <c r="E14" s="57" t="s">
        <v>291</v>
      </c>
      <c r="J14" s="83" t="s">
        <v>43</v>
      </c>
      <c r="K14" s="58">
        <v>847717296132.59326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79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79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79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79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79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79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79"/>
      <c r="DI53" s="61"/>
      <c r="DJ53" s="61"/>
      <c r="DK53" s="62"/>
      <c r="DL53" s="62"/>
      <c r="DM53" s="62"/>
      <c r="DN53" s="62"/>
      <c r="DO53" s="62"/>
      <c r="DP53" s="79"/>
      <c r="DT53" s="79"/>
      <c r="EB53" s="61"/>
      <c r="EC53" s="61"/>
      <c r="ED53" s="62"/>
      <c r="EE53" s="62"/>
      <c r="EF53" s="62"/>
      <c r="EG53" s="62"/>
      <c r="EH53" s="62"/>
      <c r="EI53" s="79"/>
      <c r="EM53" s="79"/>
      <c r="EX53" s="61"/>
      <c r="EY53" s="61"/>
      <c r="EZ53" s="62"/>
      <c r="FA53" s="62"/>
      <c r="FB53" s="62"/>
      <c r="FC53" s="62"/>
      <c r="FD53" s="62"/>
      <c r="FE53" s="79"/>
      <c r="FG53" s="79"/>
      <c r="FH53" s="79"/>
      <c r="FJ53" s="61"/>
      <c r="FK53" s="61"/>
      <c r="FL53" s="62"/>
      <c r="FM53" s="62"/>
      <c r="FN53" s="62"/>
      <c r="FO53" s="62"/>
      <c r="FP53" s="62"/>
      <c r="FQ53" s="79"/>
      <c r="FU53" s="79"/>
      <c r="GD53" s="61"/>
      <c r="GE53" s="61"/>
      <c r="GF53" s="62"/>
      <c r="GG53" s="62"/>
      <c r="GH53" s="62"/>
      <c r="GI53" s="79"/>
      <c r="GJ53" s="79"/>
      <c r="GL53" s="79"/>
      <c r="GM53" s="79"/>
      <c r="GX53" s="61"/>
      <c r="GY53" s="61"/>
      <c r="GZ53" s="62"/>
      <c r="HA53" s="62"/>
      <c r="HB53" s="62"/>
      <c r="HC53" s="62"/>
      <c r="HD53" s="79"/>
      <c r="HH53" s="79"/>
      <c r="HR53" s="61"/>
      <c r="HS53" s="61"/>
      <c r="HT53" s="62"/>
      <c r="HU53" s="62"/>
      <c r="HV53" s="62"/>
      <c r="HW53" s="79"/>
      <c r="HX53" s="79"/>
      <c r="HZ53" s="79"/>
      <c r="IA53" s="79"/>
      <c r="IL53" s="61"/>
      <c r="IM53" s="61"/>
      <c r="IN53" s="62"/>
      <c r="IO53" s="62"/>
      <c r="IP53" s="62"/>
      <c r="IQ53" s="62"/>
      <c r="IR53" s="79"/>
      <c r="IV53" s="79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34.963000000000001</v>
      </c>
      <c r="F54" s="40">
        <v>26.329000000000001</v>
      </c>
      <c r="G54" s="40">
        <v>34.265999999999998</v>
      </c>
      <c r="H54" s="40">
        <v>38.512</v>
      </c>
      <c r="I54" s="40">
        <v>43.389000000000003</v>
      </c>
      <c r="J54" s="40">
        <v>47.682000000000002</v>
      </c>
      <c r="K54" s="40">
        <v>74.081000000000003</v>
      </c>
      <c r="M54" s="78"/>
      <c r="R54" s="40">
        <v>0</v>
      </c>
      <c r="S54" s="40" t="s">
        <v>390</v>
      </c>
      <c r="T54" s="40">
        <v>0</v>
      </c>
      <c r="U54" s="40">
        <v>2E-3</v>
      </c>
      <c r="V54" s="40">
        <v>2E-3</v>
      </c>
      <c r="W54" s="40">
        <v>2E-3</v>
      </c>
      <c r="X54" s="40">
        <v>2E-3</v>
      </c>
      <c r="Y54" s="40">
        <v>2E-3</v>
      </c>
      <c r="Z54" s="40">
        <v>7.593</v>
      </c>
      <c r="AA54" s="40">
        <v>7.593</v>
      </c>
      <c r="AC54" s="78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0.11899999999999999</v>
      </c>
      <c r="AP54" s="40">
        <v>1.329</v>
      </c>
      <c r="AQ54" s="40">
        <v>1.024</v>
      </c>
      <c r="AS54" s="78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0</v>
      </c>
      <c r="BD54" s="40">
        <v>1E-3</v>
      </c>
      <c r="BE54" s="40">
        <v>0</v>
      </c>
      <c r="BF54" s="40">
        <v>0</v>
      </c>
      <c r="BG54" s="40">
        <v>0</v>
      </c>
      <c r="BI54" s="78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1.964</v>
      </c>
      <c r="BW54" s="40">
        <v>0</v>
      </c>
      <c r="BY54" s="78"/>
      <c r="CD54" s="40">
        <v>15</v>
      </c>
      <c r="CE54" s="40" t="s">
        <v>51</v>
      </c>
      <c r="CF54" s="40">
        <v>33.268999999999998</v>
      </c>
      <c r="CG54" s="40">
        <v>33.747</v>
      </c>
      <c r="CH54" s="40">
        <v>32.83</v>
      </c>
      <c r="CI54" s="40">
        <v>31.542000000000002</v>
      </c>
      <c r="CJ54" s="40">
        <v>28.667999999999999</v>
      </c>
      <c r="CK54" s="40">
        <v>27.655000000000001</v>
      </c>
      <c r="CL54" s="40">
        <v>26.401</v>
      </c>
      <c r="CM54" s="40">
        <v>23.423999999999999</v>
      </c>
      <c r="CO54" s="78"/>
      <c r="CT54" s="40">
        <v>0</v>
      </c>
      <c r="CU54" s="40" t="s">
        <v>390</v>
      </c>
      <c r="CV54" s="40">
        <v>0</v>
      </c>
      <c r="CW54" s="40">
        <v>0</v>
      </c>
      <c r="CX54" s="40">
        <v>0</v>
      </c>
      <c r="CY54" s="40">
        <v>0</v>
      </c>
      <c r="CZ54" s="40">
        <v>0</v>
      </c>
      <c r="DA54" s="40">
        <v>0</v>
      </c>
      <c r="DB54" s="40">
        <v>0.28999999999999998</v>
      </c>
      <c r="DC54" s="40">
        <v>0.57299999999999995</v>
      </c>
      <c r="DE54" s="78"/>
      <c r="DI54" s="57"/>
      <c r="DJ54" s="57"/>
      <c r="DK54" s="63"/>
      <c r="DL54" s="63"/>
      <c r="DM54" s="63"/>
      <c r="DN54" s="63"/>
      <c r="DO54" s="63"/>
      <c r="DP54" s="78"/>
      <c r="DT54" s="78"/>
      <c r="EB54" s="57"/>
      <c r="EC54" s="57"/>
      <c r="ED54" s="64"/>
      <c r="EE54" s="64"/>
      <c r="EF54" s="64"/>
      <c r="EG54" s="64"/>
      <c r="EH54" s="64"/>
      <c r="EI54" s="80"/>
      <c r="EM54" s="80"/>
      <c r="EX54" s="57"/>
      <c r="EY54" s="57"/>
      <c r="EZ54" s="63"/>
      <c r="FA54" s="63"/>
      <c r="FB54" s="63"/>
      <c r="FC54" s="63"/>
      <c r="FD54" s="63"/>
      <c r="FE54" s="78"/>
      <c r="FG54" s="78"/>
      <c r="FH54" s="78"/>
      <c r="FJ54" s="57"/>
      <c r="FK54" s="57"/>
      <c r="FL54" s="63"/>
      <c r="FM54" s="63"/>
      <c r="FN54" s="63"/>
      <c r="FO54" s="63"/>
      <c r="FP54" s="63"/>
      <c r="FQ54" s="78"/>
      <c r="FU54" s="78"/>
      <c r="GD54" s="57"/>
      <c r="GE54" s="57"/>
      <c r="GF54" s="63"/>
      <c r="GG54" s="63"/>
      <c r="GH54" s="63"/>
      <c r="GI54" s="78"/>
      <c r="GJ54" s="78"/>
      <c r="GL54" s="78"/>
      <c r="GM54" s="78"/>
      <c r="GX54" s="57"/>
      <c r="GY54" s="57"/>
      <c r="GZ54" s="63"/>
      <c r="HA54" s="63"/>
      <c r="HB54" s="63"/>
      <c r="HC54" s="63"/>
      <c r="HD54" s="78"/>
      <c r="HH54" s="78"/>
      <c r="HR54" s="57"/>
      <c r="HS54" s="57"/>
      <c r="HT54" s="63"/>
      <c r="HU54" s="63"/>
      <c r="HV54" s="63"/>
      <c r="HW54" s="78"/>
      <c r="HX54" s="78"/>
      <c r="HZ54" s="78"/>
      <c r="IA54" s="78"/>
      <c r="IL54" s="57"/>
      <c r="IM54" s="57"/>
      <c r="IN54" s="63"/>
      <c r="IO54" s="63"/>
      <c r="IP54" s="63"/>
      <c r="IQ54" s="63"/>
      <c r="IR54" s="78"/>
      <c r="IV54" s="78"/>
    </row>
    <row r="55" spans="2:256" x14ac:dyDescent="0.45">
      <c r="B55" s="40">
        <v>4</v>
      </c>
      <c r="C55" s="40" t="s">
        <v>295</v>
      </c>
      <c r="D55" s="40">
        <v>119.80499999999999</v>
      </c>
      <c r="E55" s="40">
        <v>120.43899999999999</v>
      </c>
      <c r="F55" s="40">
        <v>114.143</v>
      </c>
      <c r="G55" s="40">
        <v>102.069</v>
      </c>
      <c r="H55" s="40">
        <v>118.724</v>
      </c>
      <c r="I55" s="40">
        <v>126.41</v>
      </c>
      <c r="J55" s="40">
        <v>120.95100000000001</v>
      </c>
      <c r="K55" s="40">
        <v>132.19900000000001</v>
      </c>
      <c r="M55" s="78"/>
      <c r="R55" s="40">
        <v>119</v>
      </c>
      <c r="S55" s="40" t="s">
        <v>92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0.66100000000000003</v>
      </c>
      <c r="AC55" s="78"/>
      <c r="AH55" s="40">
        <v>183</v>
      </c>
      <c r="AI55" s="40" t="s">
        <v>141</v>
      </c>
      <c r="AJ55" s="40">
        <v>0</v>
      </c>
      <c r="AK55" s="40">
        <v>0</v>
      </c>
      <c r="AL55" s="40">
        <v>4.194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78"/>
      <c r="AX55" s="40">
        <v>0</v>
      </c>
      <c r="AY55" s="40" t="s">
        <v>72</v>
      </c>
      <c r="AZ55" s="40">
        <v>2E-3</v>
      </c>
      <c r="BA55" s="40">
        <v>0.02</v>
      </c>
      <c r="BB55" s="40">
        <v>5.0999999999999997E-2</v>
      </c>
      <c r="BC55" s="40">
        <v>9.2999999999999999E-2</v>
      </c>
      <c r="BD55" s="40">
        <v>0.16700000000000001</v>
      </c>
      <c r="BE55" s="40">
        <v>0.02</v>
      </c>
      <c r="BF55" s="40">
        <v>8.9999999999999993E-3</v>
      </c>
      <c r="BG55" s="40">
        <v>2.8000000000000001E-2</v>
      </c>
      <c r="BI55" s="78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78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78"/>
      <c r="CT55" s="40">
        <v>17</v>
      </c>
      <c r="CU55" s="40" t="s">
        <v>65</v>
      </c>
      <c r="CV55" s="40">
        <v>1E-3</v>
      </c>
      <c r="CW55" s="40">
        <v>3.0000000000000001E-3</v>
      </c>
      <c r="CX55" s="40">
        <v>3.0000000000000001E-3</v>
      </c>
      <c r="CY55" s="40">
        <v>3.0000000000000001E-3</v>
      </c>
      <c r="CZ55" s="40">
        <v>3.0000000000000001E-3</v>
      </c>
      <c r="DA55" s="40">
        <v>2E-3</v>
      </c>
      <c r="DB55" s="40">
        <v>0</v>
      </c>
      <c r="DC55" s="40">
        <v>0</v>
      </c>
      <c r="DE55" s="78"/>
      <c r="DI55" s="57"/>
      <c r="DJ55" s="57"/>
      <c r="DK55" s="63"/>
      <c r="DL55" s="63"/>
      <c r="DM55" s="63"/>
      <c r="DN55" s="63"/>
      <c r="DO55" s="63"/>
      <c r="DP55" s="78"/>
      <c r="DT55" s="78"/>
      <c r="EB55" s="57"/>
      <c r="EC55" s="57"/>
      <c r="ED55" s="64"/>
      <c r="EE55" s="64"/>
      <c r="EF55" s="64"/>
      <c r="EG55" s="64"/>
      <c r="EH55" s="64"/>
      <c r="EI55" s="80"/>
      <c r="EM55" s="80"/>
      <c r="EX55" s="57"/>
      <c r="EY55" s="57"/>
      <c r="EZ55" s="63"/>
      <c r="FA55" s="63"/>
      <c r="FB55" s="63"/>
      <c r="FC55" s="63"/>
      <c r="FD55" s="63"/>
      <c r="FE55" s="78"/>
      <c r="FG55" s="78"/>
      <c r="FH55" s="78"/>
      <c r="FJ55" s="57"/>
      <c r="FK55" s="57"/>
      <c r="FL55" s="63"/>
      <c r="FM55" s="63"/>
      <c r="FN55" s="63"/>
      <c r="FO55" s="63"/>
      <c r="FP55" s="63"/>
      <c r="FQ55" s="78"/>
      <c r="FU55" s="78"/>
      <c r="GD55" s="57"/>
      <c r="GE55" s="57"/>
      <c r="GF55" s="63"/>
      <c r="GG55" s="63"/>
      <c r="GH55" s="63"/>
      <c r="GI55" s="78"/>
      <c r="GJ55" s="78"/>
      <c r="GL55" s="78"/>
      <c r="GM55" s="78"/>
      <c r="GX55" s="57"/>
      <c r="GY55" s="57"/>
      <c r="GZ55" s="63"/>
      <c r="HA55" s="63"/>
      <c r="HB55" s="63"/>
      <c r="HC55" s="63"/>
      <c r="HD55" s="78"/>
      <c r="HH55" s="78"/>
      <c r="HR55" s="57"/>
      <c r="HS55" s="57"/>
      <c r="HT55" s="63"/>
      <c r="HU55" s="63"/>
      <c r="HV55" s="63"/>
      <c r="HW55" s="78"/>
      <c r="HX55" s="78"/>
      <c r="HZ55" s="78"/>
      <c r="IA55" s="78"/>
      <c r="IL55" s="57"/>
      <c r="IM55" s="57"/>
      <c r="IN55" s="63"/>
      <c r="IO55" s="63"/>
      <c r="IP55" s="63"/>
      <c r="IQ55" s="63"/>
      <c r="IR55" s="78"/>
      <c r="IV55" s="78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213.352</v>
      </c>
      <c r="F56" s="40">
        <v>206.93</v>
      </c>
      <c r="G56" s="40">
        <v>206.96100000000001</v>
      </c>
      <c r="H56" s="40">
        <v>219.667</v>
      </c>
      <c r="I56" s="40">
        <v>233.59399999999999</v>
      </c>
      <c r="J56" s="40">
        <v>246.88499999999999</v>
      </c>
      <c r="K56" s="40">
        <v>257.346</v>
      </c>
      <c r="M56" s="78"/>
      <c r="R56" s="40">
        <v>120</v>
      </c>
      <c r="S56" s="40" t="s">
        <v>89</v>
      </c>
      <c r="T56" s="40">
        <v>0</v>
      </c>
      <c r="U56" s="40">
        <v>0</v>
      </c>
      <c r="V56" s="40">
        <v>0</v>
      </c>
      <c r="W56" s="40">
        <v>8.6999999999999994E-2</v>
      </c>
      <c r="X56" s="40">
        <v>3.6859999999999999</v>
      </c>
      <c r="Y56" s="40">
        <v>4.7320000000000002</v>
      </c>
      <c r="Z56" s="40">
        <v>0.47199999999999998</v>
      </c>
      <c r="AA56" s="40">
        <v>1.0720000000000001</v>
      </c>
      <c r="AC56" s="78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78"/>
      <c r="AX56" s="40">
        <v>117</v>
      </c>
      <c r="AY56" s="40" t="s">
        <v>297</v>
      </c>
      <c r="AZ56" s="40">
        <v>0.65400000000000003</v>
      </c>
      <c r="BA56" s="40">
        <v>0</v>
      </c>
      <c r="BB56" s="40">
        <v>0.35699999999999998</v>
      </c>
      <c r="BC56" s="40">
        <v>0.35899999999999999</v>
      </c>
      <c r="BD56" s="40">
        <v>0.32600000000000001</v>
      </c>
      <c r="BE56" s="40">
        <v>1.151</v>
      </c>
      <c r="BF56" s="40">
        <v>1.5310000000000001</v>
      </c>
      <c r="BG56" s="40">
        <v>2.3970000000000002</v>
      </c>
      <c r="BI56" s="78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0</v>
      </c>
      <c r="BS56" s="40">
        <v>4.7E-2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78"/>
      <c r="CD56" s="40">
        <v>19</v>
      </c>
      <c r="CE56" s="40" t="s">
        <v>82</v>
      </c>
      <c r="CF56" s="40">
        <v>16.452999999999999</v>
      </c>
      <c r="CG56" s="40">
        <v>21.452999999999999</v>
      </c>
      <c r="CH56" s="40">
        <v>24.216999999999999</v>
      </c>
      <c r="CI56" s="40">
        <v>23.122</v>
      </c>
      <c r="CJ56" s="40">
        <v>21.416</v>
      </c>
      <c r="CK56" s="40">
        <v>20.067</v>
      </c>
      <c r="CL56" s="40">
        <v>17.138000000000002</v>
      </c>
      <c r="CM56" s="40">
        <v>10.906000000000001</v>
      </c>
      <c r="CO56" s="78"/>
      <c r="CT56" s="40">
        <v>18</v>
      </c>
      <c r="CU56" s="40" t="s">
        <v>79</v>
      </c>
      <c r="CV56" s="40">
        <v>0</v>
      </c>
      <c r="CW56" s="40">
        <v>0</v>
      </c>
      <c r="CX56" s="40">
        <v>1E-3</v>
      </c>
      <c r="CY56" s="40">
        <v>3.0000000000000001E-3</v>
      </c>
      <c r="CZ56" s="40">
        <v>4.0000000000000001E-3</v>
      </c>
      <c r="DA56" s="40">
        <v>4.0000000000000001E-3</v>
      </c>
      <c r="DB56" s="40">
        <v>3.0000000000000001E-3</v>
      </c>
      <c r="DC56" s="40">
        <v>2E-3</v>
      </c>
      <c r="DE56" s="78"/>
      <c r="DI56" s="57"/>
      <c r="DJ56" s="57"/>
      <c r="DK56" s="63"/>
      <c r="DL56" s="63"/>
      <c r="DM56" s="63"/>
      <c r="DN56" s="63"/>
      <c r="DO56" s="63"/>
      <c r="DP56" s="78"/>
      <c r="DT56" s="78"/>
      <c r="EB56" s="57"/>
      <c r="EC56" s="57"/>
      <c r="ED56" s="64"/>
      <c r="EE56" s="64"/>
      <c r="EF56" s="64"/>
      <c r="EG56" s="64"/>
      <c r="EH56" s="64"/>
      <c r="EI56" s="80"/>
      <c r="EM56" s="80"/>
      <c r="EX56" s="57"/>
      <c r="EY56" s="57"/>
      <c r="EZ56" s="63"/>
      <c r="FA56" s="63"/>
      <c r="FB56" s="63"/>
      <c r="FC56" s="63"/>
      <c r="FD56" s="63"/>
      <c r="FE56" s="78"/>
      <c r="FG56" s="78"/>
      <c r="FH56" s="78"/>
      <c r="FJ56" s="57"/>
      <c r="FK56" s="57"/>
      <c r="FL56" s="63"/>
      <c r="FM56" s="63"/>
      <c r="FN56" s="63"/>
      <c r="FO56" s="63"/>
      <c r="FP56" s="63"/>
      <c r="FQ56" s="78"/>
      <c r="FU56" s="78"/>
      <c r="GF56" s="78"/>
      <c r="GG56" s="78"/>
      <c r="GH56" s="78"/>
      <c r="GI56" s="78"/>
      <c r="GJ56" s="78"/>
      <c r="GK56" s="78"/>
      <c r="GL56" s="78"/>
      <c r="GM56" s="78"/>
      <c r="GX56" s="57"/>
      <c r="GY56" s="57"/>
      <c r="GZ56" s="63"/>
      <c r="HA56" s="63"/>
      <c r="HB56" s="63"/>
      <c r="HC56" s="63"/>
      <c r="HD56" s="78"/>
      <c r="HH56" s="78"/>
      <c r="HR56" s="57"/>
      <c r="HS56" s="57"/>
      <c r="HT56" s="63"/>
      <c r="HU56" s="63"/>
      <c r="HV56" s="63"/>
      <c r="HW56" s="78"/>
      <c r="HX56" s="78"/>
      <c r="HY56" s="78"/>
      <c r="HZ56" s="78"/>
      <c r="IA56" s="78"/>
      <c r="IL56" s="57"/>
      <c r="IM56" s="57"/>
      <c r="IN56" s="63"/>
      <c r="IO56" s="63"/>
      <c r="IP56" s="63"/>
      <c r="IQ56" s="63"/>
      <c r="IR56" s="78"/>
      <c r="IV56" s="78"/>
    </row>
    <row r="57" spans="2:256" x14ac:dyDescent="0.45">
      <c r="B57" s="40">
        <v>6</v>
      </c>
      <c r="C57" s="40" t="s">
        <v>298</v>
      </c>
      <c r="D57" s="40">
        <v>3.7549999999999999</v>
      </c>
      <c r="E57" s="40">
        <v>3.484</v>
      </c>
      <c r="F57" s="40">
        <v>5.0830000000000002</v>
      </c>
      <c r="G57" s="40">
        <v>6.9610000000000003</v>
      </c>
      <c r="H57" s="40">
        <v>11.161000000000001</v>
      </c>
      <c r="I57" s="40">
        <v>17.338000000000001</v>
      </c>
      <c r="J57" s="40">
        <v>24.436</v>
      </c>
      <c r="K57" s="40">
        <v>45.802999999999997</v>
      </c>
      <c r="M57" s="78"/>
      <c r="R57" s="40">
        <v>121</v>
      </c>
      <c r="S57" s="40" t="s">
        <v>77</v>
      </c>
      <c r="T57" s="40">
        <v>0</v>
      </c>
      <c r="U57" s="40">
        <v>0.49</v>
      </c>
      <c r="V57" s="40">
        <v>1.746</v>
      </c>
      <c r="W57" s="40">
        <v>1.28</v>
      </c>
      <c r="X57" s="40">
        <v>0</v>
      </c>
      <c r="Y57" s="40">
        <v>0</v>
      </c>
      <c r="Z57" s="40">
        <v>0</v>
      </c>
      <c r="AA57" s="40">
        <v>0</v>
      </c>
      <c r="AC57" s="78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78"/>
      <c r="AX57" s="40">
        <v>118</v>
      </c>
      <c r="AY57" s="40" t="s">
        <v>299</v>
      </c>
      <c r="AZ57" s="40">
        <v>0</v>
      </c>
      <c r="BA57" s="40">
        <v>0.13900000000000001</v>
      </c>
      <c r="BB57" s="40">
        <v>1.117</v>
      </c>
      <c r="BC57" s="40">
        <v>1.6400000000000001</v>
      </c>
      <c r="BD57" s="40">
        <v>1.319</v>
      </c>
      <c r="BE57" s="40">
        <v>2.1579999999999999</v>
      </c>
      <c r="BF57" s="40">
        <v>1.1859999999999999</v>
      </c>
      <c r="BG57" s="40">
        <v>1.024</v>
      </c>
      <c r="BI57" s="78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0.66</v>
      </c>
      <c r="BV57" s="40">
        <v>0.33400000000000002</v>
      </c>
      <c r="BW57" s="40">
        <v>0</v>
      </c>
      <c r="BY57" s="78"/>
      <c r="CD57" s="40">
        <v>20</v>
      </c>
      <c r="CE57" s="40" t="s">
        <v>94</v>
      </c>
      <c r="CF57" s="40">
        <v>3.577</v>
      </c>
      <c r="CG57" s="40">
        <v>1.42</v>
      </c>
      <c r="CH57" s="40">
        <v>0.49099999999999999</v>
      </c>
      <c r="CI57" s="40">
        <v>0.52300000000000002</v>
      </c>
      <c r="CJ57" s="40">
        <v>0.48499999999999999</v>
      </c>
      <c r="CK57" s="40">
        <v>0.49</v>
      </c>
      <c r="CL57" s="40">
        <v>0.441</v>
      </c>
      <c r="CM57" s="40">
        <v>0.28999999999999998</v>
      </c>
      <c r="CO57" s="78"/>
      <c r="CT57" s="40">
        <v>21</v>
      </c>
      <c r="CU57" s="40" t="s">
        <v>109</v>
      </c>
      <c r="CV57" s="40">
        <v>4.0000000000000001E-3</v>
      </c>
      <c r="CW57" s="40">
        <v>1.2999999999999999E-2</v>
      </c>
      <c r="CX57" s="40">
        <v>3.1E-2</v>
      </c>
      <c r="CY57" s="40">
        <v>3.1E-2</v>
      </c>
      <c r="CZ57" s="40">
        <v>3.1E-2</v>
      </c>
      <c r="DA57" s="40">
        <v>2.7E-2</v>
      </c>
      <c r="DB57" s="40">
        <v>1.7999999999999999E-2</v>
      </c>
      <c r="DC57" s="40">
        <v>0</v>
      </c>
      <c r="DE57" s="78"/>
      <c r="DI57" s="57"/>
      <c r="DJ57" s="57"/>
      <c r="DK57" s="63"/>
      <c r="DL57" s="63"/>
      <c r="DM57" s="63"/>
      <c r="DN57" s="63"/>
      <c r="DO57" s="63"/>
      <c r="DP57" s="78"/>
      <c r="DT57" s="78"/>
      <c r="EB57" s="57"/>
      <c r="EC57" s="57"/>
      <c r="ED57" s="64"/>
      <c r="EE57" s="64"/>
      <c r="EF57" s="64"/>
      <c r="EG57" s="64"/>
      <c r="EH57" s="64"/>
      <c r="EI57" s="80"/>
      <c r="EM57" s="80"/>
      <c r="EX57" s="57"/>
      <c r="EY57" s="57"/>
      <c r="EZ57" s="63"/>
      <c r="FA57" s="63"/>
      <c r="FB57" s="63"/>
      <c r="FC57" s="63"/>
      <c r="FD57" s="63"/>
      <c r="FE57" s="78"/>
      <c r="FG57" s="78"/>
      <c r="FH57" s="78"/>
      <c r="FJ57" s="57"/>
      <c r="FK57" s="57"/>
      <c r="FL57" s="63"/>
      <c r="FM57" s="63"/>
      <c r="FN57" s="63"/>
      <c r="FO57" s="63"/>
      <c r="FP57" s="63"/>
      <c r="FQ57" s="78"/>
      <c r="FU57" s="78"/>
      <c r="GF57" s="78"/>
      <c r="GG57" s="78"/>
      <c r="GH57" s="78"/>
      <c r="GI57" s="78"/>
      <c r="GJ57" s="78"/>
      <c r="GX57" s="57"/>
      <c r="GY57" s="57"/>
      <c r="GZ57" s="63"/>
      <c r="HA57" s="63"/>
      <c r="HB57" s="63"/>
      <c r="HC57" s="63"/>
      <c r="HD57" s="78"/>
      <c r="HH57" s="78"/>
      <c r="HR57" s="57"/>
      <c r="HS57" s="57"/>
      <c r="HT57" s="63"/>
      <c r="HU57" s="63"/>
      <c r="HV57" s="63"/>
      <c r="HW57" s="78"/>
      <c r="HX57" s="78"/>
      <c r="IL57" s="57"/>
      <c r="IM57" s="57"/>
      <c r="IN57" s="63"/>
      <c r="IO57" s="63"/>
      <c r="IP57" s="63"/>
      <c r="IQ57" s="63"/>
      <c r="IR57" s="78"/>
      <c r="IV57" s="78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78"/>
      <c r="R58" s="40">
        <v>122</v>
      </c>
      <c r="S58" s="40" t="s">
        <v>63</v>
      </c>
      <c r="T58" s="40">
        <v>0.191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78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78"/>
      <c r="AX58" s="40">
        <v>126</v>
      </c>
      <c r="AY58" s="40" t="s">
        <v>66</v>
      </c>
      <c r="AZ58" s="40">
        <v>3.5000000000000003E-2</v>
      </c>
      <c r="BA58" s="40">
        <v>5.0999999999999997E-2</v>
      </c>
      <c r="BB58" s="40">
        <v>0.22900000000000001</v>
      </c>
      <c r="BC58" s="40">
        <v>0.20300000000000001</v>
      </c>
      <c r="BD58" s="40">
        <v>0.52500000000000002</v>
      </c>
      <c r="BE58" s="40">
        <v>0.71599999999999997</v>
      </c>
      <c r="BF58" s="40">
        <v>0.40500000000000003</v>
      </c>
      <c r="BG58" s="40">
        <v>0.46400000000000002</v>
      </c>
      <c r="BI58" s="78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</v>
      </c>
      <c r="BV58" s="40">
        <v>0</v>
      </c>
      <c r="BW58" s="40">
        <v>0</v>
      </c>
      <c r="BY58" s="78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0</v>
      </c>
      <c r="CJ58" s="40">
        <v>1.198</v>
      </c>
      <c r="CK58" s="40">
        <v>1.494</v>
      </c>
      <c r="CL58" s="40">
        <v>1.046</v>
      </c>
      <c r="CM58" s="40">
        <v>0.57999999999999996</v>
      </c>
      <c r="CO58" s="78"/>
      <c r="CT58" s="40">
        <v>22</v>
      </c>
      <c r="CU58" s="40" t="s">
        <v>118</v>
      </c>
      <c r="CV58" s="40">
        <v>0</v>
      </c>
      <c r="CW58" s="40">
        <v>0</v>
      </c>
      <c r="CX58" s="40">
        <v>4.0000000000000001E-3</v>
      </c>
      <c r="CY58" s="40">
        <v>1.2999999999999999E-2</v>
      </c>
      <c r="CZ58" s="40">
        <v>3.1E-2</v>
      </c>
      <c r="DA58" s="40">
        <v>3.9E-2</v>
      </c>
      <c r="DB58" s="40">
        <v>6.7000000000000004E-2</v>
      </c>
      <c r="DC58" s="40">
        <v>9.0999999999999998E-2</v>
      </c>
      <c r="DE58" s="78"/>
      <c r="DI58" s="57"/>
      <c r="DJ58" s="57"/>
      <c r="DK58" s="63"/>
      <c r="DL58" s="63"/>
      <c r="DM58" s="63"/>
      <c r="DN58" s="63"/>
      <c r="DO58" s="63"/>
      <c r="DP58" s="78"/>
      <c r="DT58" s="78"/>
      <c r="EB58" s="57"/>
      <c r="EC58" s="57"/>
      <c r="ED58" s="64"/>
      <c r="EE58" s="64"/>
      <c r="EF58" s="64"/>
      <c r="EG58" s="64"/>
      <c r="EH58" s="64"/>
      <c r="EI58" s="80"/>
      <c r="EM58" s="80"/>
      <c r="EZ58" s="78"/>
      <c r="FA58" s="78"/>
      <c r="FB58" s="78"/>
      <c r="FC58" s="78"/>
      <c r="FD58" s="78"/>
      <c r="FE58" s="78"/>
      <c r="FG58" s="78"/>
      <c r="FH58" s="78"/>
      <c r="FJ58" s="57"/>
      <c r="FK58" s="57"/>
      <c r="FL58" s="63"/>
      <c r="FM58" s="63"/>
      <c r="FN58" s="63"/>
      <c r="FO58" s="63"/>
      <c r="FP58" s="63"/>
      <c r="FQ58" s="78"/>
      <c r="FU58" s="78"/>
      <c r="GF58" s="78"/>
      <c r="GG58" s="78"/>
      <c r="GH58" s="78"/>
      <c r="GI58" s="78"/>
      <c r="GJ58" s="78"/>
      <c r="GX58" s="57"/>
      <c r="GY58" s="57"/>
      <c r="GZ58" s="63"/>
      <c r="HA58" s="63"/>
      <c r="HB58" s="63"/>
      <c r="HC58" s="63"/>
      <c r="HD58" s="78"/>
      <c r="HH58" s="78"/>
      <c r="HR58" s="57"/>
      <c r="HS58" s="57"/>
      <c r="HT58" s="63"/>
      <c r="HU58" s="63"/>
      <c r="HV58" s="63"/>
      <c r="HW58" s="78"/>
      <c r="HX58" s="78"/>
      <c r="IL58" s="57"/>
      <c r="IM58" s="57"/>
      <c r="IN58" s="63"/>
      <c r="IO58" s="63"/>
      <c r="IP58" s="63"/>
      <c r="IQ58" s="63"/>
      <c r="IR58" s="78"/>
      <c r="IV58" s="78"/>
    </row>
    <row r="59" spans="2:256" x14ac:dyDescent="0.45">
      <c r="M59" s="78"/>
      <c r="R59" s="40">
        <v>136</v>
      </c>
      <c r="S59" s="40" t="s">
        <v>80</v>
      </c>
      <c r="T59" s="40">
        <v>0</v>
      </c>
      <c r="U59" s="40">
        <v>0</v>
      </c>
      <c r="V59" s="40">
        <v>8.5000000000000006E-2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C59" s="78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78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78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78"/>
      <c r="CD59" s="40">
        <v>23</v>
      </c>
      <c r="CE59" s="40" t="s">
        <v>114</v>
      </c>
      <c r="CF59" s="40">
        <v>0.44400000000000001</v>
      </c>
      <c r="CG59" s="40">
        <v>0.57799999999999996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78"/>
      <c r="CO59" s="78"/>
      <c r="CT59" s="40">
        <v>24</v>
      </c>
      <c r="CU59" s="40" t="s">
        <v>78</v>
      </c>
      <c r="CV59" s="40">
        <v>0</v>
      </c>
      <c r="CW59" s="40">
        <v>0</v>
      </c>
      <c r="CX59" s="40">
        <v>6.0000000000000001E-3</v>
      </c>
      <c r="CY59" s="40">
        <v>6.0000000000000001E-3</v>
      </c>
      <c r="CZ59" s="40">
        <v>6.0000000000000001E-3</v>
      </c>
      <c r="DA59" s="40">
        <v>6.0000000000000001E-3</v>
      </c>
      <c r="DB59" s="40">
        <v>0</v>
      </c>
      <c r="DC59" s="40">
        <v>0</v>
      </c>
      <c r="DE59" s="78"/>
      <c r="DI59" s="57"/>
      <c r="DJ59" s="57"/>
      <c r="DK59" s="63"/>
      <c r="DL59" s="63"/>
      <c r="DM59" s="63"/>
      <c r="DN59" s="63"/>
      <c r="DO59" s="63"/>
      <c r="DP59" s="78"/>
      <c r="DT59" s="78"/>
      <c r="EB59" s="57"/>
      <c r="EC59" s="57"/>
      <c r="ED59" s="64"/>
      <c r="EE59" s="64"/>
      <c r="EF59" s="64"/>
      <c r="EG59" s="64"/>
      <c r="EH59" s="64"/>
      <c r="EI59" s="80"/>
      <c r="EM59" s="80"/>
      <c r="EZ59" s="78"/>
      <c r="FA59" s="78"/>
      <c r="FB59" s="78"/>
      <c r="FC59" s="78"/>
      <c r="FD59" s="78"/>
      <c r="FE59" s="78"/>
      <c r="FF59" s="78"/>
      <c r="FG59" s="78"/>
      <c r="FH59" s="78"/>
      <c r="FJ59" s="57"/>
      <c r="FK59" s="57"/>
      <c r="FL59" s="63"/>
      <c r="FM59" s="63"/>
      <c r="FN59" s="63"/>
      <c r="FO59" s="63"/>
      <c r="FP59" s="63"/>
      <c r="FQ59" s="78"/>
      <c r="FU59" s="78"/>
      <c r="GX59" s="57"/>
      <c r="GY59" s="57"/>
      <c r="GZ59" s="63"/>
      <c r="HA59" s="63"/>
      <c r="HB59" s="63"/>
      <c r="HC59" s="63"/>
      <c r="HD59" s="78"/>
      <c r="HH59" s="78"/>
      <c r="HR59" s="57"/>
      <c r="HS59" s="57"/>
      <c r="HT59" s="63"/>
      <c r="HU59" s="63"/>
      <c r="HV59" s="63"/>
      <c r="HW59" s="78"/>
      <c r="HX59" s="78"/>
      <c r="IL59" s="57"/>
      <c r="IM59" s="57"/>
      <c r="IN59" s="63"/>
      <c r="IO59" s="63"/>
      <c r="IP59" s="63"/>
      <c r="IQ59" s="63"/>
      <c r="IR59" s="78"/>
      <c r="IV59" s="78"/>
    </row>
    <row r="60" spans="2:256" x14ac:dyDescent="0.45">
      <c r="M60" s="78"/>
      <c r="R60" s="40">
        <v>137</v>
      </c>
      <c r="S60" s="40" t="s">
        <v>96</v>
      </c>
      <c r="T60" s="40">
        <v>0</v>
      </c>
      <c r="U60" s="40">
        <v>0</v>
      </c>
      <c r="V60" s="40">
        <v>1.6800000000000002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C60" s="78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78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78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78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29</v>
      </c>
      <c r="CU60" s="40" t="s">
        <v>91</v>
      </c>
      <c r="CV60" s="40">
        <v>0</v>
      </c>
      <c r="CW60" s="40">
        <v>0</v>
      </c>
      <c r="CX60" s="40">
        <v>0</v>
      </c>
      <c r="CY60" s="40">
        <v>0</v>
      </c>
      <c r="CZ60" s="40">
        <v>1E-3</v>
      </c>
      <c r="DA60" s="40">
        <v>2E-3</v>
      </c>
      <c r="DB60" s="40">
        <v>4.0000000000000001E-3</v>
      </c>
      <c r="DC60" s="40">
        <v>4.0000000000000001E-3</v>
      </c>
      <c r="DE60" s="78"/>
      <c r="DI60" s="57"/>
      <c r="DJ60" s="57"/>
      <c r="DK60" s="63"/>
      <c r="DL60" s="63"/>
      <c r="DM60" s="63"/>
      <c r="DN60" s="63"/>
      <c r="DO60" s="63"/>
      <c r="DP60" s="78"/>
      <c r="DT60" s="78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FH60" s="78"/>
      <c r="FJ60" s="57"/>
      <c r="FK60" s="57"/>
      <c r="FL60" s="63"/>
      <c r="FM60" s="63"/>
      <c r="FN60" s="63"/>
      <c r="FO60" s="63"/>
      <c r="FP60" s="63"/>
      <c r="FQ60" s="78"/>
      <c r="FU60" s="78"/>
      <c r="GX60" s="57"/>
      <c r="GY60" s="57"/>
      <c r="GZ60" s="63"/>
      <c r="HA60" s="63"/>
      <c r="HB60" s="63"/>
      <c r="HC60" s="63"/>
      <c r="HD60" s="78"/>
      <c r="HH60" s="78"/>
      <c r="HR60" s="57"/>
      <c r="HS60" s="57"/>
      <c r="HT60" s="63"/>
      <c r="HU60" s="63"/>
      <c r="HV60" s="63"/>
      <c r="HW60" s="78"/>
      <c r="HX60" s="78"/>
      <c r="IL60" s="57"/>
      <c r="IM60" s="57"/>
      <c r="IN60" s="63"/>
      <c r="IO60" s="63"/>
      <c r="IP60" s="63"/>
      <c r="IQ60" s="63"/>
      <c r="IR60" s="78"/>
      <c r="IV60" s="78"/>
    </row>
    <row r="61" spans="2:256" x14ac:dyDescent="0.45">
      <c r="M61" s="78"/>
      <c r="R61" s="40">
        <v>138</v>
      </c>
      <c r="S61" s="40" t="s">
        <v>106</v>
      </c>
      <c r="T61" s="40">
        <v>0</v>
      </c>
      <c r="U61" s="40">
        <v>0.41199999999999998</v>
      </c>
      <c r="V61" s="40">
        <v>4.5129999999999999</v>
      </c>
      <c r="W61" s="40">
        <v>5.0419999999999998</v>
      </c>
      <c r="X61" s="40">
        <v>1.81</v>
      </c>
      <c r="Y61" s="40">
        <v>6.585</v>
      </c>
      <c r="Z61" s="40">
        <v>0</v>
      </c>
      <c r="AA61" s="40">
        <v>4.0979999999999999</v>
      </c>
      <c r="AC61" s="78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78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78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78"/>
      <c r="CD61" s="40">
        <v>27</v>
      </c>
      <c r="CE61" s="40" t="s">
        <v>134</v>
      </c>
      <c r="CF61" s="40">
        <v>0</v>
      </c>
      <c r="CG61" s="40">
        <v>0</v>
      </c>
      <c r="CH61" s="40">
        <v>3.4000000000000002E-2</v>
      </c>
      <c r="CI61" s="40">
        <v>2.9000000000000001E-2</v>
      </c>
      <c r="CJ61" s="40">
        <v>1.2E-2</v>
      </c>
      <c r="CK61" s="40">
        <v>1.7000000000000001E-2</v>
      </c>
      <c r="CL61" s="40">
        <v>0</v>
      </c>
      <c r="CM61" s="40">
        <v>0.4</v>
      </c>
      <c r="CT61" s="40">
        <v>30</v>
      </c>
      <c r="CU61" s="40" t="s">
        <v>90</v>
      </c>
      <c r="CV61" s="40">
        <v>0</v>
      </c>
      <c r="CW61" s="40">
        <v>0</v>
      </c>
      <c r="CX61" s="40">
        <v>0</v>
      </c>
      <c r="CY61" s="40">
        <v>1E-3</v>
      </c>
      <c r="CZ61" s="40">
        <v>1E-3</v>
      </c>
      <c r="DA61" s="40">
        <v>1E-3</v>
      </c>
      <c r="DB61" s="40">
        <v>1E-3</v>
      </c>
      <c r="DC61" s="40">
        <v>0</v>
      </c>
      <c r="DE61" s="78"/>
      <c r="DI61" s="57"/>
      <c r="DJ61" s="57"/>
      <c r="DK61" s="63"/>
      <c r="DL61" s="63"/>
      <c r="DM61" s="63"/>
      <c r="DN61" s="63"/>
      <c r="DO61" s="63"/>
      <c r="DP61" s="78"/>
      <c r="DT61" s="78"/>
      <c r="ED61" s="80"/>
      <c r="EE61" s="80"/>
      <c r="EF61" s="80"/>
      <c r="EG61" s="80"/>
      <c r="EH61" s="80"/>
      <c r="EI61" s="80"/>
      <c r="EZ61" s="78"/>
      <c r="FA61" s="78"/>
      <c r="FB61" s="78"/>
      <c r="FC61" s="78"/>
      <c r="FD61" s="78"/>
      <c r="FE61" s="78"/>
      <c r="FF61" s="78"/>
      <c r="FG61" s="78"/>
      <c r="FH61" s="78"/>
      <c r="FJ61" s="57"/>
      <c r="FK61" s="57"/>
      <c r="FL61" s="63"/>
      <c r="FM61" s="63"/>
      <c r="FN61" s="63"/>
      <c r="FO61" s="63"/>
      <c r="FP61" s="63"/>
      <c r="FQ61" s="78"/>
      <c r="FU61" s="78"/>
      <c r="GX61" s="57"/>
      <c r="GY61" s="57"/>
      <c r="GZ61" s="63"/>
      <c r="HA61" s="63"/>
      <c r="HB61" s="63"/>
      <c r="HC61" s="63"/>
      <c r="HD61" s="78"/>
      <c r="HH61" s="78"/>
      <c r="HR61" s="57"/>
      <c r="HS61" s="57"/>
      <c r="HT61" s="63"/>
      <c r="HU61" s="63"/>
      <c r="HV61" s="63"/>
      <c r="HW61" s="78"/>
      <c r="HX61" s="78"/>
      <c r="IL61" s="57"/>
      <c r="IM61" s="57"/>
      <c r="IN61" s="63"/>
      <c r="IO61" s="63"/>
      <c r="IP61" s="63"/>
      <c r="IQ61" s="63"/>
      <c r="IR61" s="78"/>
      <c r="IV61" s="78"/>
    </row>
    <row r="62" spans="2:256" x14ac:dyDescent="0.45">
      <c r="M62" s="78"/>
      <c r="R62" s="40">
        <v>140</v>
      </c>
      <c r="S62" s="40" t="s">
        <v>340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2.9619999999999997</v>
      </c>
      <c r="AC62" s="78"/>
      <c r="AH62" s="40">
        <v>240</v>
      </c>
      <c r="AI62" s="40" t="s">
        <v>149</v>
      </c>
      <c r="AJ62" s="40">
        <v>5.6000000000000001E-2</v>
      </c>
      <c r="AK62" s="40">
        <v>0.06</v>
      </c>
      <c r="AL62" s="40">
        <v>5.6000000000000001E-2</v>
      </c>
      <c r="AM62" s="40">
        <v>0</v>
      </c>
      <c r="AN62" s="40">
        <v>0</v>
      </c>
      <c r="AO62" s="40">
        <v>0.61099999999999999</v>
      </c>
      <c r="AP62" s="40">
        <v>0.38700000000000001</v>
      </c>
      <c r="AQ62" s="40">
        <v>0.03</v>
      </c>
      <c r="AS62" s="78"/>
      <c r="AX62" s="40">
        <v>188</v>
      </c>
      <c r="AY62" s="40" t="s">
        <v>67</v>
      </c>
      <c r="AZ62" s="40">
        <v>0.109</v>
      </c>
      <c r="BA62" s="40">
        <v>0.27</v>
      </c>
      <c r="BB62" s="40">
        <v>0.55600000000000005</v>
      </c>
      <c r="BC62" s="40">
        <v>0.79800000000000004</v>
      </c>
      <c r="BD62" s="40">
        <v>1.41</v>
      </c>
      <c r="BE62" s="40">
        <v>1.607</v>
      </c>
      <c r="BF62" s="40">
        <v>3.851</v>
      </c>
      <c r="BG62" s="40">
        <v>2.4980000000000002</v>
      </c>
      <c r="BI62" s="78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78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0.83199999999999996</v>
      </c>
      <c r="CJ62" s="40">
        <v>1.167</v>
      </c>
      <c r="CK62" s="40">
        <v>1.5880000000000001</v>
      </c>
      <c r="CL62" s="40">
        <v>2.3279999999999998</v>
      </c>
      <c r="CM62" s="40">
        <v>2.8410000000000002</v>
      </c>
      <c r="CT62" s="40">
        <v>32</v>
      </c>
      <c r="CU62" s="40" t="s">
        <v>102</v>
      </c>
      <c r="CV62" s="40">
        <v>0</v>
      </c>
      <c r="CW62" s="40">
        <v>1E-3</v>
      </c>
      <c r="CX62" s="40">
        <v>3.0000000000000001E-3</v>
      </c>
      <c r="CY62" s="40">
        <v>3.0000000000000001E-3</v>
      </c>
      <c r="CZ62" s="40">
        <v>2E-3</v>
      </c>
      <c r="DA62" s="40">
        <v>0</v>
      </c>
      <c r="DB62" s="40">
        <v>0</v>
      </c>
      <c r="DC62" s="40">
        <v>0</v>
      </c>
      <c r="DE62" s="78"/>
      <c r="DI62" s="57"/>
      <c r="DJ62" s="57"/>
      <c r="DK62" s="63"/>
      <c r="DL62" s="63"/>
      <c r="DM62" s="63"/>
      <c r="DN62" s="63"/>
      <c r="DO62" s="63"/>
      <c r="DP62" s="78"/>
      <c r="DT62" s="78"/>
      <c r="EZ62" s="78"/>
      <c r="FA62" s="78"/>
      <c r="FB62" s="78"/>
      <c r="FC62" s="78"/>
      <c r="FD62" s="78"/>
      <c r="FH62" s="78"/>
      <c r="FJ62" s="57"/>
      <c r="FK62" s="57"/>
      <c r="FL62" s="63"/>
      <c r="FM62" s="63"/>
      <c r="FN62" s="63"/>
      <c r="FO62" s="63"/>
      <c r="FP62" s="63"/>
      <c r="FQ62" s="78"/>
      <c r="FU62" s="78"/>
      <c r="GX62" s="57"/>
      <c r="GY62" s="57"/>
      <c r="GZ62" s="63"/>
      <c r="HA62" s="63"/>
      <c r="HB62" s="63"/>
      <c r="HC62" s="63"/>
      <c r="HD62" s="78"/>
      <c r="HH62" s="78"/>
      <c r="HR62" s="57"/>
      <c r="HS62" s="57"/>
      <c r="HT62" s="63"/>
      <c r="HU62" s="63"/>
      <c r="HV62" s="63"/>
      <c r="HW62" s="78"/>
      <c r="HX62" s="78"/>
      <c r="IL62" s="57"/>
      <c r="IM62" s="57"/>
      <c r="IN62" s="63"/>
      <c r="IO62" s="63"/>
      <c r="IP62" s="63"/>
      <c r="IQ62" s="63"/>
      <c r="IR62" s="78"/>
      <c r="IV62" s="78"/>
    </row>
    <row r="63" spans="2:256" x14ac:dyDescent="0.45">
      <c r="M63" s="78"/>
      <c r="R63" s="40">
        <v>142</v>
      </c>
      <c r="S63" s="40" t="s">
        <v>153</v>
      </c>
      <c r="T63" s="40">
        <v>0</v>
      </c>
      <c r="U63" s="40">
        <v>6.0000000000000001E-3</v>
      </c>
      <c r="V63" s="40">
        <v>0.317</v>
      </c>
      <c r="W63" s="40">
        <v>0</v>
      </c>
      <c r="X63" s="40">
        <v>0.35599999999999998</v>
      </c>
      <c r="Y63" s="40">
        <v>1.3660000000000001</v>
      </c>
      <c r="Z63" s="40">
        <v>1.4E-2</v>
      </c>
      <c r="AA63" s="40">
        <v>0</v>
      </c>
      <c r="AC63" s="78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0</v>
      </c>
      <c r="AP63" s="40">
        <v>1.96</v>
      </c>
      <c r="AQ63" s="40">
        <v>2.2989999999999999</v>
      </c>
      <c r="AS63" s="78"/>
      <c r="AX63" s="40">
        <v>191</v>
      </c>
      <c r="AY63" s="40" t="s">
        <v>81</v>
      </c>
      <c r="AZ63" s="40">
        <v>0.17199999999999999</v>
      </c>
      <c r="BA63" s="40">
        <v>0.249</v>
      </c>
      <c r="BB63" s="40">
        <v>0.41199999999999998</v>
      </c>
      <c r="BC63" s="40">
        <v>0.64600000000000002</v>
      </c>
      <c r="BD63" s="40">
        <v>0.59599999999999997</v>
      </c>
      <c r="BE63" s="40">
        <v>2.5000000000000001E-2</v>
      </c>
      <c r="BF63" s="40">
        <v>1.1579999999999999</v>
      </c>
      <c r="BG63" s="40">
        <v>0.14599999999999999</v>
      </c>
      <c r="BH63" s="78"/>
      <c r="BI63" s="78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78"/>
      <c r="CT63" s="40">
        <v>33</v>
      </c>
      <c r="CU63" s="40" t="s">
        <v>112</v>
      </c>
      <c r="CV63" s="40">
        <v>0</v>
      </c>
      <c r="CW63" s="40">
        <v>0</v>
      </c>
      <c r="CX63" s="40">
        <v>0</v>
      </c>
      <c r="CY63" s="40">
        <v>1E-3</v>
      </c>
      <c r="CZ63" s="40">
        <v>3.0000000000000001E-3</v>
      </c>
      <c r="DA63" s="40">
        <v>3.0000000000000001E-3</v>
      </c>
      <c r="DB63" s="40">
        <v>2E-3</v>
      </c>
      <c r="DC63" s="40">
        <v>1E-3</v>
      </c>
      <c r="DE63" s="78"/>
      <c r="DI63" s="57"/>
      <c r="DJ63" s="57"/>
      <c r="DK63" s="63"/>
      <c r="DL63" s="63"/>
      <c r="DM63" s="63"/>
      <c r="DN63" s="63"/>
      <c r="DO63" s="63"/>
      <c r="DP63" s="78"/>
      <c r="DT63" s="78"/>
      <c r="EZ63" s="78"/>
      <c r="FA63" s="78"/>
      <c r="FB63" s="78"/>
      <c r="FC63" s="78"/>
      <c r="FD63" s="78"/>
      <c r="FE63" s="78"/>
      <c r="FF63" s="78"/>
      <c r="FG63" s="78"/>
      <c r="FH63" s="78"/>
      <c r="FJ63" s="57"/>
      <c r="FK63" s="57"/>
      <c r="FL63" s="63"/>
      <c r="FM63" s="63"/>
      <c r="FN63" s="63"/>
      <c r="FO63" s="63"/>
      <c r="FP63" s="63"/>
      <c r="FQ63" s="78"/>
      <c r="FU63" s="78"/>
      <c r="GX63" s="57"/>
      <c r="GY63" s="57"/>
      <c r="GZ63" s="63"/>
      <c r="HA63" s="63"/>
      <c r="HB63" s="63"/>
      <c r="HC63" s="63"/>
      <c r="HD63" s="78"/>
      <c r="HH63" s="78"/>
      <c r="HT63" s="78"/>
      <c r="HU63" s="78"/>
      <c r="HV63" s="78"/>
      <c r="HW63" s="78"/>
      <c r="HX63" s="78"/>
      <c r="IL63" s="57"/>
      <c r="IM63" s="57"/>
      <c r="IN63" s="63"/>
      <c r="IO63" s="63"/>
      <c r="IP63" s="63"/>
      <c r="IQ63" s="63"/>
      <c r="IR63" s="78"/>
      <c r="IV63" s="78"/>
    </row>
    <row r="64" spans="2:256" x14ac:dyDescent="0.45">
      <c r="M64" s="78"/>
      <c r="R64" s="40">
        <v>143</v>
      </c>
      <c r="S64" s="40" t="s">
        <v>206</v>
      </c>
      <c r="T64" s="40">
        <v>0</v>
      </c>
      <c r="U64" s="40">
        <v>0.92</v>
      </c>
      <c r="V64" s="40">
        <v>1.202</v>
      </c>
      <c r="W64" s="40">
        <v>0.10299999999999999</v>
      </c>
      <c r="X64" s="40">
        <v>0.10299999999999999</v>
      </c>
      <c r="Y64" s="40">
        <v>0.10299999999999999</v>
      </c>
      <c r="Z64" s="40">
        <v>0.10299999999999999</v>
      </c>
      <c r="AA64" s="40">
        <v>0.10299999999999999</v>
      </c>
      <c r="AC64" s="78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78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0.96099999999999997</v>
      </c>
      <c r="BE64" s="40">
        <v>1.605</v>
      </c>
      <c r="BF64" s="40">
        <v>2.556</v>
      </c>
      <c r="BG64" s="40">
        <v>4.1370000000000005</v>
      </c>
      <c r="BI64" s="78"/>
      <c r="BN64" s="40">
        <v>292</v>
      </c>
      <c r="BO64" s="40" t="s">
        <v>239</v>
      </c>
      <c r="BP64" s="40">
        <v>0</v>
      </c>
      <c r="BQ64" s="40">
        <v>0</v>
      </c>
      <c r="BR64" s="40">
        <v>0.41899999999999998</v>
      </c>
      <c r="BS64" s="40">
        <v>0.71099999999999997</v>
      </c>
      <c r="BT64" s="40">
        <v>0</v>
      </c>
      <c r="BU64" s="40">
        <v>0</v>
      </c>
      <c r="BV64" s="40">
        <v>0</v>
      </c>
      <c r="BW64" s="40">
        <v>0</v>
      </c>
      <c r="BY64" s="78"/>
      <c r="CT64" s="40">
        <v>38</v>
      </c>
      <c r="CU64" s="40" t="s">
        <v>101</v>
      </c>
      <c r="CV64" s="40">
        <v>0</v>
      </c>
      <c r="CW64" s="40">
        <v>0</v>
      </c>
      <c r="CX64" s="40">
        <v>0</v>
      </c>
      <c r="CY64" s="40">
        <v>0</v>
      </c>
      <c r="CZ64" s="40">
        <v>3.0000000000000001E-3</v>
      </c>
      <c r="DA64" s="40">
        <v>3.0000000000000001E-3</v>
      </c>
      <c r="DB64" s="40">
        <v>0.01</v>
      </c>
      <c r="DC64" s="40">
        <v>2.4E-2</v>
      </c>
      <c r="DE64" s="78"/>
      <c r="DI64" s="57"/>
      <c r="DJ64" s="57"/>
      <c r="DK64" s="63"/>
      <c r="DL64" s="63"/>
      <c r="DM64" s="63"/>
      <c r="DN64" s="63"/>
      <c r="DO64" s="63"/>
      <c r="DP64" s="78"/>
      <c r="DT64" s="78"/>
      <c r="EZ64" s="78"/>
      <c r="FA64" s="78"/>
      <c r="FB64" s="78"/>
      <c r="FC64" s="78"/>
      <c r="FD64" s="78"/>
      <c r="FH64" s="78"/>
      <c r="FJ64" s="57"/>
      <c r="FK64" s="57"/>
      <c r="FL64" s="63"/>
      <c r="FM64" s="63"/>
      <c r="FN64" s="63"/>
      <c r="FO64" s="63"/>
      <c r="FP64" s="63"/>
      <c r="FQ64" s="78"/>
      <c r="FR64" s="78"/>
      <c r="FS64" s="78"/>
      <c r="FT64" s="78"/>
      <c r="FU64" s="78"/>
      <c r="GX64" s="57"/>
      <c r="GY64" s="57"/>
      <c r="GZ64" s="63"/>
      <c r="HA64" s="63"/>
      <c r="HB64" s="63"/>
      <c r="HC64" s="63"/>
      <c r="HD64" s="78"/>
      <c r="HH64" s="78"/>
      <c r="HX64" s="78"/>
      <c r="IL64" s="57"/>
      <c r="IM64" s="57"/>
      <c r="IN64" s="63"/>
      <c r="IO64" s="63"/>
      <c r="IP64" s="63"/>
      <c r="IQ64" s="63"/>
      <c r="IR64" s="78"/>
      <c r="IV64" s="78"/>
    </row>
    <row r="65" spans="12:256" x14ac:dyDescent="0.45">
      <c r="M65" s="78"/>
      <c r="R65" s="40">
        <v>144</v>
      </c>
      <c r="S65" s="40" t="s">
        <v>165</v>
      </c>
      <c r="T65" s="40">
        <v>0</v>
      </c>
      <c r="U65" s="40">
        <v>0</v>
      </c>
      <c r="V65" s="40">
        <v>0.30499999999999999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C65" s="78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78"/>
      <c r="AX65" s="40">
        <v>204</v>
      </c>
      <c r="AY65" s="40" t="s">
        <v>93</v>
      </c>
      <c r="AZ65" s="40">
        <v>0</v>
      </c>
      <c r="BA65" s="40">
        <v>0</v>
      </c>
      <c r="BB65" s="40">
        <v>0</v>
      </c>
      <c r="BC65" s="40">
        <v>0</v>
      </c>
      <c r="BD65" s="40">
        <v>0.38</v>
      </c>
      <c r="BE65" s="40">
        <v>0.97</v>
      </c>
      <c r="BF65" s="40">
        <v>1.7210000000000001</v>
      </c>
      <c r="BG65" s="40">
        <v>2.7199999999999998</v>
      </c>
      <c r="BI65" s="78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0.58099999999999996</v>
      </c>
      <c r="BU65" s="40">
        <v>0</v>
      </c>
      <c r="BV65" s="40">
        <v>0</v>
      </c>
      <c r="BW65" s="40">
        <v>0</v>
      </c>
      <c r="BY65" s="78"/>
      <c r="CT65" s="40">
        <v>42</v>
      </c>
      <c r="CU65" s="40" t="s">
        <v>121</v>
      </c>
      <c r="CV65" s="40">
        <v>0</v>
      </c>
      <c r="CW65" s="40">
        <v>0</v>
      </c>
      <c r="CX65" s="40">
        <v>0</v>
      </c>
      <c r="CY65" s="40">
        <v>0</v>
      </c>
      <c r="CZ65" s="40">
        <v>0</v>
      </c>
      <c r="DA65" s="40">
        <v>0</v>
      </c>
      <c r="DB65" s="40">
        <v>0</v>
      </c>
      <c r="DC65" s="40">
        <v>0</v>
      </c>
      <c r="DE65" s="78"/>
      <c r="DI65" s="57"/>
      <c r="DJ65" s="57"/>
      <c r="DK65" s="63"/>
      <c r="DL65" s="63"/>
      <c r="DM65" s="63"/>
      <c r="DN65" s="63"/>
      <c r="DO65" s="63"/>
      <c r="DP65" s="78"/>
      <c r="DT65" s="78"/>
      <c r="FH65" s="78"/>
      <c r="FJ65" s="57"/>
      <c r="FK65" s="57"/>
      <c r="FL65" s="63"/>
      <c r="FM65" s="63"/>
      <c r="FN65" s="63"/>
      <c r="FO65" s="63"/>
      <c r="FP65" s="63"/>
      <c r="FQ65" s="78"/>
      <c r="FR65" s="78"/>
      <c r="FS65" s="78"/>
      <c r="FT65" s="78"/>
      <c r="FU65" s="78"/>
      <c r="GX65" s="57"/>
      <c r="GY65" s="57"/>
      <c r="GZ65" s="63"/>
      <c r="HA65" s="63"/>
      <c r="HB65" s="63"/>
      <c r="HC65" s="63"/>
      <c r="HD65" s="78"/>
      <c r="HH65" s="78"/>
      <c r="HX65" s="78"/>
      <c r="IL65" s="57"/>
      <c r="IM65" s="57"/>
      <c r="IN65" s="63"/>
      <c r="IO65" s="63"/>
      <c r="IP65" s="63"/>
      <c r="IQ65" s="63"/>
      <c r="IR65" s="78"/>
      <c r="IV65" s="78"/>
    </row>
    <row r="66" spans="12:256" x14ac:dyDescent="0.45">
      <c r="M66" s="78"/>
      <c r="R66" s="40">
        <v>148</v>
      </c>
      <c r="S66" s="40" t="s">
        <v>199</v>
      </c>
      <c r="T66" s="40">
        <v>1.3120000000000001</v>
      </c>
      <c r="U66" s="40">
        <v>1.532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2</v>
      </c>
      <c r="AC66" s="78"/>
      <c r="AH66" s="40">
        <v>244</v>
      </c>
      <c r="AI66" s="40" t="s">
        <v>133</v>
      </c>
      <c r="AJ66" s="40">
        <v>0.80300000000000005</v>
      </c>
      <c r="AK66" s="40">
        <v>0.75900000000000001</v>
      </c>
      <c r="AL66" s="40">
        <v>1.0720000000000001</v>
      </c>
      <c r="AM66" s="40">
        <v>0.81100000000000005</v>
      </c>
      <c r="AN66" s="40">
        <v>0.71</v>
      </c>
      <c r="AO66" s="40">
        <v>0.76700000000000002</v>
      </c>
      <c r="AP66" s="40">
        <v>0</v>
      </c>
      <c r="AQ66" s="40">
        <v>0.313</v>
      </c>
      <c r="AS66" s="78"/>
      <c r="AX66" s="40">
        <v>207</v>
      </c>
      <c r="AY66" s="40" t="s">
        <v>104</v>
      </c>
      <c r="AZ66" s="40">
        <v>0</v>
      </c>
      <c r="BA66" s="40">
        <v>0</v>
      </c>
      <c r="BB66" s="40">
        <v>0.86399999999999999</v>
      </c>
      <c r="BC66" s="40">
        <v>0.91500000000000004</v>
      </c>
      <c r="BD66" s="40">
        <v>2.3140000000000001</v>
      </c>
      <c r="BE66" s="40">
        <v>3.9580000000000002</v>
      </c>
      <c r="BF66" s="40">
        <v>6.4710000000000001</v>
      </c>
      <c r="BG66" s="40">
        <v>5.3449999999999998</v>
      </c>
      <c r="BH66" s="78"/>
      <c r="BI66" s="78"/>
      <c r="BN66" s="40">
        <v>295</v>
      </c>
      <c r="BO66" s="40" t="s">
        <v>207</v>
      </c>
      <c r="BP66" s="40">
        <v>0</v>
      </c>
      <c r="BQ66" s="40">
        <v>0</v>
      </c>
      <c r="BR66" s="40">
        <v>0.33700000000000002</v>
      </c>
      <c r="BS66" s="40">
        <v>0.72</v>
      </c>
      <c r="BT66" s="40">
        <v>1.1990000000000001</v>
      </c>
      <c r="BU66" s="40">
        <v>1.992</v>
      </c>
      <c r="BV66" s="40">
        <v>3.2959999999999998</v>
      </c>
      <c r="BW66" s="40">
        <v>4.2699999999999996</v>
      </c>
      <c r="BY66" s="78"/>
      <c r="CT66" s="40">
        <v>48</v>
      </c>
      <c r="CU66" s="40" t="s">
        <v>131</v>
      </c>
      <c r="CV66" s="40">
        <v>0</v>
      </c>
      <c r="CW66" s="40">
        <v>1E-3</v>
      </c>
      <c r="CX66" s="40">
        <v>3.0000000000000001E-3</v>
      </c>
      <c r="CY66" s="40">
        <v>7.0000000000000001E-3</v>
      </c>
      <c r="CZ66" s="40">
        <v>6.0000000000000001E-3</v>
      </c>
      <c r="DA66" s="40">
        <v>4.0000000000000001E-3</v>
      </c>
      <c r="DB66" s="40">
        <v>0</v>
      </c>
      <c r="DC66" s="40">
        <v>0</v>
      </c>
      <c r="DE66" s="78"/>
      <c r="DI66" s="57"/>
      <c r="DJ66" s="57"/>
      <c r="DK66" s="63"/>
      <c r="DL66" s="63"/>
      <c r="DM66" s="63"/>
      <c r="DN66" s="63"/>
      <c r="DO66" s="63"/>
      <c r="DP66" s="78"/>
      <c r="DT66" s="78"/>
      <c r="FH66" s="78"/>
      <c r="FJ66" s="57"/>
      <c r="FK66" s="57"/>
      <c r="FL66" s="63"/>
      <c r="FM66" s="63"/>
      <c r="FN66" s="63"/>
      <c r="FO66" s="63"/>
      <c r="FP66" s="63"/>
      <c r="FQ66" s="78"/>
      <c r="GX66" s="57"/>
      <c r="GY66" s="57"/>
      <c r="GZ66" s="63"/>
      <c r="HA66" s="63"/>
      <c r="HB66" s="63"/>
      <c r="HC66" s="63"/>
      <c r="HD66" s="78"/>
      <c r="HH66" s="78"/>
      <c r="HT66" s="78"/>
      <c r="HU66" s="78"/>
      <c r="HV66" s="78"/>
      <c r="HW66" s="78"/>
      <c r="HX66" s="78"/>
      <c r="IL66" s="57"/>
      <c r="IM66" s="57"/>
      <c r="IN66" s="63"/>
      <c r="IO66" s="63"/>
      <c r="IP66" s="63"/>
      <c r="IQ66" s="63"/>
      <c r="IR66" s="78"/>
      <c r="IV66" s="78"/>
    </row>
    <row r="67" spans="12:256" x14ac:dyDescent="0.45">
      <c r="L67" s="78"/>
      <c r="M67" s="78"/>
      <c r="R67" s="40">
        <v>151</v>
      </c>
      <c r="S67" s="40" t="s">
        <v>125</v>
      </c>
      <c r="T67" s="40">
        <v>2E-3</v>
      </c>
      <c r="U67" s="40">
        <v>2E-3</v>
      </c>
      <c r="V67" s="40">
        <v>11.951000000000001</v>
      </c>
      <c r="W67" s="40">
        <v>25.65</v>
      </c>
      <c r="X67" s="40">
        <v>24.937000000000001</v>
      </c>
      <c r="Y67" s="40">
        <v>24.225000000000001</v>
      </c>
      <c r="Z67" s="40">
        <v>23.512</v>
      </c>
      <c r="AA67" s="40">
        <v>4.8609999999999998</v>
      </c>
      <c r="AC67" s="78"/>
      <c r="AH67" s="40">
        <v>245</v>
      </c>
      <c r="AI67" s="40" t="s">
        <v>132</v>
      </c>
      <c r="AJ67" s="40">
        <v>13.773</v>
      </c>
      <c r="AK67" s="40">
        <v>18.654</v>
      </c>
      <c r="AL67" s="40">
        <v>13.961</v>
      </c>
      <c r="AM67" s="40">
        <v>13.65</v>
      </c>
      <c r="AN67" s="40">
        <v>16.919</v>
      </c>
      <c r="AO67" s="40">
        <v>8.2959999999999994</v>
      </c>
      <c r="AP67" s="40">
        <v>4.282</v>
      </c>
      <c r="AQ67" s="40">
        <v>8.0150000000000006</v>
      </c>
      <c r="AS67" s="78"/>
      <c r="AX67" s="40">
        <v>211</v>
      </c>
      <c r="AY67" s="40" t="s">
        <v>269</v>
      </c>
      <c r="AZ67" s="40">
        <v>1.9E-2</v>
      </c>
      <c r="BA67" s="40">
        <v>3.3000000000000002E-2</v>
      </c>
      <c r="BB67" s="40">
        <v>0.11600000000000001</v>
      </c>
      <c r="BC67" s="40">
        <v>0.158</v>
      </c>
      <c r="BD67" s="40">
        <v>0.501</v>
      </c>
      <c r="BE67" s="40">
        <v>0.35799999999999998</v>
      </c>
      <c r="BF67" s="40">
        <v>0.81299999999999994</v>
      </c>
      <c r="BG67" s="40">
        <v>0.94499999999999995</v>
      </c>
      <c r="BN67" s="40">
        <v>298</v>
      </c>
      <c r="BO67" s="40" t="s">
        <v>136</v>
      </c>
      <c r="BP67" s="40">
        <v>5.95</v>
      </c>
      <c r="BQ67" s="40">
        <v>5.4889999999999999</v>
      </c>
      <c r="BR67" s="40">
        <v>3.4460000000000002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78"/>
      <c r="CT67" s="40">
        <v>51</v>
      </c>
      <c r="CU67" s="40" t="s">
        <v>225</v>
      </c>
      <c r="CV67" s="40">
        <v>0</v>
      </c>
      <c r="CW67" s="40">
        <v>0</v>
      </c>
      <c r="CX67" s="40">
        <v>0</v>
      </c>
      <c r="CY67" s="40">
        <v>0</v>
      </c>
      <c r="CZ67" s="40">
        <v>1E-3</v>
      </c>
      <c r="DA67" s="40">
        <v>2E-3</v>
      </c>
      <c r="DB67" s="40">
        <v>3.0000000000000001E-3</v>
      </c>
      <c r="DC67" s="40">
        <v>6.0000000000000001E-3</v>
      </c>
      <c r="DE67" s="78"/>
      <c r="DI67" s="57"/>
      <c r="DJ67" s="57"/>
      <c r="DK67" s="63"/>
      <c r="DL67" s="63"/>
      <c r="DM67" s="63"/>
      <c r="DN67" s="63"/>
      <c r="DO67" s="63"/>
      <c r="DP67" s="78"/>
      <c r="DT67" s="78"/>
      <c r="FH67" s="78"/>
      <c r="FJ67" s="57"/>
      <c r="FK67" s="57"/>
      <c r="FL67" s="63"/>
      <c r="FM67" s="63"/>
      <c r="FN67" s="63"/>
      <c r="FO67" s="63"/>
      <c r="FP67" s="63"/>
      <c r="FQ67" s="78"/>
      <c r="GX67" s="57"/>
      <c r="GY67" s="57"/>
      <c r="GZ67" s="63"/>
      <c r="HA67" s="63"/>
      <c r="HB67" s="63"/>
      <c r="HC67" s="63"/>
      <c r="HD67" s="78"/>
      <c r="HH67" s="78"/>
      <c r="HU67" s="78"/>
      <c r="IN67" s="78"/>
      <c r="IO67" s="78"/>
      <c r="IP67" s="78"/>
      <c r="IQ67" s="78"/>
      <c r="IR67" s="78"/>
      <c r="IV67" s="78"/>
    </row>
    <row r="68" spans="12:256" x14ac:dyDescent="0.45">
      <c r="M68" s="78"/>
      <c r="R68" s="40">
        <v>152</v>
      </c>
      <c r="S68" s="40" t="s">
        <v>135</v>
      </c>
      <c r="T68" s="40">
        <v>0</v>
      </c>
      <c r="U68" s="40">
        <v>0</v>
      </c>
      <c r="V68" s="40">
        <v>2E-3</v>
      </c>
      <c r="W68" s="40">
        <v>0</v>
      </c>
      <c r="X68" s="40">
        <v>0</v>
      </c>
      <c r="Y68" s="40">
        <v>0</v>
      </c>
      <c r="Z68" s="40">
        <v>0</v>
      </c>
      <c r="AA68" s="40">
        <v>4.3760000000000003</v>
      </c>
      <c r="AC68" s="78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78"/>
      <c r="AS68" s="78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2.1379999999999999</v>
      </c>
      <c r="BV68" s="40">
        <v>0</v>
      </c>
      <c r="BW68" s="40">
        <v>0</v>
      </c>
      <c r="BY68" s="78"/>
      <c r="CT68" s="40">
        <v>59</v>
      </c>
      <c r="CU68" s="40" t="s">
        <v>243</v>
      </c>
      <c r="CV68" s="40">
        <v>1.4E-2</v>
      </c>
      <c r="CW68" s="40">
        <v>1.2999999999999999E-2</v>
      </c>
      <c r="CX68" s="40">
        <v>1.0999999999999999E-2</v>
      </c>
      <c r="CY68" s="40">
        <v>8.0000000000000002E-3</v>
      </c>
      <c r="CZ68" s="40">
        <v>1E-3</v>
      </c>
      <c r="DA68" s="40">
        <v>0</v>
      </c>
      <c r="DB68" s="40">
        <v>0</v>
      </c>
      <c r="DC68" s="40">
        <v>3.0000000000000001E-3</v>
      </c>
      <c r="DE68" s="78"/>
      <c r="DI68" s="57"/>
      <c r="DJ68" s="57"/>
      <c r="DK68" s="63"/>
      <c r="DL68" s="63"/>
      <c r="DM68" s="63"/>
      <c r="DN68" s="63"/>
      <c r="DO68" s="63"/>
      <c r="DP68" s="78"/>
      <c r="DT68" s="78"/>
      <c r="FH68" s="78"/>
      <c r="FJ68" s="57"/>
      <c r="FK68" s="57"/>
      <c r="FL68" s="63"/>
      <c r="FM68" s="63"/>
      <c r="FN68" s="63"/>
      <c r="FO68" s="63"/>
      <c r="FP68" s="63"/>
      <c r="FQ68" s="78"/>
      <c r="GX68" s="57"/>
      <c r="GY68" s="57"/>
      <c r="GZ68" s="63"/>
      <c r="HA68" s="63"/>
      <c r="HB68" s="63"/>
      <c r="HC68" s="63"/>
      <c r="HD68" s="78"/>
      <c r="HH68" s="78"/>
      <c r="HU68" s="78"/>
      <c r="IR68" s="78"/>
      <c r="IS68" s="78"/>
      <c r="IT68" s="78"/>
      <c r="IU68" s="78"/>
      <c r="IV68" s="78"/>
    </row>
    <row r="69" spans="12:256" x14ac:dyDescent="0.45">
      <c r="L69" s="78"/>
      <c r="M69" s="78"/>
      <c r="R69" s="40">
        <v>166</v>
      </c>
      <c r="S69" s="40" t="s">
        <v>191</v>
      </c>
      <c r="T69" s="40">
        <v>10.477</v>
      </c>
      <c r="U69" s="40">
        <v>13.677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13.909000000000001</v>
      </c>
      <c r="AC69" s="78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0.52800000000000002</v>
      </c>
      <c r="AN69" s="40">
        <v>1.0640000000000001</v>
      </c>
      <c r="AO69" s="40">
        <v>3.59</v>
      </c>
      <c r="AP69" s="40">
        <v>0</v>
      </c>
      <c r="AQ69" s="40">
        <v>0</v>
      </c>
      <c r="AS69" s="78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2.1999999999999999E-2</v>
      </c>
      <c r="BD69" s="40">
        <v>0.65200000000000002</v>
      </c>
      <c r="BE69" s="40">
        <v>1.149</v>
      </c>
      <c r="BF69" s="40">
        <v>2.0259999999999998</v>
      </c>
      <c r="BG69" s="40">
        <v>3.57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78"/>
      <c r="CT69" s="40">
        <v>63</v>
      </c>
      <c r="CU69" s="40" t="s">
        <v>162</v>
      </c>
      <c r="CV69" s="40">
        <v>1E-3</v>
      </c>
      <c r="CW69" s="40">
        <v>4.0000000000000001E-3</v>
      </c>
      <c r="CX69" s="40">
        <v>4.0000000000000001E-3</v>
      </c>
      <c r="CY69" s="40">
        <v>4.0000000000000001E-3</v>
      </c>
      <c r="CZ69" s="40">
        <v>4.0000000000000001E-3</v>
      </c>
      <c r="DA69" s="40">
        <v>4.0000000000000001E-3</v>
      </c>
      <c r="DB69" s="40">
        <v>3.0000000000000001E-3</v>
      </c>
      <c r="DC69" s="40">
        <v>0</v>
      </c>
      <c r="DE69" s="78"/>
      <c r="DI69" s="57"/>
      <c r="DJ69" s="57"/>
      <c r="DK69" s="63"/>
      <c r="DL69" s="63"/>
      <c r="DM69" s="63"/>
      <c r="DN69" s="63"/>
      <c r="DO69" s="63"/>
      <c r="DP69" s="78"/>
      <c r="DT69" s="78"/>
      <c r="EZ69" s="78"/>
      <c r="FA69" s="78"/>
      <c r="FB69" s="78"/>
      <c r="FC69" s="78"/>
      <c r="FD69" s="78"/>
      <c r="FE69" s="78"/>
      <c r="FF69" s="78"/>
      <c r="FG69" s="78"/>
      <c r="FH69" s="78"/>
      <c r="FJ69" s="57"/>
      <c r="FK69" s="57"/>
      <c r="FL69" s="63"/>
      <c r="FM69" s="63"/>
      <c r="FN69" s="63"/>
      <c r="FO69" s="63"/>
      <c r="FP69" s="63"/>
      <c r="FQ69" s="78"/>
      <c r="GX69" s="57"/>
      <c r="GY69" s="57"/>
      <c r="GZ69" s="63"/>
      <c r="HA69" s="63"/>
      <c r="HB69" s="63"/>
      <c r="HC69" s="63"/>
      <c r="HD69" s="78"/>
      <c r="HH69" s="78"/>
      <c r="HU69" s="78"/>
      <c r="IR69" s="78"/>
    </row>
    <row r="70" spans="12:256" x14ac:dyDescent="0.45">
      <c r="R70" s="40">
        <v>167</v>
      </c>
      <c r="S70" s="40" t="s">
        <v>194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0.58099999999999996</v>
      </c>
      <c r="AA70" s="40">
        <v>18.88</v>
      </c>
      <c r="AC70" s="78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1.472</v>
      </c>
      <c r="AO70" s="40">
        <v>0.90900000000000003</v>
      </c>
      <c r="AP70" s="40">
        <v>1.3140000000000001</v>
      </c>
      <c r="AQ70" s="40">
        <v>1.7749999999999999</v>
      </c>
      <c r="AS70" s="78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0.60399999999999998</v>
      </c>
      <c r="BT70" s="40">
        <v>0</v>
      </c>
      <c r="BU70" s="40">
        <v>0</v>
      </c>
      <c r="BV70" s="40">
        <v>0</v>
      </c>
      <c r="BW70" s="40">
        <v>0</v>
      </c>
      <c r="BX70" s="78"/>
      <c r="BY70" s="78"/>
      <c r="CT70" s="40">
        <v>64</v>
      </c>
      <c r="CU70" s="40" t="s">
        <v>168</v>
      </c>
      <c r="CV70" s="40">
        <v>0</v>
      </c>
      <c r="CW70" s="40">
        <v>0</v>
      </c>
      <c r="CX70" s="40">
        <v>1E-3</v>
      </c>
      <c r="CY70" s="40">
        <v>1E-3</v>
      </c>
      <c r="CZ70" s="40">
        <v>1E-3</v>
      </c>
      <c r="DA70" s="40">
        <v>1E-3</v>
      </c>
      <c r="DB70" s="40">
        <v>1E-3</v>
      </c>
      <c r="DC70" s="40">
        <v>0</v>
      </c>
      <c r="DE70" s="78"/>
      <c r="DI70" s="57"/>
      <c r="DJ70" s="57"/>
      <c r="DK70" s="63"/>
      <c r="DL70" s="63"/>
      <c r="DM70" s="63"/>
      <c r="DN70" s="63"/>
      <c r="DO70" s="63"/>
      <c r="DP70" s="78"/>
      <c r="DT70" s="78"/>
      <c r="FH70" s="81"/>
      <c r="FL70" s="78"/>
      <c r="FM70" s="78"/>
      <c r="FN70" s="78"/>
      <c r="FO70" s="78"/>
      <c r="FP70" s="78"/>
      <c r="FQ70" s="78"/>
      <c r="GX70" s="57"/>
      <c r="GY70" s="57"/>
      <c r="GZ70" s="63"/>
      <c r="HA70" s="63"/>
      <c r="HB70" s="63"/>
      <c r="HC70" s="63"/>
      <c r="HD70" s="78"/>
      <c r="HH70" s="78"/>
      <c r="HU70" s="78"/>
      <c r="IN70" s="78"/>
      <c r="IO70" s="78"/>
      <c r="IP70" s="78"/>
      <c r="IQ70" s="78"/>
      <c r="IR70" s="78"/>
    </row>
    <row r="71" spans="12:256" x14ac:dyDescent="0.45">
      <c r="R71" s="40">
        <v>170</v>
      </c>
      <c r="S71" s="40" t="s">
        <v>187</v>
      </c>
      <c r="T71" s="40">
        <v>7.5940000000000003</v>
      </c>
      <c r="U71" s="40">
        <v>6.1769999999999996</v>
      </c>
      <c r="V71" s="40">
        <v>4.4939999999999998</v>
      </c>
      <c r="W71" s="40">
        <v>0.253</v>
      </c>
      <c r="X71" s="40">
        <v>6.63</v>
      </c>
      <c r="Y71" s="40">
        <v>4.6779999999999999</v>
      </c>
      <c r="Z71" s="40">
        <v>0.90500000000000003</v>
      </c>
      <c r="AA71" s="40">
        <v>6.2539999999999996</v>
      </c>
      <c r="AC71" s="78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5.6859999999999999</v>
      </c>
      <c r="AQ71" s="40">
        <v>9.391</v>
      </c>
      <c r="AR71" s="78"/>
      <c r="AS71" s="78"/>
      <c r="AX71" s="40">
        <v>348</v>
      </c>
      <c r="AY71" s="40" t="s">
        <v>307</v>
      </c>
      <c r="AZ71" s="40">
        <v>1.2999999999999999E-2</v>
      </c>
      <c r="BA71" s="40">
        <v>2.4E-2</v>
      </c>
      <c r="BB71" s="40">
        <v>6.3E-2</v>
      </c>
      <c r="BC71" s="40">
        <v>0.104</v>
      </c>
      <c r="BD71" s="40">
        <v>0.13900000000000001</v>
      </c>
      <c r="BE71" s="40">
        <v>0.13600000000000001</v>
      </c>
      <c r="BF71" s="40">
        <v>0.11899999999999999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12.028</v>
      </c>
      <c r="BU71" s="40">
        <v>19.548000000000002</v>
      </c>
      <c r="BV71" s="40">
        <v>0</v>
      </c>
      <c r="BW71" s="40">
        <v>0</v>
      </c>
      <c r="BX71" s="78"/>
      <c r="BY71" s="78"/>
      <c r="CT71" s="40">
        <v>66</v>
      </c>
      <c r="CU71" s="40" t="s">
        <v>111</v>
      </c>
      <c r="CV71" s="40">
        <v>3.0000000000000001E-3</v>
      </c>
      <c r="CW71" s="40">
        <v>0.01</v>
      </c>
      <c r="CX71" s="40">
        <v>2.4E-2</v>
      </c>
      <c r="CY71" s="40">
        <v>5.1999999999999998E-2</v>
      </c>
      <c r="CZ71" s="40">
        <v>0.105</v>
      </c>
      <c r="DA71" s="40">
        <v>0.10299999999999999</v>
      </c>
      <c r="DB71" s="40">
        <v>0.104</v>
      </c>
      <c r="DC71" s="40">
        <v>0.11</v>
      </c>
      <c r="DE71" s="78"/>
      <c r="DI71" s="57"/>
      <c r="DJ71" s="57"/>
      <c r="DK71" s="63"/>
      <c r="DL71" s="63"/>
      <c r="DM71" s="63"/>
      <c r="DN71" s="63"/>
      <c r="DO71" s="63"/>
      <c r="DP71" s="78"/>
      <c r="DT71" s="78"/>
      <c r="FH71" s="81"/>
      <c r="FL71" s="78"/>
      <c r="FM71" s="78"/>
      <c r="FN71" s="78"/>
      <c r="FO71" s="78"/>
      <c r="FP71" s="78"/>
      <c r="FQ71" s="78"/>
      <c r="GX71" s="57"/>
      <c r="GY71" s="57"/>
      <c r="GZ71" s="63"/>
      <c r="HA71" s="63"/>
      <c r="HB71" s="63"/>
      <c r="HC71" s="63"/>
      <c r="HD71" s="78"/>
      <c r="HH71" s="78"/>
      <c r="HU71" s="78"/>
      <c r="IR71" s="78"/>
    </row>
    <row r="72" spans="12:256" x14ac:dyDescent="0.45">
      <c r="R72" s="40">
        <v>175</v>
      </c>
      <c r="S72" s="40" t="s">
        <v>186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1.4179999999999999</v>
      </c>
      <c r="Z72" s="40">
        <v>0</v>
      </c>
      <c r="AA72" s="40">
        <v>1.843</v>
      </c>
      <c r="AB72" s="78"/>
      <c r="AC72" s="78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2.7640000000000002</v>
      </c>
      <c r="AN72" s="40">
        <v>1.804</v>
      </c>
      <c r="AO72" s="40">
        <v>1.0580000000000001</v>
      </c>
      <c r="AP72" s="40">
        <v>1.042</v>
      </c>
      <c r="AQ72" s="40">
        <v>0.56000000000000005</v>
      </c>
      <c r="AX72" s="40">
        <v>365</v>
      </c>
      <c r="AY72" s="40" t="s">
        <v>110</v>
      </c>
      <c r="AZ72" s="40">
        <v>6.0000000000000001E-3</v>
      </c>
      <c r="BA72" s="40">
        <v>0.01</v>
      </c>
      <c r="BB72" s="40">
        <v>0.04</v>
      </c>
      <c r="BC72" s="40">
        <v>0.04</v>
      </c>
      <c r="BD72" s="40">
        <v>0.128</v>
      </c>
      <c r="BE72" s="40">
        <v>9.6000000000000002E-2</v>
      </c>
      <c r="BF72" s="40">
        <v>0.215</v>
      </c>
      <c r="BG72" s="40">
        <v>0.186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47.59</v>
      </c>
      <c r="BW72" s="40">
        <v>76.046999999999997</v>
      </c>
      <c r="CT72" s="40">
        <v>74</v>
      </c>
      <c r="CU72" s="40" t="s">
        <v>120</v>
      </c>
      <c r="CV72" s="40">
        <v>0</v>
      </c>
      <c r="CW72" s="40">
        <v>4.0000000000000001E-3</v>
      </c>
      <c r="CX72" s="40">
        <v>1.0999999999999999E-2</v>
      </c>
      <c r="CY72" s="40">
        <v>2.5000000000000001E-2</v>
      </c>
      <c r="CZ72" s="40">
        <v>5.3999999999999999E-2</v>
      </c>
      <c r="DA72" s="40">
        <v>7.9000000000000001E-2</v>
      </c>
      <c r="DB72" s="40">
        <v>8.4000000000000005E-2</v>
      </c>
      <c r="DC72" s="40">
        <v>0.1</v>
      </c>
      <c r="DE72" s="78"/>
      <c r="DI72" s="57"/>
      <c r="DJ72" s="57"/>
      <c r="DK72" s="63"/>
      <c r="DL72" s="63"/>
      <c r="DM72" s="63"/>
      <c r="DN72" s="63"/>
      <c r="DO72" s="63"/>
      <c r="DP72" s="78"/>
      <c r="DT72" s="78"/>
      <c r="EZ72" s="81"/>
      <c r="FA72" s="81"/>
      <c r="FB72" s="81"/>
      <c r="FC72" s="81"/>
      <c r="FD72" s="81"/>
      <c r="FE72" s="81"/>
      <c r="FF72" s="81"/>
      <c r="FG72" s="81"/>
      <c r="FH72" s="81"/>
      <c r="FQ72" s="78"/>
      <c r="GX72" s="57"/>
      <c r="GY72" s="57"/>
      <c r="GZ72" s="63"/>
      <c r="HA72" s="63"/>
      <c r="HB72" s="63"/>
      <c r="HC72" s="63"/>
      <c r="HD72" s="78"/>
      <c r="HH72" s="78"/>
      <c r="HU72" s="78"/>
      <c r="IR72" s="78"/>
    </row>
    <row r="73" spans="12:256" x14ac:dyDescent="0.45">
      <c r="R73" s="40">
        <v>179</v>
      </c>
      <c r="S73" s="40" t="s">
        <v>174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14.5</v>
      </c>
      <c r="AA73" s="40">
        <v>3.6989999999999998</v>
      </c>
      <c r="AC73" s="78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</v>
      </c>
      <c r="AN73" s="40">
        <v>6.1</v>
      </c>
      <c r="AO73" s="40">
        <v>4.6630000000000003</v>
      </c>
      <c r="AP73" s="40">
        <v>3.6760000000000002</v>
      </c>
      <c r="AQ73" s="40">
        <v>3.9939999999999998</v>
      </c>
      <c r="AX73" s="40">
        <v>387</v>
      </c>
      <c r="AY73" s="40" t="s">
        <v>308</v>
      </c>
      <c r="AZ73" s="40">
        <v>0</v>
      </c>
      <c r="BA73" s="40">
        <v>0.13500000000000001</v>
      </c>
      <c r="BB73" s="40">
        <v>1.1519999999999999</v>
      </c>
      <c r="BC73" s="40">
        <v>1.8199999999999998</v>
      </c>
      <c r="BD73" s="40">
        <v>1.4339999999999999</v>
      </c>
      <c r="BE73" s="40">
        <v>2.7610000000000001</v>
      </c>
      <c r="BF73" s="40">
        <v>1.4490000000000001</v>
      </c>
      <c r="BG73" s="40">
        <v>1.659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78</v>
      </c>
      <c r="CU73" s="40" t="s">
        <v>205</v>
      </c>
      <c r="CV73" s="40">
        <v>1E-3</v>
      </c>
      <c r="CW73" s="40">
        <v>2E-3</v>
      </c>
      <c r="CX73" s="40">
        <v>5.0000000000000001E-3</v>
      </c>
      <c r="CY73" s="40">
        <v>0.01</v>
      </c>
      <c r="CZ73" s="40">
        <v>0.02</v>
      </c>
      <c r="DA73" s="40">
        <v>1.7000000000000001E-2</v>
      </c>
      <c r="DB73" s="40">
        <v>1.0999999999999999E-2</v>
      </c>
      <c r="DC73" s="40">
        <v>0</v>
      </c>
      <c r="DE73" s="78"/>
      <c r="DI73" s="57"/>
      <c r="DJ73" s="57"/>
      <c r="DK73" s="63"/>
      <c r="DL73" s="63"/>
      <c r="DM73" s="63"/>
      <c r="DN73" s="63"/>
      <c r="DO73" s="63"/>
      <c r="DP73" s="78"/>
      <c r="DT73" s="78"/>
      <c r="FL73" s="78"/>
      <c r="FM73" s="78"/>
      <c r="FN73" s="78"/>
      <c r="FO73" s="78"/>
      <c r="FP73" s="78"/>
      <c r="FQ73" s="78"/>
      <c r="GX73" s="57"/>
      <c r="GY73" s="57"/>
      <c r="GZ73" s="63"/>
      <c r="HA73" s="63"/>
      <c r="HB73" s="63"/>
      <c r="HC73" s="63"/>
      <c r="HD73" s="78"/>
      <c r="HH73" s="78"/>
      <c r="HU73" s="78"/>
      <c r="IR73" s="78"/>
    </row>
    <row r="74" spans="12:256" x14ac:dyDescent="0.45">
      <c r="R74" s="40">
        <v>259</v>
      </c>
      <c r="S74" s="40" t="s">
        <v>202</v>
      </c>
      <c r="T74" s="40">
        <v>7.0949999999999998</v>
      </c>
      <c r="U74" s="40">
        <v>11.734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C74" s="78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2.722</v>
      </c>
      <c r="BA74" s="40">
        <v>2.5009999999999999</v>
      </c>
      <c r="BB74" s="40">
        <v>2.9000000000000001E-2</v>
      </c>
      <c r="BC74" s="40">
        <v>0</v>
      </c>
      <c r="BD74" s="40">
        <v>2.1999999999999999E-2</v>
      </c>
      <c r="BE74" s="40">
        <v>0.122</v>
      </c>
      <c r="BF74" s="40">
        <v>4.2999999999999997E-2</v>
      </c>
      <c r="BG74" s="40">
        <v>16.893999999999998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38.094000000000001</v>
      </c>
      <c r="BT74" s="40">
        <v>19.864000000000001</v>
      </c>
      <c r="BU74" s="40">
        <v>8.0359999999999996</v>
      </c>
      <c r="BV74" s="40">
        <v>13.971</v>
      </c>
      <c r="BW74" s="40">
        <v>4.7430000000000003</v>
      </c>
      <c r="CT74" s="40">
        <v>82</v>
      </c>
      <c r="CU74" s="40" t="s">
        <v>214</v>
      </c>
      <c r="CV74" s="40">
        <v>0</v>
      </c>
      <c r="CW74" s="40">
        <v>0</v>
      </c>
      <c r="CX74" s="40">
        <v>2E-3</v>
      </c>
      <c r="CY74" s="40">
        <v>5.0000000000000001E-3</v>
      </c>
      <c r="CZ74" s="40">
        <v>5.0000000000000001E-3</v>
      </c>
      <c r="DA74" s="40">
        <v>5.0000000000000001E-3</v>
      </c>
      <c r="DB74" s="40">
        <v>4.0000000000000001E-3</v>
      </c>
      <c r="DC74" s="40">
        <v>2E-3</v>
      </c>
      <c r="DE74" s="78"/>
      <c r="DI74" s="57"/>
      <c r="DJ74" s="57"/>
      <c r="DK74" s="63"/>
      <c r="DL74" s="63"/>
      <c r="DM74" s="63"/>
      <c r="DN74" s="63"/>
      <c r="DO74" s="63"/>
      <c r="DP74" s="78"/>
      <c r="DT74" s="78"/>
      <c r="FL74" s="78"/>
      <c r="FM74" s="78"/>
      <c r="FN74" s="78"/>
      <c r="FO74" s="78"/>
      <c r="FP74" s="78"/>
      <c r="FQ74" s="78"/>
      <c r="GX74" s="57"/>
      <c r="GY74" s="57"/>
      <c r="GZ74" s="63"/>
      <c r="HA74" s="63"/>
      <c r="HB74" s="63"/>
      <c r="HC74" s="63"/>
      <c r="HD74" s="78"/>
      <c r="HH74" s="78"/>
      <c r="HT74" s="78"/>
      <c r="HU74" s="78"/>
      <c r="IR74" s="78"/>
    </row>
    <row r="75" spans="12:256" x14ac:dyDescent="0.45">
      <c r="R75" s="40">
        <v>270</v>
      </c>
      <c r="S75" s="40" t="s">
        <v>275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1.248</v>
      </c>
      <c r="AB75" s="78"/>
      <c r="AC75" s="78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48.753</v>
      </c>
      <c r="BW75" s="40">
        <v>0</v>
      </c>
      <c r="CT75" s="40">
        <v>100</v>
      </c>
      <c r="CU75" s="40" t="s">
        <v>130</v>
      </c>
      <c r="CV75" s="40">
        <v>4.0000000000000001E-3</v>
      </c>
      <c r="CW75" s="40">
        <v>0.02</v>
      </c>
      <c r="CX75" s="40">
        <v>5.0999999999999997E-2</v>
      </c>
      <c r="CY75" s="40">
        <v>0.113</v>
      </c>
      <c r="CZ75" s="40">
        <v>0.108</v>
      </c>
      <c r="DA75" s="40">
        <v>9.2999999999999999E-2</v>
      </c>
      <c r="DB75" s="40">
        <v>6.2E-2</v>
      </c>
      <c r="DC75" s="40">
        <v>0</v>
      </c>
      <c r="DE75" s="78"/>
      <c r="DI75" s="57"/>
      <c r="DJ75" s="57"/>
      <c r="DK75" s="63"/>
      <c r="DL75" s="63"/>
      <c r="DM75" s="63"/>
      <c r="DN75" s="63"/>
      <c r="DO75" s="63"/>
      <c r="DP75" s="78"/>
      <c r="DT75" s="78"/>
      <c r="GX75" s="57"/>
      <c r="GY75" s="57"/>
      <c r="GZ75" s="63"/>
      <c r="HA75" s="63"/>
      <c r="HB75" s="63"/>
      <c r="HC75" s="63"/>
      <c r="HD75" s="78"/>
      <c r="HH75" s="78"/>
      <c r="HT75" s="78"/>
      <c r="HU75" s="78"/>
      <c r="IN75" s="78"/>
      <c r="IO75" s="78"/>
      <c r="IP75" s="78"/>
      <c r="IQ75" s="78"/>
      <c r="IR75" s="78"/>
    </row>
    <row r="76" spans="12:256" x14ac:dyDescent="0.45">
      <c r="R76" s="40">
        <v>362</v>
      </c>
      <c r="S76" s="40" t="s">
        <v>119</v>
      </c>
      <c r="T76" s="40">
        <v>0</v>
      </c>
      <c r="U76" s="40">
        <v>0</v>
      </c>
      <c r="V76" s="40">
        <v>0</v>
      </c>
      <c r="W76" s="40">
        <v>0.60899999999999999</v>
      </c>
      <c r="X76" s="40">
        <v>0.85899999999999999</v>
      </c>
      <c r="Y76" s="40">
        <v>0.21299999999999999</v>
      </c>
      <c r="Z76" s="40">
        <v>0</v>
      </c>
      <c r="AA76" s="40">
        <v>0.52200000000000002</v>
      </c>
      <c r="AH76" s="40">
        <v>363</v>
      </c>
      <c r="AI76" s="40" t="s">
        <v>100</v>
      </c>
      <c r="AJ76" s="40">
        <v>2.1000000000000001E-2</v>
      </c>
      <c r="AK76" s="40">
        <v>0.41299999999999998</v>
      </c>
      <c r="AL76" s="40">
        <v>7.1999999999999995E-2</v>
      </c>
      <c r="AM76" s="40">
        <v>5.3999999999999999E-2</v>
      </c>
      <c r="AN76" s="40">
        <v>0.69799999999999995</v>
      </c>
      <c r="AO76" s="40">
        <v>0.95</v>
      </c>
      <c r="AP76" s="40">
        <v>0.61299999999999999</v>
      </c>
      <c r="AQ76" s="40">
        <v>0.96299999999999997</v>
      </c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32.807000000000002</v>
      </c>
      <c r="CT76" s="40">
        <v>101</v>
      </c>
      <c r="CU76" s="40" t="s">
        <v>139</v>
      </c>
      <c r="CV76" s="40">
        <v>0</v>
      </c>
      <c r="CW76" s="40">
        <v>0</v>
      </c>
      <c r="CX76" s="40">
        <v>1.0999999999999999E-2</v>
      </c>
      <c r="CY76" s="40">
        <v>3.3000000000000002E-2</v>
      </c>
      <c r="CZ76" s="40">
        <v>7.6999999999999999E-2</v>
      </c>
      <c r="DA76" s="40">
        <v>8.2000000000000003E-2</v>
      </c>
      <c r="DB76" s="40">
        <v>0.128</v>
      </c>
      <c r="DC76" s="40">
        <v>0.24399999999999999</v>
      </c>
      <c r="DE76" s="78"/>
      <c r="DI76" s="57"/>
      <c r="DJ76" s="57"/>
      <c r="DK76" s="63"/>
      <c r="DL76" s="63"/>
      <c r="DM76" s="63"/>
      <c r="DN76" s="63"/>
      <c r="DO76" s="63"/>
      <c r="DP76" s="78"/>
      <c r="DT76" s="78"/>
      <c r="GX76" s="57"/>
      <c r="GY76" s="57"/>
      <c r="GZ76" s="63"/>
      <c r="HA76" s="63"/>
      <c r="HB76" s="63"/>
      <c r="HC76" s="63"/>
      <c r="HD76" s="78"/>
      <c r="HH76" s="78"/>
    </row>
    <row r="77" spans="12:256" x14ac:dyDescent="0.45">
      <c r="R77" s="40">
        <v>364</v>
      </c>
      <c r="S77" s="40" t="s">
        <v>75</v>
      </c>
      <c r="T77" s="40">
        <v>3.0000000000000001E-3</v>
      </c>
      <c r="U77" s="40">
        <v>1.0999999999999999E-2</v>
      </c>
      <c r="V77" s="40">
        <v>3.3000000000000002E-2</v>
      </c>
      <c r="W77" s="40">
        <v>4.5999999999999999E-2</v>
      </c>
      <c r="X77" s="40">
        <v>0.128</v>
      </c>
      <c r="Y77" s="40">
        <v>6.7000000000000004E-2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1.3280000000000001</v>
      </c>
      <c r="AM77" s="40">
        <v>2.0529999999999999</v>
      </c>
      <c r="AN77" s="40">
        <v>0.77100000000000002</v>
      </c>
      <c r="AO77" s="40">
        <v>4.0490000000000004</v>
      </c>
      <c r="AP77" s="40">
        <v>4.9059999999999997</v>
      </c>
      <c r="AQ77" s="40">
        <v>4.2869999999999999</v>
      </c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33.753999999999998</v>
      </c>
      <c r="BW77" s="40">
        <v>0</v>
      </c>
      <c r="CT77" s="40">
        <v>105</v>
      </c>
      <c r="CU77" s="40" t="s">
        <v>241</v>
      </c>
      <c r="CV77" s="40">
        <v>1E-3</v>
      </c>
      <c r="CW77" s="40">
        <v>2E-3</v>
      </c>
      <c r="CX77" s="40">
        <v>4.0000000000000001E-3</v>
      </c>
      <c r="CY77" s="40">
        <v>8.0000000000000002E-3</v>
      </c>
      <c r="CZ77" s="40">
        <v>1.4999999999999999E-2</v>
      </c>
      <c r="DA77" s="40">
        <v>1.2E-2</v>
      </c>
      <c r="DB77" s="40">
        <v>8.0000000000000002E-3</v>
      </c>
      <c r="DC77" s="40">
        <v>0</v>
      </c>
      <c r="DE77" s="78"/>
      <c r="DI77" s="57"/>
      <c r="DJ77" s="57"/>
      <c r="DK77" s="63"/>
      <c r="DL77" s="63"/>
      <c r="DM77" s="63"/>
      <c r="DN77" s="63"/>
      <c r="DO77" s="63"/>
      <c r="DP77" s="78"/>
      <c r="DT77" s="78"/>
      <c r="GX77" s="57"/>
      <c r="GY77" s="57"/>
      <c r="GZ77" s="63"/>
      <c r="HA77" s="63"/>
      <c r="HB77" s="63"/>
      <c r="HC77" s="63"/>
      <c r="HD77" s="78"/>
      <c r="HH77" s="78"/>
    </row>
    <row r="78" spans="12:256" x14ac:dyDescent="0.45">
      <c r="R78" s="40">
        <v>369</v>
      </c>
      <c r="S78" s="40" t="s">
        <v>309</v>
      </c>
      <c r="T78" s="40">
        <v>0</v>
      </c>
      <c r="U78" s="40">
        <v>0</v>
      </c>
      <c r="V78" s="40">
        <v>0</v>
      </c>
      <c r="W78" s="40">
        <v>1.1950000000000001</v>
      </c>
      <c r="X78" s="40">
        <v>0</v>
      </c>
      <c r="Y78" s="40">
        <v>0</v>
      </c>
      <c r="Z78" s="40">
        <v>0</v>
      </c>
      <c r="AA78" s="40">
        <v>0</v>
      </c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25.949000000000002</v>
      </c>
      <c r="CT78" s="40">
        <v>113</v>
      </c>
      <c r="CU78" s="40" t="s">
        <v>151</v>
      </c>
      <c r="CV78" s="40">
        <v>1.7999999999999999E-2</v>
      </c>
      <c r="CW78" s="40">
        <v>1.4999999999999999E-2</v>
      </c>
      <c r="CX78" s="40">
        <v>1.0999999999999999E-2</v>
      </c>
      <c r="CY78" s="40">
        <v>7.0000000000000001E-3</v>
      </c>
      <c r="CZ78" s="40">
        <v>4.0000000000000001E-3</v>
      </c>
      <c r="DA78" s="40">
        <v>0</v>
      </c>
      <c r="DB78" s="40">
        <v>0</v>
      </c>
      <c r="DC78" s="40">
        <v>0</v>
      </c>
      <c r="DE78" s="78"/>
      <c r="DI78" s="57"/>
      <c r="DJ78" s="57"/>
      <c r="DK78" s="63"/>
      <c r="DL78" s="63"/>
      <c r="DM78" s="63"/>
      <c r="DN78" s="63"/>
      <c r="DO78" s="63"/>
      <c r="DP78" s="78"/>
      <c r="DT78" s="78"/>
      <c r="GX78" s="57"/>
      <c r="GY78" s="57"/>
      <c r="GZ78" s="63"/>
      <c r="HA78" s="63"/>
      <c r="HB78" s="63"/>
      <c r="HC78" s="63"/>
      <c r="HD78" s="78"/>
      <c r="HH78" s="78"/>
    </row>
    <row r="79" spans="12:256" x14ac:dyDescent="0.45">
      <c r="R79" s="69"/>
      <c r="S79" s="69"/>
      <c r="T79" s="69"/>
      <c r="U79" s="69"/>
      <c r="V79" s="69"/>
      <c r="W79" s="69"/>
      <c r="X79" s="69"/>
      <c r="Y79" s="69"/>
      <c r="Z79" s="69"/>
      <c r="AA79" s="69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10.115</v>
      </c>
      <c r="AQ79" s="40">
        <v>19.5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0.46200000000000002</v>
      </c>
      <c r="BT79" s="40">
        <v>12.295999999999999</v>
      </c>
      <c r="BU79" s="40">
        <v>19.384</v>
      </c>
      <c r="BV79" s="40">
        <v>0</v>
      </c>
      <c r="BW79" s="40">
        <v>0</v>
      </c>
      <c r="CT79" s="40">
        <v>119</v>
      </c>
      <c r="CU79" s="40" t="s">
        <v>92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4.2000000000000003E-2</v>
      </c>
      <c r="DE79" s="78"/>
      <c r="DI79" s="57"/>
      <c r="DJ79" s="57"/>
      <c r="DK79" s="63"/>
      <c r="DL79" s="63"/>
      <c r="DM79" s="63"/>
      <c r="DN79" s="63"/>
      <c r="DO79" s="63"/>
      <c r="DP79" s="78"/>
      <c r="DT79" s="78"/>
      <c r="GX79" s="57"/>
      <c r="GY79" s="57"/>
      <c r="GZ79" s="63"/>
      <c r="HA79" s="63"/>
      <c r="HB79" s="63"/>
      <c r="HC79" s="63"/>
      <c r="HD79" s="78"/>
      <c r="HH79" s="78"/>
    </row>
    <row r="80" spans="12:256" x14ac:dyDescent="0.45">
      <c r="R80" s="69"/>
      <c r="S80" s="69"/>
      <c r="T80" s="69"/>
      <c r="U80" s="69"/>
      <c r="V80" s="69"/>
      <c r="W80" s="69"/>
      <c r="X80" s="69"/>
      <c r="Y80" s="69"/>
      <c r="Z80" s="69"/>
      <c r="AA80" s="69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9.1880000000000006</v>
      </c>
      <c r="AO80" s="40">
        <v>21.103000000000002</v>
      </c>
      <c r="AP80" s="40">
        <v>12.401999999999999</v>
      </c>
      <c r="AQ80" s="40">
        <v>4.2679999999999998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120</v>
      </c>
      <c r="CU80" s="40" t="s">
        <v>89</v>
      </c>
      <c r="CV80" s="40">
        <v>0</v>
      </c>
      <c r="CW80" s="40">
        <v>0</v>
      </c>
      <c r="CX80" s="40">
        <v>0</v>
      </c>
      <c r="CY80" s="40">
        <v>8.9999999999999993E-3</v>
      </c>
      <c r="CZ80" s="40">
        <v>0.38</v>
      </c>
      <c r="DA80" s="40">
        <v>0.82099999999999995</v>
      </c>
      <c r="DB80" s="40">
        <v>0.86</v>
      </c>
      <c r="DC80" s="40">
        <v>0.94199999999999995</v>
      </c>
      <c r="DE80" s="78"/>
      <c r="DI80" s="57"/>
      <c r="DJ80" s="57"/>
      <c r="DK80" s="63"/>
      <c r="DL80" s="63"/>
      <c r="DM80" s="63"/>
      <c r="DN80" s="63"/>
      <c r="DO80" s="63"/>
      <c r="DP80" s="78"/>
      <c r="DT80" s="78"/>
      <c r="GX80" s="57"/>
      <c r="GY80" s="57"/>
      <c r="GZ80" s="63"/>
      <c r="HA80" s="63"/>
      <c r="HB80" s="63"/>
      <c r="HC80" s="63"/>
      <c r="HD80" s="78"/>
      <c r="HH80" s="78"/>
    </row>
    <row r="81" spans="18:216" x14ac:dyDescent="0.45">
      <c r="R81" s="69"/>
      <c r="S81" s="69"/>
      <c r="T81" s="69"/>
      <c r="U81" s="69"/>
      <c r="V81" s="69"/>
      <c r="W81" s="69"/>
      <c r="X81" s="69"/>
      <c r="Y81" s="69"/>
      <c r="Z81" s="69"/>
      <c r="AA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121</v>
      </c>
      <c r="CU81" s="40" t="s">
        <v>77</v>
      </c>
      <c r="CV81" s="40">
        <v>0</v>
      </c>
      <c r="CW81" s="40">
        <v>1.6E-2</v>
      </c>
      <c r="CX81" s="40">
        <v>7.8E-2</v>
      </c>
      <c r="CY81" s="40">
        <v>0.125</v>
      </c>
      <c r="CZ81" s="40">
        <v>0.125</v>
      </c>
      <c r="DA81" s="40">
        <v>0.125</v>
      </c>
      <c r="DB81" s="40">
        <v>0.123</v>
      </c>
      <c r="DC81" s="40">
        <v>0.11700000000000001</v>
      </c>
      <c r="DE81" s="78"/>
      <c r="DI81" s="57"/>
      <c r="DJ81" s="57"/>
      <c r="DK81" s="63"/>
      <c r="DL81" s="63"/>
      <c r="DM81" s="63"/>
      <c r="DN81" s="63"/>
      <c r="DO81" s="63"/>
      <c r="DP81" s="78"/>
      <c r="DT81" s="78"/>
      <c r="GX81" s="57"/>
      <c r="GY81" s="57"/>
      <c r="GZ81" s="63"/>
      <c r="HA81" s="63"/>
      <c r="HB81" s="63"/>
      <c r="HC81" s="63"/>
      <c r="HD81" s="78"/>
      <c r="HH81" s="78"/>
    </row>
    <row r="82" spans="18:216" x14ac:dyDescent="0.45"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122</v>
      </c>
      <c r="CU82" s="40" t="s">
        <v>63</v>
      </c>
      <c r="CV82" s="40">
        <v>6.0000000000000001E-3</v>
      </c>
      <c r="CW82" s="40">
        <v>5.0000000000000001E-3</v>
      </c>
      <c r="CX82" s="40">
        <v>5.0000000000000001E-3</v>
      </c>
      <c r="CY82" s="40">
        <v>5.0000000000000001E-3</v>
      </c>
      <c r="CZ82" s="40">
        <v>0</v>
      </c>
      <c r="DA82" s="40">
        <v>0</v>
      </c>
      <c r="DB82" s="40">
        <v>0</v>
      </c>
      <c r="DC82" s="40">
        <v>0</v>
      </c>
      <c r="DE82" s="78"/>
      <c r="DI82" s="57"/>
      <c r="DJ82" s="57"/>
      <c r="DK82" s="63"/>
      <c r="DL82" s="63"/>
      <c r="DM82" s="63"/>
      <c r="DN82" s="63"/>
      <c r="DO82" s="63"/>
      <c r="DP82" s="78"/>
      <c r="DT82" s="78"/>
      <c r="GX82" s="57"/>
      <c r="GY82" s="57"/>
      <c r="GZ82" s="63"/>
      <c r="HA82" s="63"/>
      <c r="HB82" s="63"/>
      <c r="HC82" s="63"/>
      <c r="HD82" s="78"/>
      <c r="HH82" s="78"/>
    </row>
    <row r="83" spans="18:216" x14ac:dyDescent="0.45"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136</v>
      </c>
      <c r="CU83" s="40" t="s">
        <v>80</v>
      </c>
      <c r="CV83" s="40">
        <v>0</v>
      </c>
      <c r="CW83" s="40">
        <v>0</v>
      </c>
      <c r="CX83" s="40">
        <v>4.0000000000000001E-3</v>
      </c>
      <c r="CY83" s="40">
        <v>4.0000000000000001E-3</v>
      </c>
      <c r="CZ83" s="40">
        <v>4.0000000000000001E-3</v>
      </c>
      <c r="DA83" s="40">
        <v>4.0000000000000001E-3</v>
      </c>
      <c r="DB83" s="40">
        <v>0</v>
      </c>
      <c r="DC83" s="40">
        <v>0</v>
      </c>
      <c r="DE83" s="78"/>
      <c r="DI83" s="57"/>
      <c r="DJ83" s="57"/>
      <c r="DK83" s="63"/>
      <c r="DL83" s="63"/>
      <c r="DM83" s="63"/>
      <c r="DN83" s="63"/>
      <c r="DO83" s="63"/>
      <c r="DP83" s="78"/>
      <c r="DT83" s="78"/>
      <c r="GZ83" s="78"/>
      <c r="HA83" s="78"/>
      <c r="HB83" s="78"/>
      <c r="HC83" s="78"/>
      <c r="HD83" s="78"/>
      <c r="HH83" s="78"/>
    </row>
    <row r="84" spans="18:216" x14ac:dyDescent="0.45"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137</v>
      </c>
      <c r="CU84" s="40" t="s">
        <v>96</v>
      </c>
      <c r="CV84" s="40">
        <v>0.82199999999999995</v>
      </c>
      <c r="CW84" s="40">
        <v>0.7</v>
      </c>
      <c r="CX84" s="40">
        <v>0.69799999999999995</v>
      </c>
      <c r="CY84" s="40">
        <v>0.378</v>
      </c>
      <c r="CZ84" s="40">
        <v>0.16400000000000001</v>
      </c>
      <c r="DA84" s="40">
        <v>0</v>
      </c>
      <c r="DB84" s="40">
        <v>0</v>
      </c>
      <c r="DC84" s="40">
        <v>0</v>
      </c>
      <c r="DE84" s="78"/>
      <c r="DI84" s="57"/>
      <c r="DJ84" s="57"/>
      <c r="DK84" s="63"/>
      <c r="DL84" s="63"/>
      <c r="DM84" s="63"/>
      <c r="DN84" s="63"/>
      <c r="DO84" s="63"/>
      <c r="DP84" s="78"/>
      <c r="DT84" s="78"/>
      <c r="HD84" s="78"/>
      <c r="HH84" s="78"/>
    </row>
    <row r="85" spans="18:216" x14ac:dyDescent="0.45"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138</v>
      </c>
      <c r="CU85" s="40" t="s">
        <v>106</v>
      </c>
      <c r="CV85" s="40">
        <v>0</v>
      </c>
      <c r="CW85" s="40">
        <v>2.4E-2</v>
      </c>
      <c r="CX85" s="40">
        <v>0.3</v>
      </c>
      <c r="CY85" s="40">
        <v>0.78500000000000003</v>
      </c>
      <c r="CZ85" s="40">
        <v>0.89900000000000002</v>
      </c>
      <c r="DA85" s="40">
        <v>1.3360000000000001</v>
      </c>
      <c r="DB85" s="40">
        <v>1.3460000000000001</v>
      </c>
      <c r="DC85" s="40">
        <v>1.593</v>
      </c>
      <c r="DE85" s="78"/>
      <c r="DI85" s="57"/>
      <c r="DJ85" s="57"/>
      <c r="DK85" s="63"/>
      <c r="DL85" s="63"/>
      <c r="DM85" s="63"/>
      <c r="DN85" s="63"/>
      <c r="DO85" s="63"/>
      <c r="DP85" s="78"/>
      <c r="DT85" s="78"/>
      <c r="HD85" s="78"/>
      <c r="HE85" s="78"/>
      <c r="HF85" s="78"/>
      <c r="HG85" s="78"/>
      <c r="HH85" s="78"/>
    </row>
    <row r="86" spans="18:216" x14ac:dyDescent="0.45"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139</v>
      </c>
      <c r="CU86" s="40" t="s">
        <v>158</v>
      </c>
      <c r="CV86" s="40">
        <v>6.6000000000000003E-2</v>
      </c>
      <c r="CW86" s="40">
        <v>6.7000000000000004E-2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E86" s="78"/>
      <c r="DI86" s="57"/>
      <c r="DJ86" s="57"/>
      <c r="DK86" s="63"/>
      <c r="DL86" s="63"/>
      <c r="DM86" s="63"/>
      <c r="DN86" s="63"/>
      <c r="DO86" s="63"/>
      <c r="DP86" s="78"/>
      <c r="DT86" s="78"/>
      <c r="HD86" s="78"/>
    </row>
    <row r="87" spans="18:216" x14ac:dyDescent="0.45"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140</v>
      </c>
      <c r="CU87" s="40" t="s">
        <v>340</v>
      </c>
      <c r="CV87" s="40">
        <v>0</v>
      </c>
      <c r="CW87" s="40">
        <v>0</v>
      </c>
      <c r="CX87" s="40">
        <v>0</v>
      </c>
      <c r="CY87" s="40">
        <v>0</v>
      </c>
      <c r="CZ87" s="40">
        <v>0</v>
      </c>
      <c r="DA87" s="40">
        <v>0</v>
      </c>
      <c r="DB87" s="40">
        <v>0</v>
      </c>
      <c r="DC87" s="40">
        <v>0.112</v>
      </c>
      <c r="DE87" s="78"/>
      <c r="DI87" s="57"/>
      <c r="DJ87" s="57"/>
      <c r="DK87" s="63"/>
      <c r="DL87" s="63"/>
      <c r="DM87" s="63"/>
      <c r="DN87" s="63"/>
      <c r="DO87" s="63"/>
      <c r="DP87" s="78"/>
      <c r="DT87" s="78"/>
      <c r="HD87" s="78"/>
    </row>
    <row r="88" spans="18:216" x14ac:dyDescent="0.45"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1.276</v>
      </c>
      <c r="BV88" s="40">
        <v>2.0579999999999998</v>
      </c>
      <c r="BW88" s="40">
        <v>0</v>
      </c>
      <c r="CT88" s="40">
        <v>142</v>
      </c>
      <c r="CU88" s="40" t="s">
        <v>153</v>
      </c>
      <c r="CV88" s="40">
        <v>0</v>
      </c>
      <c r="CW88" s="40">
        <v>0</v>
      </c>
      <c r="CX88" s="40">
        <v>1.7000000000000001E-2</v>
      </c>
      <c r="CY88" s="40">
        <v>1.7000000000000001E-2</v>
      </c>
      <c r="CZ88" s="40">
        <v>3.6999999999999998E-2</v>
      </c>
      <c r="DA88" s="40">
        <v>0.11600000000000001</v>
      </c>
      <c r="DB88" s="40">
        <v>9.9000000000000005E-2</v>
      </c>
      <c r="DC88" s="40">
        <v>9.9000000000000005E-2</v>
      </c>
      <c r="DE88" s="78"/>
      <c r="DI88" s="57"/>
      <c r="DJ88" s="57"/>
      <c r="DK88" s="63"/>
      <c r="DL88" s="63"/>
      <c r="DM88" s="63"/>
      <c r="DN88" s="63"/>
      <c r="DO88" s="63"/>
      <c r="DP88" s="78"/>
      <c r="DT88" s="78"/>
      <c r="HD88" s="78"/>
    </row>
    <row r="89" spans="18:216" x14ac:dyDescent="0.45"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23.431999999999999</v>
      </c>
      <c r="BV89" s="40">
        <v>17.405999999999999</v>
      </c>
      <c r="BW89" s="40">
        <v>0</v>
      </c>
      <c r="CT89" s="40">
        <v>143</v>
      </c>
      <c r="CU89" s="40" t="s">
        <v>206</v>
      </c>
      <c r="CV89" s="40">
        <v>9.9000000000000005E-2</v>
      </c>
      <c r="CW89" s="40">
        <v>0.14000000000000001</v>
      </c>
      <c r="CX89" s="40">
        <v>0.19600000000000001</v>
      </c>
      <c r="CY89" s="40">
        <v>0.19600000000000001</v>
      </c>
      <c r="CZ89" s="40">
        <v>0.19600000000000001</v>
      </c>
      <c r="DA89" s="40">
        <v>0.19600000000000001</v>
      </c>
      <c r="DB89" s="40">
        <v>0.19600000000000001</v>
      </c>
      <c r="DC89" s="40">
        <v>0.19600000000000001</v>
      </c>
      <c r="DE89" s="78"/>
      <c r="DI89" s="57"/>
      <c r="DJ89" s="57"/>
      <c r="DK89" s="63"/>
      <c r="DL89" s="63"/>
      <c r="DM89" s="63"/>
      <c r="DN89" s="63"/>
      <c r="DO89" s="63"/>
      <c r="DP89" s="78"/>
      <c r="DT89" s="78"/>
      <c r="HD89" s="78"/>
    </row>
    <row r="90" spans="18:216" x14ac:dyDescent="0.45"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144</v>
      </c>
      <c r="CU90" s="40" t="s">
        <v>165</v>
      </c>
      <c r="CV90" s="40">
        <v>0</v>
      </c>
      <c r="CW90" s="40">
        <v>0</v>
      </c>
      <c r="CX90" s="40">
        <v>0.02</v>
      </c>
      <c r="CY90" s="40">
        <v>0.02</v>
      </c>
      <c r="CZ90" s="40">
        <v>0.02</v>
      </c>
      <c r="DA90" s="40">
        <v>0.02</v>
      </c>
      <c r="DB90" s="40">
        <v>0.02</v>
      </c>
      <c r="DC90" s="40">
        <v>0.02</v>
      </c>
      <c r="DE90" s="78"/>
      <c r="DI90" s="57"/>
      <c r="DJ90" s="57"/>
      <c r="DK90" s="63"/>
      <c r="DL90" s="63"/>
      <c r="DM90" s="63"/>
      <c r="DN90" s="63"/>
      <c r="DO90" s="63"/>
      <c r="DP90" s="78"/>
      <c r="DT90" s="78"/>
      <c r="GZ90" s="78"/>
      <c r="HA90" s="78"/>
      <c r="HB90" s="78"/>
      <c r="HC90" s="78"/>
      <c r="HD90" s="78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147</v>
      </c>
      <c r="CU91" s="40" t="s">
        <v>170</v>
      </c>
      <c r="CV91" s="40">
        <v>0.308</v>
      </c>
      <c r="CW91" s="40">
        <v>0.247</v>
      </c>
      <c r="CX91" s="40">
        <v>0.185</v>
      </c>
      <c r="CY91" s="40">
        <v>0.123</v>
      </c>
      <c r="CZ91" s="40">
        <v>6.2E-2</v>
      </c>
      <c r="DA91" s="40">
        <v>0</v>
      </c>
      <c r="DB91" s="40">
        <v>0</v>
      </c>
      <c r="DC91" s="40">
        <v>0</v>
      </c>
      <c r="DE91" s="78"/>
      <c r="DI91" s="57"/>
      <c r="DJ91" s="57"/>
      <c r="DK91" s="63"/>
      <c r="DL91" s="63"/>
      <c r="DM91" s="63"/>
      <c r="DN91" s="63"/>
      <c r="DO91" s="63"/>
      <c r="DP91" s="78"/>
      <c r="DT91" s="78"/>
      <c r="HD91" s="78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148</v>
      </c>
      <c r="CU92" s="40" t="s">
        <v>199</v>
      </c>
      <c r="CV92" s="40">
        <v>5.1999999999999998E-2</v>
      </c>
      <c r="CW92" s="40">
        <v>9.4E-2</v>
      </c>
      <c r="CX92" s="40">
        <v>9.4E-2</v>
      </c>
      <c r="CY92" s="40">
        <v>9.4E-2</v>
      </c>
      <c r="CZ92" s="40">
        <v>9.4E-2</v>
      </c>
      <c r="DA92" s="40">
        <v>9.4E-2</v>
      </c>
      <c r="DB92" s="40">
        <v>4.2999999999999997E-2</v>
      </c>
      <c r="DC92" s="40">
        <v>7.8E-2</v>
      </c>
      <c r="DE92" s="78"/>
      <c r="DI92" s="57"/>
      <c r="DJ92" s="57"/>
      <c r="DK92" s="63"/>
      <c r="DL92" s="63"/>
      <c r="DM92" s="63"/>
      <c r="DN92" s="63"/>
      <c r="DO92" s="63"/>
      <c r="DP92" s="78"/>
      <c r="DT92" s="78"/>
      <c r="HD92" s="78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151</v>
      </c>
      <c r="CU93" s="40" t="s">
        <v>125</v>
      </c>
      <c r="CV93" s="40">
        <v>0</v>
      </c>
      <c r="CW93" s="40">
        <v>0</v>
      </c>
      <c r="CX93" s="40">
        <v>0.36499999999999999</v>
      </c>
      <c r="CY93" s="40">
        <v>1.169</v>
      </c>
      <c r="CZ93" s="40">
        <v>1.9729999999999999</v>
      </c>
      <c r="DA93" s="40">
        <v>2.7770000000000001</v>
      </c>
      <c r="DB93" s="40">
        <v>3.581</v>
      </c>
      <c r="DC93" s="40">
        <v>3.7530000000000001</v>
      </c>
      <c r="DE93" s="78"/>
      <c r="DI93" s="57"/>
      <c r="DJ93" s="57"/>
      <c r="DK93" s="63"/>
      <c r="DL93" s="63"/>
      <c r="DM93" s="63"/>
      <c r="DN93" s="63"/>
      <c r="DO93" s="63"/>
      <c r="DP93" s="78"/>
      <c r="DT93" s="78"/>
      <c r="GZ93" s="78"/>
      <c r="HA93" s="78"/>
      <c r="HB93" s="78"/>
      <c r="HC93" s="78"/>
      <c r="HD93" s="78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152</v>
      </c>
      <c r="CU94" s="40" t="s">
        <v>135</v>
      </c>
      <c r="CV94" s="40">
        <v>0</v>
      </c>
      <c r="CW94" s="40">
        <v>0</v>
      </c>
      <c r="CX94" s="40">
        <v>0</v>
      </c>
      <c r="CY94" s="40">
        <v>0</v>
      </c>
      <c r="CZ94" s="40">
        <v>0</v>
      </c>
      <c r="DA94" s="40">
        <v>0</v>
      </c>
      <c r="DB94" s="40">
        <v>0</v>
      </c>
      <c r="DC94" s="40">
        <v>0.13800000000000001</v>
      </c>
      <c r="DE94" s="78"/>
      <c r="DI94" s="57"/>
      <c r="DJ94" s="57"/>
      <c r="DK94" s="63"/>
      <c r="DL94" s="63"/>
      <c r="DM94" s="63"/>
      <c r="DN94" s="63"/>
      <c r="DO94" s="63"/>
      <c r="DP94" s="78"/>
      <c r="DQ94" s="78"/>
      <c r="DR94" s="78"/>
      <c r="DS94" s="78"/>
      <c r="DT94" s="78"/>
    </row>
    <row r="95" spans="18:216" x14ac:dyDescent="0.45">
      <c r="CT95" s="40">
        <v>153</v>
      </c>
      <c r="CU95" s="40" t="s">
        <v>115</v>
      </c>
      <c r="CV95" s="40">
        <v>0.86099999999999999</v>
      </c>
      <c r="CW95" s="40">
        <v>0.86099999999999999</v>
      </c>
      <c r="CX95" s="40">
        <v>0.68799999999999994</v>
      </c>
      <c r="CY95" s="40">
        <v>0.68799999999999994</v>
      </c>
      <c r="CZ95" s="40">
        <v>0.35499999999999998</v>
      </c>
      <c r="DA95" s="40">
        <v>0.11700000000000001</v>
      </c>
      <c r="DB95" s="40">
        <v>0.11700000000000001</v>
      </c>
      <c r="DC95" s="40">
        <v>0.11700000000000001</v>
      </c>
      <c r="DE95" s="78"/>
      <c r="DI95" s="57"/>
      <c r="DJ95" s="57"/>
      <c r="DK95" s="63"/>
      <c r="DL95" s="63"/>
      <c r="DM95" s="63"/>
      <c r="DN95" s="63"/>
      <c r="DO95" s="63"/>
      <c r="DP95" s="78"/>
    </row>
    <row r="96" spans="18:216" x14ac:dyDescent="0.45">
      <c r="CT96" s="40">
        <v>165</v>
      </c>
      <c r="CU96" s="40" t="s">
        <v>70</v>
      </c>
      <c r="CV96" s="40">
        <v>0.09</v>
      </c>
      <c r="CW96" s="40">
        <v>7.6999999999999999E-2</v>
      </c>
      <c r="CX96" s="40">
        <v>6.8000000000000005E-2</v>
      </c>
      <c r="CY96" s="40">
        <v>4.1000000000000002E-2</v>
      </c>
      <c r="CZ96" s="40">
        <v>1.7999999999999999E-2</v>
      </c>
      <c r="DA96" s="40">
        <v>0</v>
      </c>
      <c r="DB96" s="40">
        <v>0</v>
      </c>
      <c r="DC96" s="40">
        <v>0</v>
      </c>
      <c r="DE96" s="78"/>
      <c r="DI96" s="57"/>
      <c r="DJ96" s="57"/>
      <c r="DK96" s="63"/>
      <c r="DL96" s="63"/>
      <c r="DM96" s="63"/>
      <c r="DN96" s="63"/>
      <c r="DO96" s="63"/>
      <c r="DP96" s="78"/>
    </row>
    <row r="97" spans="98:120" x14ac:dyDescent="0.45">
      <c r="CT97" s="40">
        <v>166</v>
      </c>
      <c r="CU97" s="40" t="s">
        <v>191</v>
      </c>
      <c r="CV97" s="40">
        <v>0.40799999999999997</v>
      </c>
      <c r="CW97" s="40">
        <v>0.78900000000000003</v>
      </c>
      <c r="CX97" s="40">
        <v>0.75700000000000001</v>
      </c>
      <c r="CY97" s="40">
        <v>0.72499999999999998</v>
      </c>
      <c r="CZ97" s="40">
        <v>0.41299999999999998</v>
      </c>
      <c r="DA97" s="40">
        <v>0</v>
      </c>
      <c r="DB97" s="40">
        <v>0</v>
      </c>
      <c r="DC97" s="40">
        <v>0.48399999999999999</v>
      </c>
      <c r="DE97" s="78"/>
      <c r="DK97" s="78"/>
      <c r="DL97" s="78"/>
      <c r="DM97" s="78"/>
      <c r="DN97" s="78"/>
      <c r="DO97" s="78"/>
      <c r="DP97" s="78"/>
    </row>
    <row r="98" spans="98:120" x14ac:dyDescent="0.45">
      <c r="CT98" s="40">
        <v>167</v>
      </c>
      <c r="CU98" s="40" t="s">
        <v>194</v>
      </c>
      <c r="CV98" s="40">
        <v>0</v>
      </c>
      <c r="CW98" s="40">
        <v>0</v>
      </c>
      <c r="CX98" s="40">
        <v>0</v>
      </c>
      <c r="CY98" s="40">
        <v>0</v>
      </c>
      <c r="CZ98" s="40">
        <v>0</v>
      </c>
      <c r="DA98" s="40">
        <v>0</v>
      </c>
      <c r="DB98" s="40">
        <v>2.1999999999999999E-2</v>
      </c>
      <c r="DC98" s="40">
        <v>0.78300000000000003</v>
      </c>
      <c r="DE98" s="78"/>
      <c r="DP98" s="78"/>
    </row>
    <row r="99" spans="98:120" x14ac:dyDescent="0.45">
      <c r="CT99" s="40">
        <v>170</v>
      </c>
      <c r="CU99" s="40" t="s">
        <v>187</v>
      </c>
      <c r="CV99" s="40">
        <v>0.14799999999999999</v>
      </c>
      <c r="CW99" s="40">
        <v>0.20499999999999999</v>
      </c>
      <c r="CX99" s="40">
        <v>0.24299999999999999</v>
      </c>
      <c r="CY99" s="40">
        <v>0.22700000000000001</v>
      </c>
      <c r="CZ99" s="40">
        <v>0.223</v>
      </c>
      <c r="DA99" s="40">
        <v>0.21</v>
      </c>
      <c r="DB99" s="40">
        <v>0.16600000000000001</v>
      </c>
      <c r="DC99" s="40">
        <v>0.25</v>
      </c>
      <c r="DE99" s="78"/>
      <c r="DP99" s="78"/>
    </row>
    <row r="100" spans="98:120" x14ac:dyDescent="0.45">
      <c r="CT100" s="40">
        <v>171</v>
      </c>
      <c r="CU100" s="40" t="s">
        <v>84</v>
      </c>
      <c r="CV100" s="40">
        <v>1.4259999999999999</v>
      </c>
      <c r="CW100" s="40">
        <v>0.92100000000000004</v>
      </c>
      <c r="CX100" s="40">
        <v>0.45200000000000001</v>
      </c>
      <c r="CY100" s="40">
        <v>0.14299999999999999</v>
      </c>
      <c r="CZ100" s="40">
        <v>0</v>
      </c>
      <c r="DA100" s="40">
        <v>0</v>
      </c>
      <c r="DB100" s="40">
        <v>0</v>
      </c>
      <c r="DC100" s="40">
        <v>0</v>
      </c>
      <c r="DE100" s="78"/>
      <c r="DP100" s="78"/>
    </row>
    <row r="101" spans="98:120" x14ac:dyDescent="0.45">
      <c r="CT101" s="40">
        <v>175</v>
      </c>
      <c r="CU101" s="40" t="s">
        <v>186</v>
      </c>
      <c r="CV101" s="40">
        <v>0</v>
      </c>
      <c r="CW101" s="40">
        <v>0</v>
      </c>
      <c r="CX101" s="40">
        <v>0</v>
      </c>
      <c r="CY101" s="40">
        <v>0</v>
      </c>
      <c r="CZ101" s="40">
        <v>0</v>
      </c>
      <c r="DA101" s="40">
        <v>3.2000000000000001E-2</v>
      </c>
      <c r="DB101" s="40">
        <v>3.2000000000000001E-2</v>
      </c>
      <c r="DC101" s="40">
        <v>7.2999999999999995E-2</v>
      </c>
      <c r="DE101" s="78"/>
      <c r="DP101" s="78"/>
    </row>
    <row r="102" spans="98:120" x14ac:dyDescent="0.45">
      <c r="CT102" s="40">
        <v>211</v>
      </c>
      <c r="CU102" s="40" t="s">
        <v>269</v>
      </c>
      <c r="CV102" s="40">
        <v>0</v>
      </c>
      <c r="CW102" s="40">
        <v>1E-3</v>
      </c>
      <c r="CX102" s="40">
        <v>3.0000000000000001E-3</v>
      </c>
      <c r="CY102" s="40">
        <v>5.0000000000000001E-3</v>
      </c>
      <c r="CZ102" s="40">
        <v>1.2E-2</v>
      </c>
      <c r="DA102" s="40">
        <v>1.6E-2</v>
      </c>
      <c r="DB102" s="40">
        <v>2.5999999999999999E-2</v>
      </c>
      <c r="DC102" s="40">
        <v>3.3000000000000002E-2</v>
      </c>
      <c r="DE102" s="78"/>
      <c r="DP102" s="78"/>
    </row>
    <row r="103" spans="98:120" x14ac:dyDescent="0.45">
      <c r="CT103" s="40">
        <v>259</v>
      </c>
      <c r="CU103" s="40" t="s">
        <v>202</v>
      </c>
      <c r="CV103" s="40">
        <v>0.113</v>
      </c>
      <c r="CW103" s="40">
        <v>0.3</v>
      </c>
      <c r="CX103" s="40">
        <v>0.3</v>
      </c>
      <c r="CY103" s="40">
        <v>0.3</v>
      </c>
      <c r="CZ103" s="40">
        <v>0.3</v>
      </c>
      <c r="DA103" s="40">
        <v>0.187</v>
      </c>
      <c r="DB103" s="40">
        <v>0</v>
      </c>
      <c r="DC103" s="40">
        <v>0</v>
      </c>
      <c r="DE103" s="78"/>
      <c r="DP103" s="78"/>
    </row>
    <row r="104" spans="98:120" x14ac:dyDescent="0.45">
      <c r="CT104" s="40">
        <v>264</v>
      </c>
      <c r="CU104" s="40" t="s">
        <v>122</v>
      </c>
      <c r="CV104" s="40">
        <v>5.5E-2</v>
      </c>
      <c r="CW104" s="40">
        <v>4.1000000000000002E-2</v>
      </c>
      <c r="CX104" s="40">
        <v>2.9000000000000001E-2</v>
      </c>
      <c r="CY104" s="40">
        <v>0.02</v>
      </c>
      <c r="CZ104" s="40">
        <v>1.0999999999999999E-2</v>
      </c>
      <c r="DA104" s="40">
        <v>0</v>
      </c>
      <c r="DB104" s="40">
        <v>0</v>
      </c>
      <c r="DC104" s="40">
        <v>0</v>
      </c>
      <c r="DE104" s="78"/>
      <c r="DP104" s="78"/>
    </row>
    <row r="105" spans="98:120" x14ac:dyDescent="0.45">
      <c r="CT105" s="40">
        <v>270</v>
      </c>
      <c r="CU105" s="40" t="s">
        <v>275</v>
      </c>
      <c r="CV105" s="40">
        <v>0</v>
      </c>
      <c r="CW105" s="40">
        <v>0</v>
      </c>
      <c r="CX105" s="40">
        <v>0</v>
      </c>
      <c r="CY105" s="40">
        <v>0</v>
      </c>
      <c r="CZ105" s="40">
        <v>0</v>
      </c>
      <c r="DA105" s="40">
        <v>0</v>
      </c>
      <c r="DB105" s="40">
        <v>0</v>
      </c>
      <c r="DC105" s="40">
        <v>0.17</v>
      </c>
      <c r="DE105" s="78"/>
      <c r="DP105" s="78"/>
    </row>
    <row r="106" spans="98:120" x14ac:dyDescent="0.45">
      <c r="CT106" s="40">
        <v>273</v>
      </c>
      <c r="CU106" s="40" t="s">
        <v>276</v>
      </c>
      <c r="CV106" s="40">
        <v>0.22500000000000001</v>
      </c>
      <c r="CW106" s="40">
        <v>0.23100000000000001</v>
      </c>
      <c r="CX106" s="40">
        <v>0.23599999999999999</v>
      </c>
      <c r="CY106" s="40">
        <v>0.24199999999999999</v>
      </c>
      <c r="CZ106" s="40">
        <v>0.247</v>
      </c>
      <c r="DA106" s="40">
        <v>0.253</v>
      </c>
      <c r="DB106" s="40">
        <v>0.25900000000000001</v>
      </c>
      <c r="DC106" s="40">
        <v>0.26600000000000001</v>
      </c>
      <c r="DE106" s="78"/>
      <c r="DK106" s="78"/>
      <c r="DL106" s="78"/>
      <c r="DM106" s="78"/>
      <c r="DN106" s="78"/>
      <c r="DO106" s="78"/>
      <c r="DP106" s="78"/>
    </row>
    <row r="107" spans="98:120" x14ac:dyDescent="0.45">
      <c r="CT107" s="40">
        <v>274</v>
      </c>
      <c r="CU107" s="40" t="s">
        <v>200</v>
      </c>
      <c r="CV107" s="40">
        <v>0</v>
      </c>
      <c r="CW107" s="40">
        <v>0</v>
      </c>
      <c r="CX107" s="40">
        <v>7.0000000000000001E-3</v>
      </c>
      <c r="CY107" s="40">
        <v>0.02</v>
      </c>
      <c r="CZ107" s="40">
        <v>4.2999999999999997E-2</v>
      </c>
      <c r="DA107" s="40">
        <v>7.4999999999999997E-2</v>
      </c>
      <c r="DB107" s="40">
        <v>0.1</v>
      </c>
      <c r="DC107" s="40">
        <v>7.6999999999999999E-2</v>
      </c>
      <c r="DE107" s="78"/>
      <c r="DP107" s="78"/>
    </row>
    <row r="108" spans="98:120" x14ac:dyDescent="0.45">
      <c r="CT108" s="40">
        <v>275</v>
      </c>
      <c r="CU108" s="40" t="s">
        <v>277</v>
      </c>
      <c r="CV108" s="40">
        <v>0.02</v>
      </c>
      <c r="CW108" s="40">
        <v>0.02</v>
      </c>
      <c r="CX108" s="40">
        <v>0.02</v>
      </c>
      <c r="CY108" s="40">
        <v>1.9E-2</v>
      </c>
      <c r="CZ108" s="40">
        <v>1.9E-2</v>
      </c>
      <c r="DA108" s="40">
        <v>1.9E-2</v>
      </c>
      <c r="DB108" s="40">
        <v>1.7999999999999999E-2</v>
      </c>
      <c r="DC108" s="40">
        <v>1.7999999999999999E-2</v>
      </c>
      <c r="DE108" s="78"/>
      <c r="DP108" s="78"/>
    </row>
    <row r="109" spans="98:120" x14ac:dyDescent="0.45">
      <c r="CT109" s="40">
        <v>276</v>
      </c>
      <c r="CU109" s="40" t="s">
        <v>278</v>
      </c>
      <c r="CV109" s="40">
        <v>7.0000000000000001E-3</v>
      </c>
      <c r="CW109" s="40">
        <v>6.0000000000000001E-3</v>
      </c>
      <c r="CX109" s="40">
        <v>6.0000000000000001E-3</v>
      </c>
      <c r="CY109" s="40">
        <v>6.0000000000000001E-3</v>
      </c>
      <c r="CZ109" s="40">
        <v>6.0000000000000001E-3</v>
      </c>
      <c r="DA109" s="40">
        <v>6.0000000000000001E-3</v>
      </c>
      <c r="DB109" s="40">
        <v>6.0000000000000001E-3</v>
      </c>
      <c r="DC109" s="40">
        <v>6.0000000000000001E-3</v>
      </c>
      <c r="DE109" s="78"/>
      <c r="DP109" s="78"/>
    </row>
    <row r="110" spans="98:120" x14ac:dyDescent="0.45">
      <c r="CT110" s="40">
        <v>277</v>
      </c>
      <c r="CU110" s="40" t="s">
        <v>262</v>
      </c>
      <c r="CV110" s="40">
        <v>0.32700000000000001</v>
      </c>
      <c r="CW110" s="40">
        <v>0.56799999999999995</v>
      </c>
      <c r="CX110" s="40">
        <v>0.78800000000000003</v>
      </c>
      <c r="CY110" s="40">
        <v>0.89500000000000002</v>
      </c>
      <c r="CZ110" s="40">
        <v>1.137</v>
      </c>
      <c r="DA110" s="40">
        <v>1.4119999999999999</v>
      </c>
      <c r="DB110" s="40">
        <v>1.423</v>
      </c>
      <c r="DC110" s="40">
        <v>1.43</v>
      </c>
      <c r="DE110" s="78"/>
      <c r="DP110" s="78"/>
    </row>
    <row r="111" spans="98:120" x14ac:dyDescent="0.45">
      <c r="CT111" s="40">
        <v>278</v>
      </c>
      <c r="CU111" s="40" t="s">
        <v>264</v>
      </c>
      <c r="CV111" s="40">
        <v>6.4000000000000001E-2</v>
      </c>
      <c r="CW111" s="40">
        <v>0.183</v>
      </c>
      <c r="CX111" s="40">
        <v>0.183</v>
      </c>
      <c r="CY111" s="40">
        <v>0.184</v>
      </c>
      <c r="CZ111" s="40">
        <v>0.187</v>
      </c>
      <c r="DA111" s="40">
        <v>0.191</v>
      </c>
      <c r="DB111" s="40">
        <v>0.19400000000000001</v>
      </c>
      <c r="DC111" s="40">
        <v>0.20100000000000001</v>
      </c>
      <c r="DE111" s="78"/>
      <c r="DK111" s="78"/>
      <c r="DL111" s="78"/>
      <c r="DM111" s="78"/>
      <c r="DN111" s="78"/>
      <c r="DO111" s="78"/>
      <c r="DP111" s="78"/>
    </row>
    <row r="112" spans="98:120" x14ac:dyDescent="0.45">
      <c r="CT112" s="40">
        <v>279</v>
      </c>
      <c r="CU112" s="40" t="s">
        <v>279</v>
      </c>
      <c r="CV112" s="40">
        <v>0.01</v>
      </c>
      <c r="CW112" s="40">
        <v>8.9999999999999993E-3</v>
      </c>
      <c r="CX112" s="40">
        <v>8.9999999999999993E-3</v>
      </c>
      <c r="CY112" s="40">
        <v>8.9999999999999993E-3</v>
      </c>
      <c r="CZ112" s="40">
        <v>8.9999999999999993E-3</v>
      </c>
      <c r="DA112" s="40">
        <v>8.9999999999999993E-3</v>
      </c>
      <c r="DB112" s="40">
        <v>8.9999999999999993E-3</v>
      </c>
      <c r="DC112" s="40">
        <v>8.0000000000000002E-3</v>
      </c>
      <c r="DE112" s="78"/>
    </row>
    <row r="113" spans="98:109" x14ac:dyDescent="0.45">
      <c r="CT113" s="40">
        <v>280</v>
      </c>
      <c r="CU113" s="40" t="s">
        <v>280</v>
      </c>
      <c r="CV113" s="40">
        <v>8.0000000000000002E-3</v>
      </c>
      <c r="CW113" s="40">
        <v>8.0000000000000002E-3</v>
      </c>
      <c r="CX113" s="40">
        <v>8.0000000000000002E-3</v>
      </c>
      <c r="CY113" s="40">
        <v>7.0000000000000001E-3</v>
      </c>
      <c r="CZ113" s="40">
        <v>7.0000000000000001E-3</v>
      </c>
      <c r="DA113" s="40">
        <v>7.0000000000000001E-3</v>
      </c>
      <c r="DB113" s="40">
        <v>7.0000000000000001E-3</v>
      </c>
      <c r="DC113" s="40">
        <v>7.0000000000000001E-3</v>
      </c>
      <c r="DE113" s="78"/>
    </row>
    <row r="114" spans="98:109" x14ac:dyDescent="0.45">
      <c r="CT114" s="40">
        <v>281</v>
      </c>
      <c r="CU114" s="40" t="s">
        <v>212</v>
      </c>
      <c r="CV114" s="40">
        <v>1E-3</v>
      </c>
      <c r="CW114" s="40">
        <v>5.0000000000000001E-3</v>
      </c>
      <c r="CX114" s="40">
        <v>1.0999999999999999E-2</v>
      </c>
      <c r="CY114" s="40">
        <v>2.1000000000000001E-2</v>
      </c>
      <c r="CZ114" s="40">
        <v>3.6999999999999998E-2</v>
      </c>
      <c r="DA114" s="40">
        <v>5.6000000000000001E-2</v>
      </c>
      <c r="DB114" s="40">
        <v>5.8999999999999997E-2</v>
      </c>
      <c r="DC114" s="40">
        <v>0.04</v>
      </c>
      <c r="DE114" s="78"/>
    </row>
    <row r="115" spans="98:109" x14ac:dyDescent="0.45">
      <c r="CT115" s="40">
        <v>283</v>
      </c>
      <c r="CU115" s="40" t="s">
        <v>215</v>
      </c>
      <c r="CV115" s="40">
        <v>3.0000000000000001E-3</v>
      </c>
      <c r="CW115" s="40">
        <v>7.0000000000000001E-3</v>
      </c>
      <c r="CX115" s="40">
        <v>1.6E-2</v>
      </c>
      <c r="CY115" s="40">
        <v>2.8000000000000001E-2</v>
      </c>
      <c r="CZ115" s="40">
        <v>4.9000000000000002E-2</v>
      </c>
      <c r="DA115" s="40">
        <v>4.1000000000000002E-2</v>
      </c>
      <c r="DB115" s="40">
        <v>2.5999999999999999E-2</v>
      </c>
      <c r="DC115" s="40">
        <v>0</v>
      </c>
      <c r="DE115" s="78"/>
    </row>
    <row r="116" spans="98:109" x14ac:dyDescent="0.45">
      <c r="CT116" s="40">
        <v>284</v>
      </c>
      <c r="CU116" s="40" t="s">
        <v>97</v>
      </c>
      <c r="CV116" s="40">
        <v>4.8000000000000001E-2</v>
      </c>
      <c r="CW116" s="40">
        <v>0.104</v>
      </c>
      <c r="CX116" s="40">
        <v>0.14499999999999999</v>
      </c>
      <c r="CY116" s="40">
        <v>0.115</v>
      </c>
      <c r="CZ116" s="40">
        <v>5.8999999999999997E-2</v>
      </c>
      <c r="DA116" s="40">
        <v>1.7999999999999999E-2</v>
      </c>
      <c r="DB116" s="40">
        <v>0</v>
      </c>
      <c r="DC116" s="40">
        <v>0</v>
      </c>
      <c r="DE116" s="78"/>
    </row>
    <row r="117" spans="98:109" x14ac:dyDescent="0.45">
      <c r="CT117" s="40">
        <v>287</v>
      </c>
      <c r="CU117" s="40" t="s">
        <v>218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0.05</v>
      </c>
      <c r="DC117" s="40">
        <v>8.6999999999999994E-2</v>
      </c>
      <c r="DD117" s="78"/>
      <c r="DE117" s="78"/>
    </row>
    <row r="118" spans="98:109" x14ac:dyDescent="0.45">
      <c r="CT118" s="40">
        <v>288</v>
      </c>
      <c r="CU118" s="40" t="s">
        <v>221</v>
      </c>
      <c r="CV118" s="40">
        <v>0</v>
      </c>
      <c r="CW118" s="40">
        <v>0</v>
      </c>
      <c r="CX118" s="40">
        <v>3.0000000000000001E-3</v>
      </c>
      <c r="CY118" s="40">
        <v>8.0000000000000002E-3</v>
      </c>
      <c r="CZ118" s="40">
        <v>1.6E-2</v>
      </c>
      <c r="DA118" s="40">
        <v>2.8000000000000001E-2</v>
      </c>
      <c r="DB118" s="40">
        <v>0.05</v>
      </c>
      <c r="DC118" s="40">
        <v>7.2999999999999995E-2</v>
      </c>
    </row>
    <row r="119" spans="98:109" x14ac:dyDescent="0.45">
      <c r="CT119" s="40">
        <v>289</v>
      </c>
      <c r="CU119" s="40" t="s">
        <v>171</v>
      </c>
      <c r="CV119" s="40">
        <v>0</v>
      </c>
      <c r="CW119" s="40">
        <v>0</v>
      </c>
      <c r="CX119" s="40">
        <v>3.0000000000000001E-3</v>
      </c>
      <c r="CY119" s="40">
        <v>8.0000000000000002E-3</v>
      </c>
      <c r="CZ119" s="40">
        <v>1.6E-2</v>
      </c>
      <c r="DA119" s="40">
        <v>2.8000000000000001E-2</v>
      </c>
      <c r="DB119" s="40">
        <v>2.3E-2</v>
      </c>
      <c r="DC119" s="40">
        <v>1.4999999999999999E-2</v>
      </c>
    </row>
    <row r="120" spans="98:109" x14ac:dyDescent="0.45">
      <c r="CT120" s="40">
        <v>290</v>
      </c>
      <c r="CU120" s="40" t="s">
        <v>282</v>
      </c>
      <c r="CV120" s="40">
        <v>2.8000000000000001E-2</v>
      </c>
      <c r="CW120" s="40">
        <v>2.8000000000000001E-2</v>
      </c>
      <c r="CX120" s="40">
        <v>2.7E-2</v>
      </c>
      <c r="CY120" s="40">
        <v>2.7E-2</v>
      </c>
      <c r="CZ120" s="40">
        <v>2.5999999999999999E-2</v>
      </c>
      <c r="DA120" s="40">
        <v>2.5999999999999999E-2</v>
      </c>
      <c r="DB120" s="40">
        <v>2.5000000000000001E-2</v>
      </c>
      <c r="DC120" s="40">
        <v>2.5000000000000001E-2</v>
      </c>
    </row>
    <row r="121" spans="98:109" x14ac:dyDescent="0.45">
      <c r="CT121" s="40">
        <v>291</v>
      </c>
      <c r="CU121" s="40" t="s">
        <v>283</v>
      </c>
      <c r="CV121" s="40">
        <v>0.36499999999999999</v>
      </c>
      <c r="CW121" s="40">
        <v>0.41099999999999998</v>
      </c>
      <c r="CX121" s="40">
        <v>0.45700000000000002</v>
      </c>
      <c r="CY121" s="40">
        <v>0.501</v>
      </c>
      <c r="CZ121" s="40">
        <v>0.54300000000000004</v>
      </c>
      <c r="DA121" s="40">
        <v>0.59799999999999998</v>
      </c>
      <c r="DB121" s="40">
        <v>0.66900000000000004</v>
      </c>
      <c r="DC121" s="40">
        <v>0.73099999999999998</v>
      </c>
    </row>
    <row r="122" spans="98:109" x14ac:dyDescent="0.45">
      <c r="CT122" s="40">
        <v>292</v>
      </c>
      <c r="CU122" s="40" t="s">
        <v>239</v>
      </c>
      <c r="CV122" s="40">
        <v>0</v>
      </c>
      <c r="CW122" s="40">
        <v>0</v>
      </c>
      <c r="CX122" s="40">
        <v>6.0000000000000001E-3</v>
      </c>
      <c r="CY122" s="40">
        <v>1.7999999999999999E-2</v>
      </c>
      <c r="CZ122" s="40">
        <v>1.7999999999999999E-2</v>
      </c>
      <c r="DA122" s="40">
        <v>1.0999999999999999E-2</v>
      </c>
      <c r="DB122" s="40">
        <v>0</v>
      </c>
      <c r="DC122" s="40">
        <v>0</v>
      </c>
    </row>
    <row r="123" spans="98:109" x14ac:dyDescent="0.45">
      <c r="CT123" s="40">
        <v>294</v>
      </c>
      <c r="CU123" s="40" t="s">
        <v>242</v>
      </c>
      <c r="CV123" s="40">
        <v>6.0000000000000001E-3</v>
      </c>
      <c r="CW123" s="40">
        <v>1.7999999999999999E-2</v>
      </c>
      <c r="CX123" s="40">
        <v>3.7999999999999999E-2</v>
      </c>
      <c r="CY123" s="40">
        <v>6.7000000000000004E-2</v>
      </c>
      <c r="CZ123" s="40">
        <v>6.5000000000000002E-2</v>
      </c>
      <c r="DA123" s="40">
        <v>4.4999999999999998E-2</v>
      </c>
      <c r="DB123" s="40">
        <v>0.01</v>
      </c>
      <c r="DC123" s="40">
        <v>0</v>
      </c>
    </row>
    <row r="124" spans="98:109" x14ac:dyDescent="0.45">
      <c r="CT124" s="40">
        <v>295</v>
      </c>
      <c r="CU124" s="40" t="s">
        <v>207</v>
      </c>
      <c r="CV124" s="40">
        <v>0</v>
      </c>
      <c r="CW124" s="40">
        <v>0</v>
      </c>
      <c r="CX124" s="40">
        <v>5.0000000000000001E-3</v>
      </c>
      <c r="CY124" s="40">
        <v>1.4999999999999999E-2</v>
      </c>
      <c r="CZ124" s="40">
        <v>3.4000000000000002E-2</v>
      </c>
      <c r="DA124" s="40">
        <v>6.0999999999999999E-2</v>
      </c>
      <c r="DB124" s="40">
        <v>0.108</v>
      </c>
      <c r="DC124" s="40">
        <v>0.16900000000000001</v>
      </c>
    </row>
    <row r="125" spans="98:109" x14ac:dyDescent="0.45">
      <c r="CT125" s="40">
        <v>298</v>
      </c>
      <c r="CU125" s="40" t="s">
        <v>136</v>
      </c>
      <c r="CV125" s="40">
        <v>0.32700000000000001</v>
      </c>
      <c r="CW125" s="40">
        <v>0.30099999999999999</v>
      </c>
      <c r="CX125" s="40">
        <v>0.24299999999999999</v>
      </c>
      <c r="CY125" s="40">
        <v>0.14799999999999999</v>
      </c>
      <c r="CZ125" s="40">
        <v>5.8000000000000003E-2</v>
      </c>
      <c r="DA125" s="40">
        <v>0</v>
      </c>
      <c r="DB125" s="40">
        <v>0</v>
      </c>
      <c r="DC125" s="40">
        <v>0</v>
      </c>
    </row>
    <row r="126" spans="98:109" x14ac:dyDescent="0.45">
      <c r="CT126" s="40">
        <v>300</v>
      </c>
      <c r="CU126" s="40" t="s">
        <v>245</v>
      </c>
      <c r="CV126" s="40">
        <v>0</v>
      </c>
      <c r="CW126" s="40">
        <v>0</v>
      </c>
      <c r="CX126" s="40">
        <v>6.0000000000000001E-3</v>
      </c>
      <c r="CY126" s="40">
        <v>1.7999999999999999E-2</v>
      </c>
      <c r="CZ126" s="40">
        <v>3.7999999999999999E-2</v>
      </c>
      <c r="DA126" s="40">
        <v>6.7000000000000004E-2</v>
      </c>
      <c r="DB126" s="40">
        <v>5.5E-2</v>
      </c>
      <c r="DC126" s="40">
        <v>3.5000000000000003E-2</v>
      </c>
    </row>
    <row r="127" spans="98:109" x14ac:dyDescent="0.45">
      <c r="CT127" s="40">
        <v>301</v>
      </c>
      <c r="CU127" s="40" t="s">
        <v>246</v>
      </c>
      <c r="CV127" s="40">
        <v>0</v>
      </c>
      <c r="CW127" s="40">
        <v>0</v>
      </c>
      <c r="CX127" s="40">
        <v>6.0000000000000001E-3</v>
      </c>
      <c r="CY127" s="40">
        <v>1.7999999999999999E-2</v>
      </c>
      <c r="CZ127" s="40">
        <v>3.7999999999999999E-2</v>
      </c>
      <c r="DA127" s="40">
        <v>3.1E-2</v>
      </c>
      <c r="DB127" s="40">
        <v>0.02</v>
      </c>
      <c r="DC127" s="40">
        <v>0</v>
      </c>
    </row>
    <row r="128" spans="98:109" x14ac:dyDescent="0.45">
      <c r="CT128" s="40">
        <v>302</v>
      </c>
      <c r="CU128" s="40" t="s">
        <v>175</v>
      </c>
      <c r="CV128" s="40">
        <v>0</v>
      </c>
      <c r="CW128" s="40">
        <v>0</v>
      </c>
      <c r="CX128" s="40">
        <v>6.0000000000000001E-3</v>
      </c>
      <c r="CY128" s="40">
        <v>1.6E-2</v>
      </c>
      <c r="CZ128" s="40">
        <v>1.6E-2</v>
      </c>
      <c r="DA128" s="40">
        <v>0.01</v>
      </c>
      <c r="DB128" s="40">
        <v>0</v>
      </c>
      <c r="DC128" s="40">
        <v>0</v>
      </c>
    </row>
    <row r="129" spans="98:107" x14ac:dyDescent="0.45">
      <c r="CT129" s="40">
        <v>307</v>
      </c>
      <c r="CU129" s="40" t="s">
        <v>145</v>
      </c>
      <c r="CV129" s="40">
        <v>2.4E-2</v>
      </c>
      <c r="CW129" s="40">
        <v>3.5999999999999997E-2</v>
      </c>
      <c r="CX129" s="40">
        <v>2.7E-2</v>
      </c>
      <c r="CY129" s="40">
        <v>7.0000000000000001E-3</v>
      </c>
      <c r="CZ129" s="40">
        <v>0.42199999999999999</v>
      </c>
      <c r="DA129" s="40">
        <v>1.137</v>
      </c>
      <c r="DB129" s="40">
        <v>0.96799999999999997</v>
      </c>
      <c r="DC129" s="40">
        <v>0.42899999999999999</v>
      </c>
    </row>
    <row r="130" spans="98:107" x14ac:dyDescent="0.45">
      <c r="CT130" s="40">
        <v>308</v>
      </c>
      <c r="CU130" s="40" t="s">
        <v>152</v>
      </c>
      <c r="CV130" s="40">
        <v>5.0999999999999997E-2</v>
      </c>
      <c r="CW130" s="40">
        <v>7.6999999999999999E-2</v>
      </c>
      <c r="CX130" s="40">
        <v>5.7000000000000002E-2</v>
      </c>
      <c r="CY130" s="40">
        <v>1.6E-2</v>
      </c>
      <c r="CZ130" s="40">
        <v>0</v>
      </c>
      <c r="DA130" s="40">
        <v>0</v>
      </c>
      <c r="DB130" s="40">
        <v>1.6459999999999999</v>
      </c>
      <c r="DC130" s="40">
        <v>4.4210000000000003</v>
      </c>
    </row>
    <row r="131" spans="98:107" x14ac:dyDescent="0.45">
      <c r="CT131" s="40">
        <v>309</v>
      </c>
      <c r="CU131" s="40" t="s">
        <v>146</v>
      </c>
      <c r="CV131" s="40">
        <v>0</v>
      </c>
      <c r="CW131" s="40">
        <v>0</v>
      </c>
      <c r="CX131" s="40">
        <v>0</v>
      </c>
      <c r="CY131" s="40">
        <v>0</v>
      </c>
      <c r="CZ131" s="40">
        <v>0</v>
      </c>
      <c r="DA131" s="40">
        <v>0</v>
      </c>
      <c r="DB131" s="40">
        <v>0</v>
      </c>
      <c r="DC131" s="40">
        <v>0.41499999999999998</v>
      </c>
    </row>
    <row r="132" spans="98:107" x14ac:dyDescent="0.45">
      <c r="CT132" s="40">
        <v>313</v>
      </c>
      <c r="CU132" s="40" t="s">
        <v>55</v>
      </c>
      <c r="CV132" s="40">
        <v>3.7429999999999999</v>
      </c>
      <c r="CW132" s="40">
        <v>3.94</v>
      </c>
      <c r="CX132" s="40">
        <v>4.13</v>
      </c>
      <c r="CY132" s="40">
        <v>4.157</v>
      </c>
      <c r="CZ132" s="40">
        <v>3.347</v>
      </c>
      <c r="DA132" s="40">
        <v>2.0859999999999999</v>
      </c>
      <c r="DB132" s="40">
        <v>1.4219999999999999</v>
      </c>
      <c r="DC132" s="40">
        <v>1.0009999999999999</v>
      </c>
    </row>
    <row r="133" spans="98:107" x14ac:dyDescent="0.45">
      <c r="CT133" s="40">
        <v>314</v>
      </c>
      <c r="CU133" s="40" t="s">
        <v>71</v>
      </c>
      <c r="CV133" s="40">
        <v>7.9870000000000001</v>
      </c>
      <c r="CW133" s="40">
        <v>8.4079999999999995</v>
      </c>
      <c r="CX133" s="40">
        <v>8.8119999999999994</v>
      </c>
      <c r="CY133" s="40">
        <v>8.8990000000000009</v>
      </c>
      <c r="CZ133" s="40">
        <v>8.8620000000000001</v>
      </c>
      <c r="DA133" s="40">
        <v>9.02</v>
      </c>
      <c r="DB133" s="40">
        <v>7.5209999999999999</v>
      </c>
      <c r="DC133" s="40">
        <v>4.0259999999999998</v>
      </c>
    </row>
    <row r="134" spans="98:107" x14ac:dyDescent="0.45">
      <c r="CT134" s="40">
        <v>315</v>
      </c>
      <c r="CU134" s="40" t="s">
        <v>179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1.3009999999999999</v>
      </c>
    </row>
    <row r="135" spans="98:107" x14ac:dyDescent="0.45">
      <c r="CT135" s="40">
        <v>317</v>
      </c>
      <c r="CU135" s="40" t="s">
        <v>183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1.1559999999999999</v>
      </c>
      <c r="DC135" s="40">
        <v>1.1559999999999999</v>
      </c>
    </row>
    <row r="136" spans="98:107" x14ac:dyDescent="0.45">
      <c r="CT136" s="40">
        <v>318</v>
      </c>
      <c r="CU136" s="40" t="s">
        <v>188</v>
      </c>
      <c r="CV136" s="40">
        <v>0</v>
      </c>
      <c r="CW136" s="40">
        <v>0</v>
      </c>
      <c r="CX136" s="40">
        <v>0</v>
      </c>
      <c r="CY136" s="40">
        <v>0</v>
      </c>
      <c r="CZ136" s="40">
        <v>0</v>
      </c>
      <c r="DA136" s="40">
        <v>0</v>
      </c>
      <c r="DB136" s="40">
        <v>0</v>
      </c>
      <c r="DC136" s="40">
        <v>0.83699999999999997</v>
      </c>
    </row>
    <row r="137" spans="98:107" x14ac:dyDescent="0.45">
      <c r="CT137" s="40">
        <v>319</v>
      </c>
      <c r="CU137" s="40" t="s">
        <v>192</v>
      </c>
      <c r="CV137" s="40">
        <v>0</v>
      </c>
      <c r="CW137" s="40">
        <v>0</v>
      </c>
      <c r="CX137" s="40">
        <v>0</v>
      </c>
      <c r="CY137" s="40">
        <v>1.2999999999999999E-2</v>
      </c>
      <c r="CZ137" s="40">
        <v>0.38300000000000001</v>
      </c>
      <c r="DA137" s="40">
        <v>1.004</v>
      </c>
      <c r="DB137" s="40">
        <v>0.84799999999999998</v>
      </c>
      <c r="DC137" s="40">
        <v>0.376</v>
      </c>
    </row>
    <row r="138" spans="98:107" x14ac:dyDescent="0.45">
      <c r="CT138" s="40">
        <v>321</v>
      </c>
      <c r="CU138" s="40" t="s">
        <v>224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0.34300000000000003</v>
      </c>
      <c r="CZ138" s="40">
        <v>0.60399999999999998</v>
      </c>
      <c r="DA138" s="40">
        <v>0.98299999999999998</v>
      </c>
      <c r="DB138" s="40">
        <v>0.94499999999999995</v>
      </c>
      <c r="DC138" s="40">
        <v>0.625</v>
      </c>
    </row>
    <row r="139" spans="98:107" x14ac:dyDescent="0.45">
      <c r="CT139" s="40">
        <v>322</v>
      </c>
      <c r="CU139" s="40" t="s">
        <v>227</v>
      </c>
      <c r="CV139" s="40">
        <v>3.3000000000000002E-2</v>
      </c>
      <c r="CW139" s="40">
        <v>9.1999999999999998E-2</v>
      </c>
      <c r="CX139" s="40">
        <v>0.19500000000000001</v>
      </c>
      <c r="CY139" s="40">
        <v>0.315</v>
      </c>
      <c r="CZ139" s="40">
        <v>0.25700000000000001</v>
      </c>
      <c r="DA139" s="40">
        <v>0.154</v>
      </c>
      <c r="DB139" s="40">
        <v>0</v>
      </c>
      <c r="DC139" s="40">
        <v>0</v>
      </c>
    </row>
    <row r="140" spans="98:107" x14ac:dyDescent="0.45">
      <c r="CT140" s="40">
        <v>323</v>
      </c>
      <c r="CU140" s="40" t="s">
        <v>230</v>
      </c>
      <c r="CV140" s="40">
        <v>3.3000000000000002E-2</v>
      </c>
      <c r="CW140" s="40">
        <v>9.1999999999999998E-2</v>
      </c>
      <c r="CX140" s="40">
        <v>0.19500000000000001</v>
      </c>
      <c r="CY140" s="40">
        <v>0.34300000000000003</v>
      </c>
      <c r="CZ140" s="40">
        <v>0.60399999999999998</v>
      </c>
      <c r="DA140" s="40">
        <v>0.501</v>
      </c>
      <c r="DB140" s="40">
        <v>0.32</v>
      </c>
      <c r="DC140" s="40">
        <v>0</v>
      </c>
    </row>
    <row r="141" spans="98:107" x14ac:dyDescent="0.45">
      <c r="CT141" s="40">
        <v>325</v>
      </c>
      <c r="CU141" s="40" t="s">
        <v>116</v>
      </c>
      <c r="CV141" s="40">
        <v>0.51500000000000001</v>
      </c>
      <c r="CW141" s="40">
        <v>1.1080000000000001</v>
      </c>
      <c r="CX141" s="40">
        <v>1.4670000000000001</v>
      </c>
      <c r="CY141" s="40">
        <v>0.95199999999999996</v>
      </c>
      <c r="CZ141" s="40">
        <v>0.35899999999999999</v>
      </c>
      <c r="DA141" s="40">
        <v>0</v>
      </c>
      <c r="DB141" s="40">
        <v>0</v>
      </c>
      <c r="DC141" s="40">
        <v>0</v>
      </c>
    </row>
    <row r="142" spans="98:107" x14ac:dyDescent="0.45">
      <c r="CT142" s="40">
        <v>328</v>
      </c>
      <c r="CU142" s="40" t="s">
        <v>233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0.19500000000000001</v>
      </c>
      <c r="DA142" s="40">
        <v>0.34399999999999997</v>
      </c>
      <c r="DB142" s="40">
        <v>0.60599999999999998</v>
      </c>
      <c r="DC142" s="40">
        <v>1.0669999999999999</v>
      </c>
    </row>
    <row r="143" spans="98:107" x14ac:dyDescent="0.45">
      <c r="CT143" s="40">
        <v>329</v>
      </c>
      <c r="CU143" s="40" t="s">
        <v>235</v>
      </c>
      <c r="CV143" s="40">
        <v>0</v>
      </c>
      <c r="CW143" s="40">
        <v>0</v>
      </c>
      <c r="CX143" s="40">
        <v>3.3000000000000002E-2</v>
      </c>
      <c r="CY143" s="40">
        <v>9.1999999999999998E-2</v>
      </c>
      <c r="CZ143" s="40">
        <v>0.19500000000000001</v>
      </c>
      <c r="DA143" s="40">
        <v>0.34399999999999997</v>
      </c>
      <c r="DB143" s="40">
        <v>0.60599999999999998</v>
      </c>
      <c r="DC143" s="40">
        <v>0.879</v>
      </c>
    </row>
    <row r="144" spans="98:107" x14ac:dyDescent="0.45">
      <c r="CT144" s="40">
        <v>330</v>
      </c>
      <c r="CU144" s="40" t="s">
        <v>166</v>
      </c>
      <c r="CV144" s="40">
        <v>0</v>
      </c>
      <c r="CW144" s="40">
        <v>0</v>
      </c>
      <c r="CX144" s="40">
        <v>3.3000000000000002E-2</v>
      </c>
      <c r="CY144" s="40">
        <v>9.1999999999999998E-2</v>
      </c>
      <c r="CZ144" s="40">
        <v>9.7000000000000003E-2</v>
      </c>
      <c r="DA144" s="40">
        <v>6.4000000000000001E-2</v>
      </c>
      <c r="DB144" s="40">
        <v>5.0000000000000001E-3</v>
      </c>
      <c r="DC144" s="40">
        <v>0</v>
      </c>
    </row>
    <row r="145" spans="98:107" x14ac:dyDescent="0.45">
      <c r="CT145" s="40">
        <v>331</v>
      </c>
      <c r="CU145" s="40" t="s">
        <v>203</v>
      </c>
      <c r="CV145" s="40">
        <v>0</v>
      </c>
      <c r="CW145" s="40">
        <v>0</v>
      </c>
      <c r="CX145" s="40">
        <v>0</v>
      </c>
      <c r="CY145" s="40">
        <v>0</v>
      </c>
      <c r="CZ145" s="40">
        <v>0</v>
      </c>
      <c r="DA145" s="40">
        <v>0</v>
      </c>
      <c r="DB145" s="40">
        <v>3.5999999999999997E-2</v>
      </c>
      <c r="DC145" s="40">
        <v>0.1</v>
      </c>
    </row>
    <row r="146" spans="98:107" x14ac:dyDescent="0.45">
      <c r="CT146" s="40">
        <v>335</v>
      </c>
      <c r="CU146" s="40" t="s">
        <v>159</v>
      </c>
      <c r="CV146" s="40">
        <v>0</v>
      </c>
      <c r="CW146" s="40">
        <v>0</v>
      </c>
      <c r="CX146" s="40">
        <v>0</v>
      </c>
      <c r="CY146" s="40">
        <v>0</v>
      </c>
      <c r="CZ146" s="40">
        <v>0</v>
      </c>
      <c r="DA146" s="40">
        <v>3.5000000000000003E-2</v>
      </c>
      <c r="DB146" s="40">
        <v>9.4E-2</v>
      </c>
      <c r="DC146" s="40">
        <v>9.4E-2</v>
      </c>
    </row>
    <row r="147" spans="98:107" x14ac:dyDescent="0.45">
      <c r="CT147" s="40">
        <v>338</v>
      </c>
      <c r="CU147" s="40" t="s">
        <v>85</v>
      </c>
      <c r="CV147" s="40">
        <v>2.266</v>
      </c>
      <c r="CW147" s="40">
        <v>2.5350000000000001</v>
      </c>
      <c r="CX147" s="40">
        <v>2.7160000000000002</v>
      </c>
      <c r="CY147" s="40">
        <v>2.8170000000000002</v>
      </c>
      <c r="CZ147" s="40">
        <v>2.8340000000000001</v>
      </c>
      <c r="DA147" s="40">
        <v>2.7210000000000001</v>
      </c>
      <c r="DB147" s="40">
        <v>2.234</v>
      </c>
      <c r="DC147" s="40">
        <v>1.284</v>
      </c>
    </row>
    <row r="148" spans="98:107" x14ac:dyDescent="0.45">
      <c r="CT148" s="40">
        <v>339</v>
      </c>
      <c r="CU148" s="40" t="s">
        <v>195</v>
      </c>
      <c r="CV148" s="40">
        <v>2.8000000000000001E-2</v>
      </c>
      <c r="CW148" s="40">
        <v>8.8999999999999996E-2</v>
      </c>
      <c r="CX148" s="40">
        <v>0.193</v>
      </c>
      <c r="CY148" s="40">
        <v>0.34399999999999997</v>
      </c>
      <c r="CZ148" s="40">
        <v>0.59199999999999997</v>
      </c>
      <c r="DA148" s="40">
        <v>1.0169999999999999</v>
      </c>
      <c r="DB148" s="40">
        <v>1.746</v>
      </c>
      <c r="DC148" s="40">
        <v>2.9969999999999999</v>
      </c>
    </row>
    <row r="149" spans="98:107" x14ac:dyDescent="0.45">
      <c r="CT149" s="40">
        <v>340</v>
      </c>
      <c r="CU149" s="40" t="s">
        <v>284</v>
      </c>
      <c r="CV149" s="40">
        <v>1.3780000000000001</v>
      </c>
      <c r="CW149" s="40">
        <v>1.1020000000000001</v>
      </c>
      <c r="CX149" s="40">
        <v>0.82699999999999996</v>
      </c>
      <c r="CY149" s="40">
        <v>0.55100000000000005</v>
      </c>
      <c r="CZ149" s="40">
        <v>0.27600000000000002</v>
      </c>
      <c r="DA149" s="40">
        <v>0</v>
      </c>
      <c r="DB149" s="40">
        <v>0</v>
      </c>
      <c r="DC149" s="40">
        <v>0</v>
      </c>
    </row>
    <row r="150" spans="98:107" x14ac:dyDescent="0.45">
      <c r="CT150" s="40">
        <v>345</v>
      </c>
      <c r="CU150" s="40" t="s">
        <v>304</v>
      </c>
      <c r="CV150" s="40">
        <v>0</v>
      </c>
      <c r="CW150" s="40">
        <v>1E-3</v>
      </c>
      <c r="CX150" s="40">
        <v>2E-3</v>
      </c>
      <c r="CY150" s="40">
        <v>4.0000000000000001E-3</v>
      </c>
      <c r="CZ150" s="40">
        <v>7.0000000000000001E-3</v>
      </c>
      <c r="DA150" s="40">
        <v>1.2E-2</v>
      </c>
      <c r="DB150" s="40">
        <v>2.1000000000000001E-2</v>
      </c>
      <c r="DC150" s="40">
        <v>3.6999999999999998E-2</v>
      </c>
    </row>
    <row r="151" spans="98:107" x14ac:dyDescent="0.45">
      <c r="CT151" s="40">
        <v>352</v>
      </c>
      <c r="CU151" s="40" t="s">
        <v>287</v>
      </c>
      <c r="CV151" s="40">
        <v>1.4410000000000001</v>
      </c>
      <c r="CW151" s="40">
        <v>1.623</v>
      </c>
      <c r="CX151" s="40">
        <v>1.8050000000000002</v>
      </c>
      <c r="CY151" s="40">
        <v>1.9809999999999999</v>
      </c>
      <c r="CZ151" s="40">
        <v>2.1440000000000001</v>
      </c>
      <c r="DA151" s="40">
        <v>2.3639999999999999</v>
      </c>
      <c r="DB151" s="40">
        <v>2.6419999999999999</v>
      </c>
      <c r="DC151" s="40">
        <v>2.8879999999999999</v>
      </c>
    </row>
    <row r="152" spans="98:107" x14ac:dyDescent="0.45">
      <c r="CT152" s="40">
        <v>353</v>
      </c>
      <c r="CU152" s="40" t="s">
        <v>288</v>
      </c>
      <c r="CV152" s="40">
        <v>0.12</v>
      </c>
      <c r="CW152" s="40">
        <v>2E-3</v>
      </c>
      <c r="CX152" s="40">
        <v>1E-3</v>
      </c>
      <c r="CY152" s="40">
        <v>0</v>
      </c>
      <c r="CZ152" s="40">
        <v>0</v>
      </c>
      <c r="DA152" s="40">
        <v>0</v>
      </c>
      <c r="DB152" s="40">
        <v>0</v>
      </c>
      <c r="DC152" s="40">
        <v>0</v>
      </c>
    </row>
    <row r="153" spans="98:107" x14ac:dyDescent="0.45">
      <c r="CT153" s="40">
        <v>361</v>
      </c>
      <c r="CU153" s="40" t="s">
        <v>59</v>
      </c>
      <c r="CV153" s="40">
        <v>0</v>
      </c>
      <c r="CW153" s="40">
        <v>1E-3</v>
      </c>
      <c r="CX153" s="40">
        <v>6.0000000000000001E-3</v>
      </c>
      <c r="CY153" s="40">
        <v>0.01</v>
      </c>
      <c r="CZ153" s="40">
        <v>5.0000000000000001E-3</v>
      </c>
      <c r="DA153" s="40">
        <v>4.0000000000000001E-3</v>
      </c>
      <c r="DB153" s="40">
        <v>4.0000000000000001E-3</v>
      </c>
      <c r="DC153" s="40">
        <v>4.0000000000000001E-3</v>
      </c>
    </row>
    <row r="154" spans="98:107" x14ac:dyDescent="0.45">
      <c r="CT154" s="40">
        <v>362</v>
      </c>
      <c r="CU154" s="40" t="s">
        <v>119</v>
      </c>
      <c r="CV154" s="40">
        <v>0</v>
      </c>
      <c r="CW154" s="40">
        <v>0</v>
      </c>
      <c r="CX154" s="40">
        <v>0</v>
      </c>
      <c r="CY154" s="40">
        <v>1.4999999999999999E-2</v>
      </c>
      <c r="CZ154" s="40">
        <v>3.2000000000000001E-2</v>
      </c>
      <c r="DA154" s="40">
        <v>3.7999999999999999E-2</v>
      </c>
      <c r="DB154" s="40">
        <v>3.3000000000000002E-2</v>
      </c>
      <c r="DC154" s="40">
        <v>5.3999999999999999E-2</v>
      </c>
    </row>
    <row r="155" spans="98:107" x14ac:dyDescent="0.45">
      <c r="CT155" s="40">
        <v>363</v>
      </c>
      <c r="CU155" s="40" t="s">
        <v>100</v>
      </c>
      <c r="CV155" s="40">
        <v>7.0000000000000001E-3</v>
      </c>
      <c r="CW155" s="40">
        <v>1.2999999999999999E-2</v>
      </c>
      <c r="CX155" s="40">
        <v>0.01</v>
      </c>
      <c r="CY155" s="40">
        <v>8.9999999999999993E-3</v>
      </c>
      <c r="CZ155" s="40">
        <v>1.4E-2</v>
      </c>
      <c r="DA155" s="40">
        <v>2.9000000000000001E-2</v>
      </c>
      <c r="DB155" s="40">
        <v>3.7999999999999999E-2</v>
      </c>
      <c r="DC155" s="40">
        <v>4.2000000000000003E-2</v>
      </c>
    </row>
    <row r="156" spans="98:107" x14ac:dyDescent="0.45">
      <c r="CT156" s="40">
        <v>364</v>
      </c>
      <c r="CU156" s="40" t="s">
        <v>75</v>
      </c>
      <c r="CV156" s="40">
        <v>0</v>
      </c>
      <c r="CW156" s="40">
        <v>2E-3</v>
      </c>
      <c r="CX156" s="40">
        <v>6.0000000000000001E-3</v>
      </c>
      <c r="CY156" s="40">
        <v>1.2999999999999999E-2</v>
      </c>
      <c r="CZ156" s="40">
        <v>2.7E-2</v>
      </c>
      <c r="DA156" s="40">
        <v>3.4000000000000002E-2</v>
      </c>
      <c r="DB156" s="40">
        <v>2.8000000000000001E-2</v>
      </c>
      <c r="DC156" s="40">
        <v>3.2000000000000001E-2</v>
      </c>
    </row>
    <row r="157" spans="98:107" x14ac:dyDescent="0.45">
      <c r="CT157" s="40">
        <v>365</v>
      </c>
      <c r="CU157" s="40" t="s">
        <v>110</v>
      </c>
      <c r="CV157" s="40">
        <v>1E-3</v>
      </c>
      <c r="CW157" s="40">
        <v>2E-3</v>
      </c>
      <c r="CX157" s="40">
        <v>6.0000000000000001E-3</v>
      </c>
      <c r="CY157" s="40">
        <v>1.6E-2</v>
      </c>
      <c r="CZ157" s="40">
        <v>1.9E-2</v>
      </c>
      <c r="DA157" s="40">
        <v>3.5000000000000003E-2</v>
      </c>
      <c r="DB157" s="40">
        <v>6.0999999999999999E-2</v>
      </c>
      <c r="DC157" s="40">
        <v>9.6000000000000002E-2</v>
      </c>
    </row>
    <row r="158" spans="98:107" x14ac:dyDescent="0.45">
      <c r="CT158" s="40">
        <v>366</v>
      </c>
      <c r="CU158" s="40" t="s">
        <v>87</v>
      </c>
      <c r="CV158" s="40">
        <v>2.1000000000000001E-2</v>
      </c>
      <c r="CW158" s="40">
        <v>1.7000000000000001E-2</v>
      </c>
      <c r="CX158" s="40">
        <v>0.03</v>
      </c>
      <c r="CY158" s="40">
        <v>4.3999999999999997E-2</v>
      </c>
      <c r="CZ158" s="40">
        <v>4.7E-2</v>
      </c>
      <c r="DA158" s="40">
        <v>5.7000000000000002E-2</v>
      </c>
      <c r="DB158" s="40">
        <v>0.107</v>
      </c>
      <c r="DC158" s="40">
        <v>0.16300000000000001</v>
      </c>
    </row>
    <row r="159" spans="98:107" x14ac:dyDescent="0.45">
      <c r="CT159" s="40">
        <v>387</v>
      </c>
      <c r="CU159" s="40" t="s">
        <v>308</v>
      </c>
      <c r="CV159" s="40">
        <v>0</v>
      </c>
      <c r="CW159" s="40">
        <v>0</v>
      </c>
      <c r="CX159" s="40">
        <v>0</v>
      </c>
      <c r="CY159" s="40">
        <v>1E-3</v>
      </c>
      <c r="CZ159" s="40">
        <v>1E-3</v>
      </c>
      <c r="DA159" s="40">
        <v>2E-3</v>
      </c>
      <c r="DB159" s="40">
        <v>3.0000000000000001E-3</v>
      </c>
      <c r="DC159" s="40">
        <v>3.0000000000000001E-3</v>
      </c>
    </row>
  </sheetData>
  <sheetProtection selectLockedCells="1"/>
  <conditionalFormatting sqref="E12 K12">
    <cfRule type="expression" dxfId="4" priority="3">
      <formula>($E$12&gt;$K$12)</formula>
    </cfRule>
  </conditionalFormatting>
  <conditionalFormatting sqref="E14">
    <cfRule type="expression" dxfId="3" priority="2">
      <formula>($E$12&gt;$K$12)</formula>
    </cfRule>
  </conditionalFormatting>
  <conditionalFormatting sqref="S6:AE6 S7">
    <cfRule type="expression" dxfId="2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4.19921875" style="69" customWidth="1"/>
    <col min="4" max="4" width="16.69921875" style="69" customWidth="1"/>
    <col min="5" max="5" width="17.09765625" style="69" customWidth="1"/>
    <col min="6" max="6" width="46.8984375" style="69" customWidth="1"/>
    <col min="7" max="8" width="15.199218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83" t="s">
        <v>40</v>
      </c>
      <c r="E4" s="40"/>
      <c r="F4" s="42" t="s">
        <v>44</v>
      </c>
    </row>
    <row r="6" spans="4:6" x14ac:dyDescent="0.45">
      <c r="D6" s="84" t="s">
        <v>313</v>
      </c>
      <c r="E6" s="67">
        <v>2050</v>
      </c>
    </row>
    <row r="8" spans="4:6" x14ac:dyDescent="0.45">
      <c r="D8" s="84" t="s">
        <v>314</v>
      </c>
      <c r="E8" s="67" t="s">
        <v>315</v>
      </c>
    </row>
    <row r="10" spans="4:6" x14ac:dyDescent="0.45">
      <c r="D10" s="84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4.9438076693102255E-11</v>
      </c>
      <c r="E51" s="40">
        <v>4.6966172858447142E-11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9</v>
      </c>
      <c r="C52" s="40" t="s">
        <v>334</v>
      </c>
      <c r="D52" s="40">
        <v>0</v>
      </c>
      <c r="E52" s="40">
        <v>0</v>
      </c>
      <c r="F52" s="40"/>
      <c r="G52" s="40"/>
      <c r="H52" s="40"/>
      <c r="I52" s="40"/>
      <c r="J52" s="40"/>
      <c r="K52" s="40"/>
      <c r="L52" s="40">
        <v>1.405293549271373E-11</v>
      </c>
      <c r="M52" s="40">
        <v>2.2870466943518213E-11</v>
      </c>
      <c r="N52" s="40">
        <v>1.1530318210955412E-11</v>
      </c>
      <c r="O52" s="40">
        <v>1.4238218606118962E-11</v>
      </c>
      <c r="P52" s="40">
        <v>2.9265582494092766E-11</v>
      </c>
      <c r="Q52" s="40">
        <v>2.2387768764632088E-11</v>
      </c>
      <c r="R52" s="40">
        <v>3.044963681963094E-11</v>
      </c>
      <c r="S52" s="40">
        <v>5.7326079720190444E-12</v>
      </c>
      <c r="T52" s="40">
        <v>2.1429572555731319E-11</v>
      </c>
    </row>
    <row r="53" spans="2:20" x14ac:dyDescent="0.45">
      <c r="B53" s="40">
        <v>10</v>
      </c>
      <c r="C53" s="40" t="s">
        <v>70</v>
      </c>
      <c r="D53" s="40">
        <v>1.2160327992948064E-10</v>
      </c>
      <c r="E53" s="40">
        <v>1.155231159330066E-10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11</v>
      </c>
      <c r="C54" s="40" t="s">
        <v>84</v>
      </c>
      <c r="D54" s="40">
        <v>6.6240107829518457E-11</v>
      </c>
      <c r="E54" s="40">
        <v>6.292810243804254E-11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12</v>
      </c>
      <c r="C55" s="40" t="s">
        <v>335</v>
      </c>
      <c r="D55" s="40">
        <v>7.0309741171848698E-11</v>
      </c>
      <c r="E55" s="40">
        <v>6.679425411325626E-11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13</v>
      </c>
      <c r="C56" s="40" t="s">
        <v>336</v>
      </c>
      <c r="D56" s="40">
        <v>6.0550276931294778E-11</v>
      </c>
      <c r="E56" s="40">
        <v>5.752276308473004E-11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14</v>
      </c>
      <c r="C57" s="40" t="s">
        <v>337</v>
      </c>
      <c r="D57" s="40">
        <v>1.5844094381195739E-10</v>
      </c>
      <c r="E57" s="40">
        <v>1.5051889662135949E-10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15</v>
      </c>
      <c r="C58" s="40" t="s">
        <v>96</v>
      </c>
      <c r="D58" s="40">
        <v>8.010469744208343E-9</v>
      </c>
      <c r="E58" s="40">
        <v>7.609946256997925E-9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29.627313949076228</v>
      </c>
      <c r="E59" s="40">
        <v>28.145948251622418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16</v>
      </c>
      <c r="C60" s="40" t="s">
        <v>106</v>
      </c>
      <c r="D60" s="40">
        <v>0</v>
      </c>
      <c r="E60" s="40">
        <v>0</v>
      </c>
      <c r="F60" s="40"/>
      <c r="G60" s="40"/>
      <c r="H60" s="40"/>
      <c r="I60" s="40"/>
      <c r="J60" s="40"/>
      <c r="K60" s="40">
        <v>25.183216857150889</v>
      </c>
      <c r="L60" s="40">
        <v>25.183216862254341</v>
      </c>
      <c r="M60" s="40">
        <v>25.183216861024064</v>
      </c>
      <c r="N60" s="40">
        <v>25.183216860608066</v>
      </c>
      <c r="O60" s="40">
        <v>25.183216862376522</v>
      </c>
      <c r="P60" s="40">
        <v>28.145948254099839</v>
      </c>
      <c r="Q60" s="40">
        <v>28.145948249967827</v>
      </c>
      <c r="R60" s="40">
        <v>28.145948251156621</v>
      </c>
      <c r="S60" s="40">
        <v>28.14594825004934</v>
      </c>
      <c r="T60" s="40">
        <v>28.145948249691358</v>
      </c>
    </row>
    <row r="61" spans="2:20" x14ac:dyDescent="0.45">
      <c r="B61" s="40">
        <v>18</v>
      </c>
      <c r="C61" s="40" t="s">
        <v>115</v>
      </c>
      <c r="D61" s="40">
        <v>1.1898089999999999</v>
      </c>
      <c r="E61" s="40">
        <v>1.1303185500000001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18</v>
      </c>
      <c r="C62" s="40" t="s">
        <v>115</v>
      </c>
      <c r="D62" s="40">
        <v>0</v>
      </c>
      <c r="E62" s="40">
        <v>0</v>
      </c>
      <c r="F62" s="40">
        <v>0.8328662999998514</v>
      </c>
      <c r="G62" s="40">
        <v>0.83286629999976269</v>
      </c>
      <c r="H62" s="40">
        <v>0.83286629999984774</v>
      </c>
      <c r="I62" s="40">
        <v>0.83286629999970263</v>
      </c>
      <c r="J62" s="40">
        <v>0.8328662999997718</v>
      </c>
      <c r="K62" s="40">
        <v>0.8328662999999179</v>
      </c>
      <c r="L62" s="40">
        <v>0.83286629999990047</v>
      </c>
      <c r="M62" s="40">
        <v>0.83286629999993367</v>
      </c>
      <c r="N62" s="40">
        <v>0.83286629999986739</v>
      </c>
      <c r="O62" s="40">
        <v>0.83286629999989714</v>
      </c>
      <c r="P62" s="40">
        <v>1.1303185499952113</v>
      </c>
      <c r="Q62" s="40">
        <v>1.1303185499988633</v>
      </c>
      <c r="R62" s="40">
        <v>1.1303185499992681</v>
      </c>
      <c r="S62" s="40">
        <v>1.1303185499985364</v>
      </c>
      <c r="T62" s="40">
        <v>1.13031854999681</v>
      </c>
    </row>
    <row r="63" spans="2:20" x14ac:dyDescent="0.45">
      <c r="B63" s="40">
        <v>19</v>
      </c>
      <c r="C63" s="40" t="s">
        <v>125</v>
      </c>
      <c r="D63" s="40">
        <v>35.000000000034866</v>
      </c>
      <c r="E63" s="40">
        <v>33.250000000033126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19</v>
      </c>
      <c r="C64" s="40" t="s">
        <v>125</v>
      </c>
      <c r="D64" s="40">
        <v>0</v>
      </c>
      <c r="E64" s="40">
        <v>0</v>
      </c>
      <c r="F64" s="40">
        <v>31.49999999925339</v>
      </c>
      <c r="G64" s="40">
        <v>31.499999999071282</v>
      </c>
      <c r="H64" s="40">
        <v>31.499999999194646</v>
      </c>
      <c r="I64" s="40">
        <v>31.499999999102464</v>
      </c>
      <c r="J64" s="40">
        <v>31.499999999073772</v>
      </c>
      <c r="K64" s="40">
        <v>31.499999999271658</v>
      </c>
      <c r="L64" s="40">
        <v>31.49999999907681</v>
      </c>
      <c r="M64" s="40">
        <v>31.499999999166818</v>
      </c>
      <c r="N64" s="40">
        <v>31.49999999908157</v>
      </c>
      <c r="O64" s="40">
        <v>31.49999999906845</v>
      </c>
      <c r="P64" s="40">
        <v>33.249999998808612</v>
      </c>
      <c r="Q64" s="40">
        <v>33.249999998522433</v>
      </c>
      <c r="R64" s="40">
        <v>33.249999998972463</v>
      </c>
      <c r="S64" s="40">
        <v>33.249999998495774</v>
      </c>
      <c r="T64" s="40">
        <v>33.249999998517026</v>
      </c>
    </row>
    <row r="65" spans="2:20" x14ac:dyDescent="0.45">
      <c r="B65" s="40">
        <v>20</v>
      </c>
      <c r="C65" s="40" t="s">
        <v>135</v>
      </c>
      <c r="D65" s="40">
        <v>1.1999999999998872</v>
      </c>
      <c r="E65" s="40">
        <v>1.1399999999998927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20</v>
      </c>
      <c r="C66" s="40" t="s">
        <v>135</v>
      </c>
      <c r="D66" s="40">
        <v>0</v>
      </c>
      <c r="E66" s="40">
        <v>0</v>
      </c>
      <c r="F66" s="40">
        <v>1.0799999998819432</v>
      </c>
      <c r="G66" s="40">
        <v>1.0799999998809091</v>
      </c>
      <c r="H66" s="40">
        <v>1.0799999998805392</v>
      </c>
      <c r="I66" s="40">
        <v>1.0799999998803986</v>
      </c>
      <c r="J66" s="40">
        <v>1.0799999998806316</v>
      </c>
      <c r="K66" s="40">
        <v>1.0799999998812324</v>
      </c>
      <c r="L66" s="40">
        <v>1.0799999998808603</v>
      </c>
      <c r="M66" s="40">
        <v>1.0799999998809624</v>
      </c>
      <c r="N66" s="40">
        <v>1.07999999988092</v>
      </c>
      <c r="O66" s="40">
        <v>1.0799999998808163</v>
      </c>
      <c r="P66" s="40">
        <v>1.1399999998651851</v>
      </c>
      <c r="Q66" s="40">
        <v>1.1399999998721795</v>
      </c>
      <c r="R66" s="40">
        <v>1.1399999998729327</v>
      </c>
      <c r="S66" s="40">
        <v>1.1399999998714299</v>
      </c>
      <c r="T66" s="40">
        <v>1.1399999998725296</v>
      </c>
    </row>
    <row r="67" spans="2:20" x14ac:dyDescent="0.45">
      <c r="B67" s="40">
        <v>32</v>
      </c>
      <c r="C67" s="40" t="s">
        <v>390</v>
      </c>
      <c r="D67" s="40">
        <v>4.0025000000202775</v>
      </c>
      <c r="E67" s="40">
        <v>3.8023750000192629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32</v>
      </c>
      <c r="C68" s="40" t="s">
        <v>390</v>
      </c>
      <c r="D68" s="40">
        <v>0</v>
      </c>
      <c r="E68" s="40">
        <v>0</v>
      </c>
      <c r="F68" s="40">
        <v>3.6022499991965509</v>
      </c>
      <c r="G68" s="40">
        <v>3.6022499990990422</v>
      </c>
      <c r="H68" s="40">
        <v>3.6022499991988228</v>
      </c>
      <c r="I68" s="40">
        <v>3.6022499990904007</v>
      </c>
      <c r="J68" s="40">
        <v>3.6022499990956325</v>
      </c>
      <c r="K68" s="40">
        <v>3.602249999198333</v>
      </c>
      <c r="L68" s="40">
        <v>3.6022499990946089</v>
      </c>
      <c r="M68" s="40">
        <v>3.6022499992001022</v>
      </c>
      <c r="N68" s="40">
        <v>3.6022499990890275</v>
      </c>
      <c r="O68" s="40">
        <v>3.602249999093746</v>
      </c>
      <c r="P68" s="40">
        <v>3.802374998996978</v>
      </c>
      <c r="Q68" s="40">
        <v>3.8023749988182951</v>
      </c>
      <c r="R68" s="40">
        <v>3.8023749990357514</v>
      </c>
      <c r="S68" s="40">
        <v>3.8023749988141118</v>
      </c>
      <c r="T68" s="40">
        <v>3.8023749988115858</v>
      </c>
    </row>
    <row r="69" spans="2:20" x14ac:dyDescent="0.45">
      <c r="B69" s="40">
        <v>35</v>
      </c>
      <c r="C69" s="40" t="s">
        <v>151</v>
      </c>
      <c r="D69" s="40">
        <v>2.9469269944508008E-11</v>
      </c>
      <c r="E69" s="40">
        <v>2.7995806447282606E-11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37</v>
      </c>
      <c r="C70" s="40" t="s">
        <v>353</v>
      </c>
      <c r="D70" s="40">
        <v>2.238072286861507E-11</v>
      </c>
      <c r="E70" s="40">
        <v>2.1261686725184316E-11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38</v>
      </c>
      <c r="C71" s="40" t="s">
        <v>165</v>
      </c>
      <c r="D71" s="40">
        <v>0.10000000015045561</v>
      </c>
      <c r="E71" s="40">
        <v>9.5000000142932819E-2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38</v>
      </c>
      <c r="C72" s="40" t="s">
        <v>165</v>
      </c>
      <c r="D72" s="40">
        <v>0</v>
      </c>
      <c r="E72" s="40">
        <v>0</v>
      </c>
      <c r="F72" s="40">
        <v>8.499999990038927E-2</v>
      </c>
      <c r="G72" s="40">
        <v>8.4999999801527532E-2</v>
      </c>
      <c r="H72" s="40">
        <v>8.4999999900647466E-2</v>
      </c>
      <c r="I72" s="40">
        <v>8.4999999801249837E-2</v>
      </c>
      <c r="J72" s="40">
        <v>8.4999999801587123E-2</v>
      </c>
      <c r="K72" s="40">
        <v>8.499999990080935E-2</v>
      </c>
      <c r="L72" s="40">
        <v>8.4999999801989856E-2</v>
      </c>
      <c r="M72" s="40">
        <v>8.4999999900870593E-2</v>
      </c>
      <c r="N72" s="40">
        <v>8.4999999801610243E-2</v>
      </c>
      <c r="O72" s="40">
        <v>8.4999999802014142E-2</v>
      </c>
      <c r="P72" s="40">
        <v>9.4999999744363475E-2</v>
      </c>
      <c r="Q72" s="40">
        <v>9.4999999766899532E-2</v>
      </c>
      <c r="R72" s="40">
        <v>9.4999999771000404E-2</v>
      </c>
      <c r="S72" s="40">
        <v>9.4999999763005813E-2</v>
      </c>
      <c r="T72" s="40">
        <v>9.4999999762178003E-2</v>
      </c>
    </row>
    <row r="73" spans="2:20" x14ac:dyDescent="0.45">
      <c r="B73" s="40">
        <v>39</v>
      </c>
      <c r="C73" s="40" t="s">
        <v>170</v>
      </c>
      <c r="D73" s="40">
        <v>2.0221625353919054E-11</v>
      </c>
      <c r="E73" s="40">
        <v>1.9210544086223102E-11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40</v>
      </c>
      <c r="C74" s="40" t="s">
        <v>354</v>
      </c>
      <c r="D74" s="40">
        <v>1.5350805388788507E-11</v>
      </c>
      <c r="E74" s="40">
        <v>1.4583265119349083E-11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41</v>
      </c>
      <c r="C75" s="40" t="s">
        <v>355</v>
      </c>
      <c r="D75" s="40">
        <v>1.5181900822547762E-11</v>
      </c>
      <c r="E75" s="40">
        <v>1.4422805781420373E-11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42</v>
      </c>
      <c r="C76" s="40" t="s">
        <v>174</v>
      </c>
      <c r="D76" s="40">
        <v>3.1376855592094528</v>
      </c>
      <c r="E76" s="40">
        <v>2.9808012812489801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42</v>
      </c>
      <c r="C77" s="40" t="s">
        <v>174</v>
      </c>
      <c r="D77" s="40">
        <v>0</v>
      </c>
      <c r="E77" s="40">
        <v>0</v>
      </c>
      <c r="F77" s="40">
        <v>2.8239170028367906</v>
      </c>
      <c r="G77" s="40">
        <v>2.8239170025135576</v>
      </c>
      <c r="H77" s="40">
        <v>2.8239170027555947</v>
      </c>
      <c r="I77" s="40">
        <v>2.8239170023669211</v>
      </c>
      <c r="J77" s="40">
        <v>2.8239170025142268</v>
      </c>
      <c r="K77" s="40">
        <v>2.8239170028373408</v>
      </c>
      <c r="L77" s="40">
        <v>2.8239170025164575</v>
      </c>
      <c r="M77" s="40">
        <v>2.8239170027536042</v>
      </c>
      <c r="N77" s="40">
        <v>2.8239170023671218</v>
      </c>
      <c r="O77" s="40">
        <v>2.8239170025155946</v>
      </c>
      <c r="P77" s="40">
        <v>2.7334726244985528</v>
      </c>
      <c r="Q77" s="40">
        <v>2.972143012434747</v>
      </c>
      <c r="R77" s="40">
        <v>2.9476960486884978</v>
      </c>
      <c r="S77" s="40">
        <v>2.9772053205450342</v>
      </c>
      <c r="T77" s="40">
        <v>2.6110442579473991</v>
      </c>
    </row>
    <row r="78" spans="2:20" x14ac:dyDescent="0.45">
      <c r="B78" s="40">
        <v>43</v>
      </c>
      <c r="C78" s="40" t="s">
        <v>80</v>
      </c>
      <c r="D78" s="40">
        <v>9.4685263957560508E-11</v>
      </c>
      <c r="E78" s="40">
        <v>8.9951000759682486E-11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43</v>
      </c>
      <c r="C79" s="40" t="s">
        <v>80</v>
      </c>
      <c r="D79" s="40">
        <v>0</v>
      </c>
      <c r="E79" s="40">
        <v>0</v>
      </c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>
        <v>6.2500824999811217E-11</v>
      </c>
      <c r="Q79" s="40">
        <v>7.0067186738442177E-11</v>
      </c>
      <c r="R79" s="40">
        <v>7.3372844609209191E-11</v>
      </c>
      <c r="S79" s="40">
        <v>6.0711055110463817E-11</v>
      </c>
      <c r="T79" s="40">
        <v>6.8159280771791977E-11</v>
      </c>
    </row>
    <row r="80" spans="2:20" x14ac:dyDescent="0.45">
      <c r="B80" s="40">
        <v>45</v>
      </c>
      <c r="C80" s="40" t="s">
        <v>153</v>
      </c>
      <c r="D80" s="40">
        <v>3.3087481306461841</v>
      </c>
      <c r="E80" s="40">
        <v>3.1433107241138747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</row>
    <row r="81" spans="2:20" x14ac:dyDescent="0.45">
      <c r="B81" s="40">
        <v>45</v>
      </c>
      <c r="C81" s="40" t="s">
        <v>153</v>
      </c>
      <c r="D81" s="40">
        <v>0</v>
      </c>
      <c r="E81" s="40">
        <v>0</v>
      </c>
      <c r="F81" s="40">
        <v>1.868923940252754</v>
      </c>
      <c r="G81" s="40">
        <v>0.95273360997294265</v>
      </c>
      <c r="H81" s="40">
        <v>0.17141819618761164</v>
      </c>
      <c r="I81" s="40">
        <v>0.95886001863692927</v>
      </c>
      <c r="J81" s="40">
        <v>1.6059034531398144</v>
      </c>
      <c r="K81" s="40">
        <v>1.750351284425351</v>
      </c>
      <c r="L81" s="40">
        <v>2.9656951527957962</v>
      </c>
      <c r="M81" s="40">
        <v>2.6992591497295102</v>
      </c>
      <c r="N81" s="40">
        <v>2.9625946191565151</v>
      </c>
      <c r="O81" s="40">
        <v>2.9753750415708144</v>
      </c>
      <c r="P81" s="40">
        <v>0.41428771013477572</v>
      </c>
      <c r="Q81" s="40">
        <v>1.3882960128667128</v>
      </c>
      <c r="R81" s="40">
        <v>1.481384467409419</v>
      </c>
      <c r="S81" s="40">
        <v>1.7941779275651959</v>
      </c>
      <c r="T81" s="40">
        <v>2.1606727811995348</v>
      </c>
    </row>
    <row r="82" spans="2:20" x14ac:dyDescent="0.45">
      <c r="B82" s="40">
        <v>47</v>
      </c>
      <c r="C82" s="40" t="s">
        <v>338</v>
      </c>
      <c r="D82" s="40">
        <v>1.5895634538439715E-11</v>
      </c>
      <c r="E82" s="40">
        <v>1.5895634538439715E-11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47</v>
      </c>
      <c r="C83" s="40" t="s">
        <v>338</v>
      </c>
      <c r="D83" s="40">
        <v>0</v>
      </c>
      <c r="E83" s="40">
        <v>0</v>
      </c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>
        <v>7.0961837327149648E-12</v>
      </c>
      <c r="Q83" s="40">
        <v>1.0945019146533762E-11</v>
      </c>
      <c r="R83" s="40">
        <v>1.0991739008093314E-11</v>
      </c>
      <c r="S83" s="40">
        <v>3.3474449527380453E-13</v>
      </c>
      <c r="T83" s="40">
        <v>5.447649146992753E-12</v>
      </c>
    </row>
    <row r="84" spans="2:20" x14ac:dyDescent="0.45">
      <c r="B84" s="40">
        <v>48</v>
      </c>
      <c r="C84" s="40" t="s">
        <v>339</v>
      </c>
      <c r="D84" s="40">
        <v>2.0137582584747922E-11</v>
      </c>
      <c r="E84" s="40">
        <v>2.0137582584747922E-11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</row>
    <row r="85" spans="2:20" x14ac:dyDescent="0.45">
      <c r="B85" s="40">
        <v>48</v>
      </c>
      <c r="C85" s="40" t="s">
        <v>339</v>
      </c>
      <c r="D85" s="40">
        <v>0</v>
      </c>
      <c r="E85" s="40">
        <v>0</v>
      </c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>
        <v>8.554374232012643E-12</v>
      </c>
      <c r="Q85" s="40">
        <v>1.7047907846040982E-11</v>
      </c>
      <c r="R85" s="40">
        <v>1.4141051519177354E-11</v>
      </c>
      <c r="S85" s="40">
        <v>6.6565922937752568E-12</v>
      </c>
      <c r="T85" s="40">
        <v>1.3669541648023143E-11</v>
      </c>
    </row>
    <row r="86" spans="2:20" x14ac:dyDescent="0.45">
      <c r="B86" s="40">
        <v>50</v>
      </c>
      <c r="C86" s="40" t="s">
        <v>187</v>
      </c>
      <c r="D86" s="40">
        <v>14.222639600567126</v>
      </c>
      <c r="E86" s="40">
        <v>2.5630186134070012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</row>
    <row r="87" spans="2:20" x14ac:dyDescent="0.45">
      <c r="B87" s="40">
        <v>50</v>
      </c>
      <c r="C87" s="40" t="s">
        <v>187</v>
      </c>
      <c r="D87" s="40">
        <v>0</v>
      </c>
      <c r="E87" s="40">
        <v>0</v>
      </c>
      <c r="F87" s="40">
        <v>3.0074772536327172</v>
      </c>
      <c r="G87" s="40">
        <v>3.0074772536327168</v>
      </c>
      <c r="H87" s="40">
        <v>3.0074772536327172</v>
      </c>
      <c r="I87" s="40">
        <v>3.0074772536327172</v>
      </c>
      <c r="J87" s="40">
        <v>3.0074772536327168</v>
      </c>
      <c r="K87" s="40">
        <v>4.5112158804490763</v>
      </c>
      <c r="L87" s="40">
        <v>4.5112158804490754</v>
      </c>
      <c r="M87" s="40">
        <v>4.5112158804490763</v>
      </c>
      <c r="N87" s="40">
        <v>4.5112158804490763</v>
      </c>
      <c r="O87" s="40">
        <v>4.5112158804490754</v>
      </c>
      <c r="P87" s="40">
        <v>1.8963519467424663</v>
      </c>
      <c r="Q87" s="40">
        <v>1.8963519467424665</v>
      </c>
      <c r="R87" s="40">
        <v>1.8963519467424663</v>
      </c>
      <c r="S87" s="40">
        <v>1.8963519467424663</v>
      </c>
      <c r="T87" s="40">
        <v>1.8963519467424665</v>
      </c>
    </row>
    <row r="88" spans="2:20" x14ac:dyDescent="0.45">
      <c r="B88" s="40">
        <v>51</v>
      </c>
      <c r="C88" s="40" t="s">
        <v>191</v>
      </c>
      <c r="D88" s="40">
        <v>9.2727116567492338</v>
      </c>
      <c r="E88" s="40">
        <v>2.7818134970228217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</row>
    <row r="89" spans="2:20" x14ac:dyDescent="0.45">
      <c r="B89" s="40">
        <v>51</v>
      </c>
      <c r="C89" s="40" t="s">
        <v>191</v>
      </c>
      <c r="D89" s="40">
        <v>0</v>
      </c>
      <c r="E89" s="40">
        <v>0</v>
      </c>
      <c r="F89" s="40">
        <v>2.9440857655760491</v>
      </c>
      <c r="G89" s="40">
        <v>2.9440857655760486</v>
      </c>
      <c r="H89" s="40">
        <v>2.9440857655760486</v>
      </c>
      <c r="I89" s="40">
        <v>2.9440857655760486</v>
      </c>
      <c r="J89" s="40">
        <v>2.9440857655760486</v>
      </c>
      <c r="K89" s="40">
        <v>4.416128648364074</v>
      </c>
      <c r="L89" s="40">
        <v>4.416128648364074</v>
      </c>
      <c r="M89" s="40">
        <v>4.416128648364074</v>
      </c>
      <c r="N89" s="40">
        <v>4.416128648364074</v>
      </c>
      <c r="O89" s="40">
        <v>4.416128648364074</v>
      </c>
      <c r="P89" s="40">
        <v>2.1029184039828923</v>
      </c>
      <c r="Q89" s="40">
        <v>2.1029184039828923</v>
      </c>
      <c r="R89" s="40">
        <v>2.1029184039828923</v>
      </c>
      <c r="S89" s="40">
        <v>2.1029184039828923</v>
      </c>
      <c r="T89" s="40">
        <v>2.1029184039828923</v>
      </c>
    </row>
    <row r="90" spans="2:20" x14ac:dyDescent="0.45">
      <c r="B90" s="40">
        <v>52</v>
      </c>
      <c r="C90" s="40" t="s">
        <v>194</v>
      </c>
      <c r="D90" s="40">
        <v>15.365528805307004</v>
      </c>
      <c r="E90" s="40">
        <v>3.4572439811940763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</row>
    <row r="91" spans="2:20" x14ac:dyDescent="0.45">
      <c r="B91" s="40">
        <v>52</v>
      </c>
      <c r="C91" s="40" t="s">
        <v>194</v>
      </c>
      <c r="D91" s="40">
        <v>0</v>
      </c>
      <c r="E91" s="40">
        <v>0</v>
      </c>
      <c r="F91" s="40">
        <v>5.4912115478972616</v>
      </c>
      <c r="G91" s="40">
        <v>5.4912115478972607</v>
      </c>
      <c r="H91" s="40">
        <v>5.4912115478972616</v>
      </c>
      <c r="I91" s="40">
        <v>5.4912115478972616</v>
      </c>
      <c r="J91" s="40">
        <v>5.4912115478972607</v>
      </c>
      <c r="K91" s="40">
        <v>8.2368173218458907</v>
      </c>
      <c r="L91" s="40">
        <v>8.2368173218458907</v>
      </c>
      <c r="M91" s="40">
        <v>8.2368173218458907</v>
      </c>
      <c r="N91" s="40">
        <v>8.2368173218458907</v>
      </c>
      <c r="O91" s="40">
        <v>8.2368173218458907</v>
      </c>
      <c r="P91" s="40">
        <v>3.4320072174357876</v>
      </c>
      <c r="Q91" s="40">
        <v>3.4320072174357876</v>
      </c>
      <c r="R91" s="40">
        <v>3.4320072174357885</v>
      </c>
      <c r="S91" s="40">
        <v>3.4320072174357885</v>
      </c>
      <c r="T91" s="40">
        <v>3.4320072174357876</v>
      </c>
    </row>
    <row r="92" spans="2:20" x14ac:dyDescent="0.45">
      <c r="B92" s="40">
        <v>54</v>
      </c>
      <c r="C92" s="40" t="s">
        <v>199</v>
      </c>
      <c r="D92" s="40">
        <v>5.00000000001332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</row>
    <row r="93" spans="2:20" x14ac:dyDescent="0.45">
      <c r="B93" s="40">
        <v>54</v>
      </c>
      <c r="C93" s="40" t="s">
        <v>199</v>
      </c>
      <c r="D93" s="40">
        <v>0</v>
      </c>
      <c r="E93" s="40">
        <v>0</v>
      </c>
      <c r="F93" s="40"/>
      <c r="G93" s="40">
        <v>1.3717712000023832</v>
      </c>
      <c r="H93" s="40">
        <v>1.3717712000023834</v>
      </c>
      <c r="I93" s="40">
        <v>1.3717712000023834</v>
      </c>
      <c r="J93" s="40"/>
      <c r="K93" s="40"/>
      <c r="L93" s="40">
        <v>0.62915125000104577</v>
      </c>
      <c r="M93" s="40">
        <v>0.62915125000104588</v>
      </c>
      <c r="N93" s="40">
        <v>0.62915125000104588</v>
      </c>
      <c r="O93" s="40"/>
      <c r="P93" s="40"/>
      <c r="Q93" s="40"/>
      <c r="R93" s="40"/>
      <c r="S93" s="40"/>
      <c r="T93" s="40"/>
    </row>
    <row r="94" spans="2:20" x14ac:dyDescent="0.45">
      <c r="B94" s="40">
        <v>55</v>
      </c>
      <c r="C94" s="40" t="s">
        <v>202</v>
      </c>
      <c r="D94" s="40">
        <v>1.2856082188295388E-12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</row>
    <row r="95" spans="2:20" x14ac:dyDescent="0.45">
      <c r="B95" s="40">
        <v>55</v>
      </c>
      <c r="C95" s="40" t="s">
        <v>202</v>
      </c>
      <c r="D95" s="40">
        <v>0</v>
      </c>
      <c r="E95" s="40">
        <v>0</v>
      </c>
      <c r="F95" s="40"/>
      <c r="G95" s="40">
        <v>3.2931927236116913E-13</v>
      </c>
      <c r="H95" s="40">
        <v>3.2931927236116918E-13</v>
      </c>
      <c r="I95" s="40">
        <v>3.2931927236116918E-13</v>
      </c>
      <c r="J95" s="40"/>
      <c r="K95" s="40"/>
      <c r="L95" s="40">
        <v>1.5022476796583896E-13</v>
      </c>
      <c r="M95" s="40">
        <v>1.5022476796583893E-13</v>
      </c>
      <c r="N95" s="40">
        <v>1.5022476796583893E-13</v>
      </c>
      <c r="O95" s="40"/>
      <c r="P95" s="40"/>
      <c r="Q95" s="40"/>
      <c r="R95" s="40"/>
      <c r="S95" s="40"/>
      <c r="T95" s="40"/>
    </row>
    <row r="96" spans="2:20" x14ac:dyDescent="0.45">
      <c r="B96" s="40">
        <v>56</v>
      </c>
      <c r="C96" s="40" t="s">
        <v>206</v>
      </c>
      <c r="D96" s="40">
        <v>2.6602259249609932</v>
      </c>
      <c r="E96" s="40">
        <v>2.5272146287129433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</row>
    <row r="97" spans="2:20" x14ac:dyDescent="0.45">
      <c r="B97" s="40">
        <v>56</v>
      </c>
      <c r="C97" s="40" t="s">
        <v>206</v>
      </c>
      <c r="D97" s="40">
        <v>0</v>
      </c>
      <c r="E97" s="40">
        <v>0</v>
      </c>
      <c r="F97" s="40">
        <v>1.1146346625586563</v>
      </c>
      <c r="G97" s="40">
        <v>1.1146346625586558</v>
      </c>
      <c r="H97" s="40">
        <v>1.1146346625586558</v>
      </c>
      <c r="I97" s="40">
        <v>1.1146346625586558</v>
      </c>
      <c r="J97" s="40">
        <v>1.1146346625586558</v>
      </c>
      <c r="K97" s="40">
        <v>1.1146346625586563</v>
      </c>
      <c r="L97" s="40">
        <v>1.1146346625586558</v>
      </c>
      <c r="M97" s="40">
        <v>1.1146346625586558</v>
      </c>
      <c r="N97" s="40">
        <v>1.1146346625586558</v>
      </c>
      <c r="O97" s="40">
        <v>1.1146346625586558</v>
      </c>
      <c r="P97" s="40">
        <v>2.5272146287129433</v>
      </c>
      <c r="Q97" s="40">
        <v>2.5272146287129429</v>
      </c>
      <c r="R97" s="40">
        <v>2.5272146287129433</v>
      </c>
      <c r="S97" s="40">
        <v>2.5272146287129433</v>
      </c>
      <c r="T97" s="40">
        <v>2.5272146287129429</v>
      </c>
    </row>
    <row r="98" spans="2:20" x14ac:dyDescent="0.45">
      <c r="B98" s="40">
        <v>59</v>
      </c>
      <c r="C98" s="40" t="s">
        <v>186</v>
      </c>
      <c r="D98" s="40">
        <v>3.378559573960902</v>
      </c>
      <c r="E98" s="40">
        <v>0.5067839360941353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</row>
    <row r="99" spans="2:20" x14ac:dyDescent="0.45">
      <c r="B99" s="40">
        <v>59</v>
      </c>
      <c r="C99" s="40" t="s">
        <v>186</v>
      </c>
      <c r="D99" s="40">
        <v>0</v>
      </c>
      <c r="E99" s="40">
        <v>0</v>
      </c>
      <c r="F99" s="40">
        <v>1.2544885528480358</v>
      </c>
      <c r="G99" s="40">
        <v>1.2544885528480361</v>
      </c>
      <c r="H99" s="40">
        <v>1.2544885528480356</v>
      </c>
      <c r="I99" s="40">
        <v>1.2544885528480356</v>
      </c>
      <c r="J99" s="40">
        <v>1.2544885528480361</v>
      </c>
      <c r="K99" s="40">
        <v>1.2544885528480358</v>
      </c>
      <c r="L99" s="40">
        <v>1.2544885528480361</v>
      </c>
      <c r="M99" s="40">
        <v>1.2544885528480356</v>
      </c>
      <c r="N99" s="40">
        <v>1.2544885528480356</v>
      </c>
      <c r="O99" s="40">
        <v>1.2544885528480361</v>
      </c>
      <c r="P99" s="40">
        <v>0.5067839360941353</v>
      </c>
      <c r="Q99" s="40">
        <v>0.50678393609413519</v>
      </c>
      <c r="R99" s="40">
        <v>0.50678393609413519</v>
      </c>
      <c r="S99" s="40">
        <v>0.50678393609413519</v>
      </c>
      <c r="T99" s="40">
        <v>0.50678393609413519</v>
      </c>
    </row>
    <row r="100" spans="2:20" x14ac:dyDescent="0.45">
      <c r="B100" s="40">
        <v>61</v>
      </c>
      <c r="C100" s="40" t="s">
        <v>340</v>
      </c>
      <c r="D100" s="40">
        <v>0.34622407647110587</v>
      </c>
      <c r="E100" s="40">
        <v>0.32891287264755054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</row>
    <row r="101" spans="2:20" x14ac:dyDescent="0.45">
      <c r="B101" s="40">
        <v>61</v>
      </c>
      <c r="C101" s="40" t="s">
        <v>340</v>
      </c>
      <c r="D101" s="40">
        <v>0</v>
      </c>
      <c r="E101" s="40">
        <v>0</v>
      </c>
      <c r="F101" s="40">
        <v>0.31160166882400059</v>
      </c>
      <c r="G101" s="40">
        <v>0.31160166882399903</v>
      </c>
      <c r="H101" s="40">
        <v>0.31160166882399482</v>
      </c>
      <c r="I101" s="40">
        <v>0.31160166882402418</v>
      </c>
      <c r="J101" s="40">
        <v>0.31160166882401269</v>
      </c>
      <c r="K101" s="40">
        <v>0.31160166882396961</v>
      </c>
      <c r="L101" s="40">
        <v>0.31160166882399609</v>
      </c>
      <c r="M101" s="40">
        <v>0.31160166882400225</v>
      </c>
      <c r="N101" s="40">
        <v>0.31160166882399737</v>
      </c>
      <c r="O101" s="40">
        <v>0.31160166882399992</v>
      </c>
      <c r="P101" s="40">
        <v>0.32891287264756153</v>
      </c>
      <c r="Q101" s="40">
        <v>0.32891287264756847</v>
      </c>
      <c r="R101" s="40">
        <v>0.32891287264756658</v>
      </c>
      <c r="S101" s="40">
        <v>0.32891287264757602</v>
      </c>
      <c r="T101" s="40">
        <v>0.32891287264754915</v>
      </c>
    </row>
    <row r="102" spans="2:20" x14ac:dyDescent="0.45">
      <c r="B102" s="40">
        <v>62</v>
      </c>
      <c r="C102" s="40" t="s">
        <v>341</v>
      </c>
      <c r="D102" s="40">
        <v>2.0215043685529246E-13</v>
      </c>
      <c r="E102" s="40">
        <v>1.9204291501252784E-13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0">
        <v>0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</row>
    <row r="103" spans="2:20" x14ac:dyDescent="0.45">
      <c r="B103" s="40">
        <v>62</v>
      </c>
      <c r="C103" s="40" t="s">
        <v>341</v>
      </c>
      <c r="D103" s="40">
        <v>0</v>
      </c>
      <c r="E103" s="40">
        <v>0</v>
      </c>
      <c r="F103" s="40">
        <v>6.7528751454414689E-13</v>
      </c>
      <c r="G103" s="40">
        <v>6.7801659993002158E-13</v>
      </c>
      <c r="H103" s="40">
        <v>6.7639568860992599E-13</v>
      </c>
      <c r="I103" s="40">
        <v>6.7639568860992609E-13</v>
      </c>
      <c r="J103" s="40">
        <v>6.7801659993002087E-13</v>
      </c>
      <c r="K103" s="40">
        <v>6.7528751454414729E-13</v>
      </c>
      <c r="L103" s="40">
        <v>6.7801659993001966E-13</v>
      </c>
      <c r="M103" s="40">
        <v>6.763956886099266E-13</v>
      </c>
      <c r="N103" s="40">
        <v>6.763956886099267E-13</v>
      </c>
      <c r="O103" s="40">
        <v>6.7801659993002006E-13</v>
      </c>
      <c r="P103" s="40">
        <v>7.1633116565717018E-13</v>
      </c>
      <c r="Q103" s="40">
        <v>7.2176596678407114E-13</v>
      </c>
      <c r="R103" s="40">
        <v>7.2599303432721593E-13</v>
      </c>
      <c r="S103" s="40">
        <v>7.2599303432721644E-13</v>
      </c>
      <c r="T103" s="40">
        <v>7.2176596678407114E-13</v>
      </c>
    </row>
    <row r="104" spans="2:20" x14ac:dyDescent="0.45">
      <c r="B104" s="40">
        <v>279</v>
      </c>
      <c r="C104" s="40" t="s">
        <v>59</v>
      </c>
      <c r="D104" s="40">
        <v>1.6800000000951703</v>
      </c>
      <c r="E104" s="40">
        <v>1.5960000000904122</v>
      </c>
      <c r="F104" s="40">
        <v>0</v>
      </c>
      <c r="G104" s="40">
        <v>0</v>
      </c>
      <c r="H104" s="40">
        <v>0</v>
      </c>
      <c r="I104" s="40">
        <v>0</v>
      </c>
      <c r="J104" s="40">
        <v>0</v>
      </c>
      <c r="K104" s="40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</row>
    <row r="105" spans="2:20" x14ac:dyDescent="0.45">
      <c r="B105" s="40">
        <v>279</v>
      </c>
      <c r="C105" s="40" t="s">
        <v>59</v>
      </c>
      <c r="D105" s="40">
        <v>0</v>
      </c>
      <c r="E105" s="40">
        <v>0</v>
      </c>
      <c r="F105" s="40">
        <v>-1.8594320063886752E-11</v>
      </c>
      <c r="G105" s="40">
        <v>-3.4220550930954051E-12</v>
      </c>
      <c r="H105" s="40">
        <v>2.0921278064191205E-12</v>
      </c>
      <c r="I105" s="40">
        <v>3.8096542044938534E-12</v>
      </c>
      <c r="J105" s="40">
        <v>4.3155079530020477E-12</v>
      </c>
      <c r="K105" s="40">
        <v>-1.6190514709837811</v>
      </c>
      <c r="L105" s="40">
        <v>0.46109132749753579</v>
      </c>
      <c r="M105" s="40">
        <v>0.53900128603282149</v>
      </c>
      <c r="N105" s="40">
        <v>0.55760140433490568</v>
      </c>
      <c r="O105" s="40">
        <v>0.60718261887578995</v>
      </c>
      <c r="P105" s="40">
        <v>-1.6190514709737993</v>
      </c>
      <c r="Q105" s="40">
        <v>0.9801562011237025</v>
      </c>
      <c r="R105" s="40">
        <v>0.13221671894493028</v>
      </c>
      <c r="S105" s="40">
        <v>1.4886666127066097</v>
      </c>
      <c r="T105" s="40">
        <v>-8.0003680070409265E-12</v>
      </c>
    </row>
    <row r="106" spans="2:20" x14ac:dyDescent="0.45">
      <c r="B106" s="40">
        <v>280</v>
      </c>
      <c r="C106" s="40" t="s">
        <v>74</v>
      </c>
      <c r="D106" s="40">
        <v>9.2187886786765396E-11</v>
      </c>
      <c r="E106" s="40">
        <v>8.7578492447427116E-11</v>
      </c>
      <c r="F106" s="40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v>0</v>
      </c>
      <c r="L106" s="40">
        <v>0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</row>
    <row r="107" spans="2:20" x14ac:dyDescent="0.45">
      <c r="B107" s="40">
        <v>280</v>
      </c>
      <c r="C107" s="40" t="s">
        <v>74</v>
      </c>
      <c r="D107" s="40">
        <v>0</v>
      </c>
      <c r="E107" s="40">
        <v>0</v>
      </c>
      <c r="F107" s="40">
        <v>-5.141429235606251E-12</v>
      </c>
      <c r="G107" s="40">
        <v>-3.4507229495481156E-12</v>
      </c>
      <c r="H107" s="40">
        <v>-1.3956271962998115E-12</v>
      </c>
      <c r="I107" s="40">
        <v>-2.7636323309452768E-12</v>
      </c>
      <c r="J107" s="40">
        <v>-2.0104010107102818E-12</v>
      </c>
      <c r="K107" s="40">
        <v>-1.3228720988577158E-11</v>
      </c>
      <c r="L107" s="40">
        <v>1.9031148767417297E-12</v>
      </c>
      <c r="M107" s="40">
        <v>1.3253675587919196E-12</v>
      </c>
      <c r="N107" s="40">
        <v>2.4137452847283855E-12</v>
      </c>
      <c r="O107" s="40">
        <v>1.8418263388826719E-12</v>
      </c>
      <c r="P107" s="40">
        <v>-1.2784804757169533E-10</v>
      </c>
      <c r="Q107" s="40">
        <v>2.4139943311172063E-11</v>
      </c>
      <c r="R107" s="40">
        <v>2.9755077819479552E-11</v>
      </c>
      <c r="S107" s="40">
        <v>1.6346963012207233E-11</v>
      </c>
      <c r="T107" s="40">
        <v>2.1345807188197851E-12</v>
      </c>
    </row>
    <row r="108" spans="2:20" x14ac:dyDescent="0.45">
      <c r="B108" s="40">
        <v>281</v>
      </c>
      <c r="C108" s="40" t="s">
        <v>342</v>
      </c>
      <c r="D108" s="40">
        <v>8.6617068636643146E-11</v>
      </c>
      <c r="E108" s="40">
        <v>8.2286215204810993E-11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</row>
    <row r="109" spans="2:20" x14ac:dyDescent="0.45">
      <c r="B109" s="40">
        <v>281</v>
      </c>
      <c r="C109" s="40" t="s">
        <v>342</v>
      </c>
      <c r="D109" s="40">
        <v>0</v>
      </c>
      <c r="E109" s="40">
        <v>0</v>
      </c>
      <c r="F109" s="40">
        <v>-1.4469978533604928E-11</v>
      </c>
      <c r="G109" s="40">
        <v>-5.7899847619730341E-12</v>
      </c>
      <c r="H109" s="40">
        <v>-1.7640344365419956E-12</v>
      </c>
      <c r="I109" s="40">
        <v>-3.1986942668380037E-12</v>
      </c>
      <c r="J109" s="40">
        <v>-1.5353501173143739E-12</v>
      </c>
      <c r="K109" s="40">
        <v>-5.1544785565694869E-11</v>
      </c>
      <c r="L109" s="40">
        <v>1.5484510167967001E-11</v>
      </c>
      <c r="M109" s="40">
        <v>9.4310561427585546E-12</v>
      </c>
      <c r="N109" s="40">
        <v>1.1728794252376643E-11</v>
      </c>
      <c r="O109" s="40">
        <v>1.417498927081249E-11</v>
      </c>
      <c r="P109" s="40">
        <v>-3.9425185490594513E-11</v>
      </c>
      <c r="Q109" s="40">
        <v>2.4425321259224781E-12</v>
      </c>
      <c r="R109" s="40">
        <v>-1.8299674703584863E-12</v>
      </c>
      <c r="S109" s="40">
        <v>-4.1033048187042965E-12</v>
      </c>
      <c r="T109" s="40">
        <v>-7.8551013420527753E-12</v>
      </c>
    </row>
    <row r="110" spans="2:20" x14ac:dyDescent="0.45">
      <c r="B110" s="40">
        <v>282</v>
      </c>
      <c r="C110" s="40" t="s">
        <v>343</v>
      </c>
      <c r="D110" s="40">
        <v>2.4237207180740745E-10</v>
      </c>
      <c r="E110" s="40">
        <v>2.3025346821703709E-10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</row>
    <row r="111" spans="2:20" x14ac:dyDescent="0.45">
      <c r="B111" s="40">
        <v>282</v>
      </c>
      <c r="C111" s="40" t="s">
        <v>343</v>
      </c>
      <c r="D111" s="40">
        <v>0</v>
      </c>
      <c r="E111" s="40">
        <v>0</v>
      </c>
      <c r="F111" s="40">
        <v>-1.1808523217826823E-11</v>
      </c>
      <c r="G111" s="40">
        <v>-2.7138479288391975E-12</v>
      </c>
      <c r="H111" s="40">
        <v>-2.9736848620502903E-12</v>
      </c>
      <c r="I111" s="40">
        <v>-4.6103319904088668E-12</v>
      </c>
      <c r="J111" s="40">
        <v>1.1312158300477605E-12</v>
      </c>
      <c r="K111" s="40">
        <v>-2.9872280265722092E-11</v>
      </c>
      <c r="L111" s="40">
        <v>1.6085985655494406E-11</v>
      </c>
      <c r="M111" s="40">
        <v>-7.7929363209187214E-13</v>
      </c>
      <c r="N111" s="40">
        <v>-4.581230898001269E-15</v>
      </c>
      <c r="O111" s="40">
        <v>1.4670198956622475E-11</v>
      </c>
      <c r="P111" s="40">
        <v>-2.245269049833335E-11</v>
      </c>
      <c r="Q111" s="40">
        <v>-4.3077336105506604E-13</v>
      </c>
      <c r="R111" s="40">
        <v>-1.0156735900540436E-11</v>
      </c>
      <c r="S111" s="40">
        <v>-6.2361448041357093E-12</v>
      </c>
      <c r="T111" s="40">
        <v>-7.4519242908344544E-12</v>
      </c>
    </row>
    <row r="112" spans="2:20" x14ac:dyDescent="0.45">
      <c r="B112" s="40">
        <v>283</v>
      </c>
      <c r="C112" s="40" t="s">
        <v>344</v>
      </c>
      <c r="D112" s="40">
        <v>2.0709988597224024E-10</v>
      </c>
      <c r="E112" s="40">
        <v>1.9674489167362818E-10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</row>
    <row r="113" spans="2:20" x14ac:dyDescent="0.45">
      <c r="B113" s="40">
        <v>283</v>
      </c>
      <c r="C113" s="40" t="s">
        <v>344</v>
      </c>
      <c r="D113" s="40">
        <v>0</v>
      </c>
      <c r="E113" s="40">
        <v>0</v>
      </c>
      <c r="F113" s="40">
        <v>-1.0986055285959124E-11</v>
      </c>
      <c r="G113" s="40">
        <v>-9.4986131172729063E-12</v>
      </c>
      <c r="H113" s="40">
        <v>-5.5287710156727032E-12</v>
      </c>
      <c r="I113" s="40">
        <v>-1.0030343703797022E-11</v>
      </c>
      <c r="J113" s="40">
        <v>-6.9809169939872613E-12</v>
      </c>
      <c r="K113" s="40">
        <v>-2.313639440596836E-11</v>
      </c>
      <c r="L113" s="40">
        <v>2.16278341592931E-12</v>
      </c>
      <c r="M113" s="40">
        <v>1.996394565605904E-13</v>
      </c>
      <c r="N113" s="40">
        <v>2.4241722904669479E-13</v>
      </c>
      <c r="O113" s="40">
        <v>1.5633521636115811E-12</v>
      </c>
      <c r="P113" s="40">
        <v>-7.6539945140444788E-11</v>
      </c>
      <c r="Q113" s="40">
        <v>-2.8046313519952602E-11</v>
      </c>
      <c r="R113" s="40">
        <v>-3.3194170592212503E-11</v>
      </c>
      <c r="S113" s="40">
        <v>-4.0621685332760415E-11</v>
      </c>
      <c r="T113" s="40">
        <v>-4.3319972492979426E-11</v>
      </c>
    </row>
    <row r="114" spans="2:20" x14ac:dyDescent="0.45">
      <c r="B114" s="40">
        <v>284</v>
      </c>
      <c r="C114" s="40" t="s">
        <v>345</v>
      </c>
      <c r="D114" s="40">
        <v>1.4298577569941009E-10</v>
      </c>
      <c r="E114" s="40">
        <v>1.3583648691443958E-10</v>
      </c>
      <c r="F114" s="40">
        <v>0</v>
      </c>
      <c r="G114" s="40">
        <v>0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</row>
    <row r="115" spans="2:20" x14ac:dyDescent="0.45">
      <c r="B115" s="40">
        <v>284</v>
      </c>
      <c r="C115" s="40" t="s">
        <v>345</v>
      </c>
      <c r="D115" s="40">
        <v>0</v>
      </c>
      <c r="E115" s="40">
        <v>0</v>
      </c>
      <c r="F115" s="40">
        <v>-1.2769194214399982E-11</v>
      </c>
      <c r="G115" s="40">
        <v>-6.6807430374487158E-12</v>
      </c>
      <c r="H115" s="40">
        <v>-3.9325638369502393E-12</v>
      </c>
      <c r="I115" s="40">
        <v>-6.436588465732279E-12</v>
      </c>
      <c r="J115" s="40">
        <v>-2.9979453362164317E-12</v>
      </c>
      <c r="K115" s="40">
        <v>-3.4680299607425305E-11</v>
      </c>
      <c r="L115" s="40">
        <v>1.0408257846143998E-11</v>
      </c>
      <c r="M115" s="40">
        <v>2.65272976596266E-12</v>
      </c>
      <c r="N115" s="40">
        <v>4.401587880527756E-12</v>
      </c>
      <c r="O115" s="40">
        <v>9.4129637699165701E-12</v>
      </c>
      <c r="P115" s="40">
        <v>-3.8333302613406444E-11</v>
      </c>
      <c r="Q115" s="40">
        <v>-6.4066545494434486E-12</v>
      </c>
      <c r="R115" s="40">
        <v>-1.6539130013255004E-11</v>
      </c>
      <c r="S115" s="40">
        <v>-1.4248054652728603E-11</v>
      </c>
      <c r="T115" s="40">
        <v>-1.5957736203080735E-11</v>
      </c>
    </row>
    <row r="116" spans="2:20" x14ac:dyDescent="0.45">
      <c r="B116" s="40">
        <v>289</v>
      </c>
      <c r="C116" s="40" t="s">
        <v>119</v>
      </c>
      <c r="D116" s="40">
        <v>13.890112144038605</v>
      </c>
      <c r="E116" s="40">
        <v>13.195606536836674</v>
      </c>
      <c r="F116" s="40">
        <v>0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</row>
    <row r="117" spans="2:20" x14ac:dyDescent="0.45">
      <c r="B117" s="40">
        <v>289</v>
      </c>
      <c r="C117" s="40" t="s">
        <v>119</v>
      </c>
      <c r="D117" s="40">
        <v>0</v>
      </c>
      <c r="E117" s="40">
        <v>0</v>
      </c>
      <c r="F117" s="40">
        <v>-6.839815265421084</v>
      </c>
      <c r="G117" s="40">
        <v>1.3096622295127442E-10</v>
      </c>
      <c r="H117" s="40">
        <v>2.5997238437272134</v>
      </c>
      <c r="I117" s="40">
        <v>5.4215508792379969</v>
      </c>
      <c r="J117" s="40">
        <v>3.3533278633370562</v>
      </c>
      <c r="K117" s="40">
        <v>-14.795661574885264</v>
      </c>
      <c r="L117" s="40">
        <v>4.3372708874619796</v>
      </c>
      <c r="M117" s="40">
        <v>8.7219848541289409</v>
      </c>
      <c r="N117" s="40">
        <v>8.5866672074631136</v>
      </c>
      <c r="O117" s="40">
        <v>0.44718157638644956</v>
      </c>
      <c r="P117" s="40">
        <v>-14.795661574735252</v>
      </c>
      <c r="Q117" s="40">
        <v>8.9321441178116849</v>
      </c>
      <c r="R117" s="40">
        <v>3.9562694203608424</v>
      </c>
      <c r="S117" s="40">
        <v>12.587859932966678</v>
      </c>
      <c r="T117" s="40">
        <v>-1.6524026330156303E-10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1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69" customWidth="1"/>
    <col min="2" max="2" width="6.8984375" style="69" customWidth="1"/>
    <col min="3" max="3" width="31.59765625" style="69" customWidth="1"/>
    <col min="4" max="4" width="16.69921875" style="69" customWidth="1"/>
    <col min="5" max="5" width="17.09765625" style="69" customWidth="1"/>
    <col min="6" max="6" width="46.8984375" style="69" customWidth="1"/>
    <col min="7" max="8" width="15.19921875" style="69" customWidth="1"/>
    <col min="9" max="9" width="19.3984375" style="69" customWidth="1"/>
    <col min="10" max="10" width="18.69921875" style="69" customWidth="1"/>
    <col min="11" max="11" width="15.5" style="69" customWidth="1"/>
    <col min="12" max="12" width="14.09765625" style="69" customWidth="1"/>
    <col min="13" max="13" width="14" style="69" customWidth="1"/>
    <col min="14" max="14" width="18.19921875" style="69" customWidth="1"/>
    <col min="15" max="15" width="17.59765625" style="69" customWidth="1"/>
    <col min="16" max="16" width="13.5" style="69" customWidth="1"/>
    <col min="17" max="17" width="12.19921875" style="69" customWidth="1"/>
    <col min="18" max="18" width="12.09765625" style="69" customWidth="1"/>
    <col min="19" max="19" width="16.3984375" style="69" customWidth="1"/>
    <col min="20" max="20" width="15.69921875" style="69" customWidth="1"/>
    <col min="21" max="16384" width="9" style="69"/>
  </cols>
  <sheetData>
    <row r="4" spans="4:6" x14ac:dyDescent="0.45">
      <c r="D4" s="83" t="s">
        <v>40</v>
      </c>
      <c r="E4" s="40"/>
      <c r="F4" s="42" t="s">
        <v>44</v>
      </c>
    </row>
    <row r="6" spans="4:6" x14ac:dyDescent="0.45">
      <c r="D6" s="84" t="s">
        <v>313</v>
      </c>
      <c r="E6" s="67">
        <v>2050</v>
      </c>
    </row>
    <row r="8" spans="4:6" x14ac:dyDescent="0.45">
      <c r="D8" s="84" t="s">
        <v>314</v>
      </c>
      <c r="E8" s="67" t="s">
        <v>315</v>
      </c>
    </row>
    <row r="10" spans="4:6" x14ac:dyDescent="0.45">
      <c r="D10" s="84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48</v>
      </c>
      <c r="C47" s="40" t="s">
        <v>339</v>
      </c>
      <c r="D47" s="40">
        <v>1.1075670421611359E-10</v>
      </c>
      <c r="E47" s="40">
        <v>9.3763493153225374E-11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48</v>
      </c>
      <c r="C48" s="40" t="s">
        <v>339</v>
      </c>
      <c r="D48" s="40">
        <v>0</v>
      </c>
      <c r="E48" s="40">
        <v>0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>
        <v>4.704905827606952E-11</v>
      </c>
      <c r="Q48" s="40">
        <v>9.3763493153225374E-11</v>
      </c>
      <c r="R48" s="40">
        <v>7.7775783355475431E-11</v>
      </c>
      <c r="S48" s="40">
        <v>3.6611257615763916E-11</v>
      </c>
      <c r="T48" s="40">
        <v>7.5182479064127289E-11</v>
      </c>
    </row>
    <row r="49" spans="2:20" x14ac:dyDescent="0.45">
      <c r="B49" s="40">
        <v>66</v>
      </c>
      <c r="C49" s="40" t="s">
        <v>347</v>
      </c>
      <c r="D49" s="40">
        <v>1.1483460206716522E-11</v>
      </c>
      <c r="E49" s="40">
        <v>1.1483460206716522E-11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66</v>
      </c>
      <c r="C50" s="40" t="s">
        <v>347</v>
      </c>
      <c r="D50" s="40">
        <v>0</v>
      </c>
      <c r="E50" s="40">
        <v>0</v>
      </c>
      <c r="F50" s="40"/>
      <c r="G50" s="40">
        <v>1.7547216761472746E-12</v>
      </c>
      <c r="H50" s="40">
        <v>9.3291591346988915E-13</v>
      </c>
      <c r="I50" s="40">
        <v>9.67593976322497E-13</v>
      </c>
      <c r="J50" s="40">
        <v>3.0052371838035254E-13</v>
      </c>
      <c r="K50" s="40"/>
      <c r="L50" s="40">
        <v>4.3997931826500094E-12</v>
      </c>
      <c r="M50" s="40">
        <v>3.7453415627257859E-12</v>
      </c>
      <c r="N50" s="40">
        <v>3.8175323278480781E-12</v>
      </c>
      <c r="O50" s="40">
        <v>1.0218669646361348E-12</v>
      </c>
      <c r="P50" s="40"/>
      <c r="Q50" s="40">
        <v>1.1483460206716522E-11</v>
      </c>
      <c r="R50" s="40">
        <v>9.7753414787142985E-12</v>
      </c>
      <c r="S50" s="40">
        <v>9.9637593756834822E-12</v>
      </c>
      <c r="T50" s="40">
        <v>2.6670727777003116E-12</v>
      </c>
    </row>
    <row r="51" spans="2:20" x14ac:dyDescent="0.45">
      <c r="B51" s="40">
        <v>67</v>
      </c>
      <c r="C51" s="40" t="s">
        <v>348</v>
      </c>
      <c r="D51" s="40">
        <v>1.1483458246247545E-11</v>
      </c>
      <c r="E51" s="40">
        <v>1.1483458246247545E-11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67</v>
      </c>
      <c r="C52" s="40" t="s">
        <v>348</v>
      </c>
      <c r="D52" s="40">
        <v>0</v>
      </c>
      <c r="E52" s="40">
        <v>0</v>
      </c>
      <c r="F52" s="40"/>
      <c r="G52" s="40">
        <v>1.7547213844020701E-12</v>
      </c>
      <c r="H52" s="40">
        <v>9.3291575836053639E-13</v>
      </c>
      <c r="I52" s="40">
        <v>9.6759381544746697E-13</v>
      </c>
      <c r="J52" s="40">
        <v>3.0052366841439218E-13</v>
      </c>
      <c r="K52" s="40"/>
      <c r="L52" s="40">
        <v>4.3997924315124693E-12</v>
      </c>
      <c r="M52" s="40">
        <v>3.745340923316948E-12</v>
      </c>
      <c r="N52" s="40">
        <v>3.8175316761147531E-12</v>
      </c>
      <c r="O52" s="40">
        <v>1.021866790181881E-12</v>
      </c>
      <c r="P52" s="40"/>
      <c r="Q52" s="40">
        <v>1.1483458246247545E-11</v>
      </c>
      <c r="R52" s="40">
        <v>9.7753398098572308E-12</v>
      </c>
      <c r="S52" s="40">
        <v>9.9637576746595043E-12</v>
      </c>
      <c r="T52" s="40">
        <v>2.6670723223747089E-12</v>
      </c>
    </row>
    <row r="53" spans="2:20" x14ac:dyDescent="0.45">
      <c r="B53" s="40">
        <v>72</v>
      </c>
      <c r="C53" s="40" t="s">
        <v>67</v>
      </c>
      <c r="D53" s="40">
        <v>10.658592485984119</v>
      </c>
      <c r="E53" s="40">
        <v>10.658592485984119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72</v>
      </c>
      <c r="C54" s="40" t="s">
        <v>67</v>
      </c>
      <c r="D54" s="40">
        <v>0</v>
      </c>
      <c r="E54" s="40">
        <v>0</v>
      </c>
      <c r="F54" s="40">
        <v>2.2043538683140466E-3</v>
      </c>
      <c r="G54" s="40">
        <v>1.2864174740776795</v>
      </c>
      <c r="H54" s="40">
        <v>0.25537251845718961</v>
      </c>
      <c r="I54" s="40">
        <v>0.45961046323918203</v>
      </c>
      <c r="J54" s="40">
        <v>1.209096141857364</v>
      </c>
      <c r="K54" s="40">
        <v>6.3738790373162824E-2</v>
      </c>
      <c r="L54" s="40">
        <v>3.5307147995877699</v>
      </c>
      <c r="M54" s="40">
        <v>0.97919845105074754</v>
      </c>
      <c r="N54" s="40">
        <v>1.9285364912824092</v>
      </c>
      <c r="O54" s="40">
        <v>4.0837519103387443</v>
      </c>
      <c r="P54" s="40">
        <v>0.1663582428739549</v>
      </c>
      <c r="Q54" s="40">
        <v>9.2151656269240796</v>
      </c>
      <c r="R54" s="40">
        <v>2.5557079572424515</v>
      </c>
      <c r="S54" s="40">
        <v>5.0334802422470881</v>
      </c>
      <c r="T54" s="40">
        <v>10.658592485984119</v>
      </c>
    </row>
    <row r="55" spans="2:20" x14ac:dyDescent="0.45">
      <c r="B55" s="40">
        <v>75</v>
      </c>
      <c r="C55" s="40" t="s">
        <v>81</v>
      </c>
      <c r="D55" s="40">
        <v>11.075659432872037</v>
      </c>
      <c r="E55" s="40">
        <v>11.075659432872037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75</v>
      </c>
      <c r="C56" s="40" t="s">
        <v>81</v>
      </c>
      <c r="D56" s="40">
        <v>0</v>
      </c>
      <c r="E56" s="40">
        <v>0</v>
      </c>
      <c r="F56" s="40">
        <v>1.9128777014499421E-3</v>
      </c>
      <c r="G56" s="40">
        <v>1.4421282729507821</v>
      </c>
      <c r="H56" s="40">
        <v>0.29438768946985783</v>
      </c>
      <c r="I56" s="40">
        <v>0.54296870658528684</v>
      </c>
      <c r="J56" s="40">
        <v>1.3984392632585434</v>
      </c>
      <c r="K56" s="40">
        <v>5.6983311409975007E-2</v>
      </c>
      <c r="L56" s="40">
        <v>3.6445582849422307</v>
      </c>
      <c r="M56" s="40">
        <v>1.0385067404442014</v>
      </c>
      <c r="N56" s="40">
        <v>2.025505377961585</v>
      </c>
      <c r="O56" s="40">
        <v>4.2435476754299</v>
      </c>
      <c r="P56" s="40">
        <v>0.1487264427800348</v>
      </c>
      <c r="Q56" s="40">
        <v>9.5122971236992182</v>
      </c>
      <c r="R56" s="40">
        <v>2.7105025925593655</v>
      </c>
      <c r="S56" s="40">
        <v>5.2865690364797358</v>
      </c>
      <c r="T56" s="40">
        <v>11.075659432872037</v>
      </c>
    </row>
    <row r="57" spans="2:20" x14ac:dyDescent="0.45">
      <c r="B57" s="40">
        <v>80</v>
      </c>
      <c r="C57" s="40" t="s">
        <v>93</v>
      </c>
      <c r="D57" s="40">
        <v>5.104573887235591</v>
      </c>
      <c r="E57" s="40">
        <v>5.104573887235591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80</v>
      </c>
      <c r="C58" s="40" t="s">
        <v>93</v>
      </c>
      <c r="D58" s="40">
        <v>0</v>
      </c>
      <c r="E58" s="40">
        <v>0</v>
      </c>
      <c r="F58" s="40">
        <v>1.1151170825089776E-3</v>
      </c>
      <c r="G58" s="40">
        <v>0.65076035259221932</v>
      </c>
      <c r="H58" s="40">
        <v>0.12918536439557773</v>
      </c>
      <c r="I58" s="40">
        <v>0.23250326829324655</v>
      </c>
      <c r="J58" s="40">
        <v>0.61164578952654824</v>
      </c>
      <c r="K58" s="40">
        <v>3.05255469116276E-2</v>
      </c>
      <c r="L58" s="40">
        <v>1.6909169379495117</v>
      </c>
      <c r="M58" s="40">
        <v>0.46895411849434926</v>
      </c>
      <c r="N58" s="40">
        <v>0.92360759893262612</v>
      </c>
      <c r="O58" s="40">
        <v>1.9557754357224488</v>
      </c>
      <c r="P58" s="40">
        <v>7.9671677439348054E-2</v>
      </c>
      <c r="Q58" s="40">
        <v>4.4132932080482252</v>
      </c>
      <c r="R58" s="40">
        <v>1.2239702492702518</v>
      </c>
      <c r="S58" s="40">
        <v>2.4106158332141536</v>
      </c>
      <c r="T58" s="40">
        <v>5.104573887235591</v>
      </c>
    </row>
    <row r="59" spans="2:20" x14ac:dyDescent="0.45">
      <c r="B59" s="40">
        <v>83</v>
      </c>
      <c r="C59" s="40" t="s">
        <v>104</v>
      </c>
      <c r="D59" s="40">
        <v>48.98954368952657</v>
      </c>
      <c r="E59" s="40">
        <v>48.98954368952657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</row>
    <row r="60" spans="2:20" x14ac:dyDescent="0.45">
      <c r="B60" s="40">
        <v>83</v>
      </c>
      <c r="C60" s="40" t="s">
        <v>104</v>
      </c>
      <c r="D60" s="40">
        <v>0</v>
      </c>
      <c r="E60" s="40">
        <v>0</v>
      </c>
      <c r="F60" s="40">
        <v>9.0772769578969445E-3</v>
      </c>
      <c r="G60" s="40">
        <v>7.3990408406226944</v>
      </c>
      <c r="H60" s="40">
        <v>1.5283837470568944</v>
      </c>
      <c r="I60" s="40">
        <v>2.8359975172983698</v>
      </c>
      <c r="J60" s="40">
        <v>7.2645381236553082</v>
      </c>
      <c r="K60" s="40">
        <v>0.24071181714548534</v>
      </c>
      <c r="L60" s="40">
        <v>16.088988015860206</v>
      </c>
      <c r="M60" s="40">
        <v>4.6225893615833771</v>
      </c>
      <c r="N60" s="40">
        <v>8.98829021628252</v>
      </c>
      <c r="O60" s="40">
        <v>18.769940110929724</v>
      </c>
      <c r="P60" s="40">
        <v>0.62825784274971652</v>
      </c>
      <c r="Q60" s="40">
        <v>41.992258721395125</v>
      </c>
      <c r="R60" s="40">
        <v>12.064958233732609</v>
      </c>
      <c r="S60" s="40">
        <v>23.45943746449738</v>
      </c>
      <c r="T60" s="40">
        <v>48.98954368952657</v>
      </c>
    </row>
    <row r="61" spans="2:20" x14ac:dyDescent="0.45">
      <c r="B61" s="40">
        <v>91</v>
      </c>
      <c r="C61" s="40" t="s">
        <v>113</v>
      </c>
      <c r="D61" s="40">
        <v>18.627361631946894</v>
      </c>
      <c r="E61" s="40">
        <v>18.627361631946894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</row>
    <row r="62" spans="2:20" x14ac:dyDescent="0.45">
      <c r="B62" s="40">
        <v>91</v>
      </c>
      <c r="C62" s="40" t="s">
        <v>113</v>
      </c>
      <c r="D62" s="40">
        <v>0</v>
      </c>
      <c r="E62" s="40">
        <v>0</v>
      </c>
      <c r="F62" s="40">
        <v>3.5319584215221258E-3</v>
      </c>
      <c r="G62" s="40">
        <v>2.8789586050350162</v>
      </c>
      <c r="H62" s="40">
        <v>0.59469242502718667</v>
      </c>
      <c r="I62" s="40">
        <v>1.1034834963280118</v>
      </c>
      <c r="J62" s="40">
        <v>2.8266237466723116</v>
      </c>
      <c r="K62" s="40">
        <v>9.1526185576834132E-2</v>
      </c>
      <c r="L62" s="40">
        <v>6.1175380600158444</v>
      </c>
      <c r="M62" s="40">
        <v>1.7576535160218847</v>
      </c>
      <c r="N62" s="40">
        <v>3.4176299614601033</v>
      </c>
      <c r="O62" s="40">
        <v>7.1369201654968961</v>
      </c>
      <c r="P62" s="40">
        <v>0.23888334435553715</v>
      </c>
      <c r="Q62" s="40">
        <v>15.96677433664135</v>
      </c>
      <c r="R62" s="40">
        <v>4.5874756768171201</v>
      </c>
      <c r="S62" s="40">
        <v>8.9200141994108684</v>
      </c>
      <c r="T62" s="40">
        <v>18.627361631946894</v>
      </c>
    </row>
    <row r="63" spans="2:20" x14ac:dyDescent="0.45">
      <c r="B63" s="40">
        <v>93</v>
      </c>
      <c r="C63" s="40" t="s">
        <v>122</v>
      </c>
      <c r="D63" s="40">
        <v>6.0537225627200977E-10</v>
      </c>
      <c r="E63" s="40">
        <v>5.7732647499114837E-10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</row>
    <row r="64" spans="2:20" x14ac:dyDescent="0.45">
      <c r="B64" s="40">
        <v>93</v>
      </c>
      <c r="C64" s="40" t="s">
        <v>122</v>
      </c>
      <c r="D64" s="40">
        <v>0</v>
      </c>
      <c r="E64" s="40">
        <v>0</v>
      </c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>
        <v>1.1165856028489268E-10</v>
      </c>
      <c r="Q64" s="40">
        <v>5.7732647499114837E-10</v>
      </c>
      <c r="R64" s="40">
        <v>4.9794803791726735E-10</v>
      </c>
      <c r="S64" s="40">
        <v>4.5268964932964617E-10</v>
      </c>
      <c r="T64" s="40">
        <v>4.7819368076324589E-10</v>
      </c>
    </row>
    <row r="65" spans="2:20" x14ac:dyDescent="0.45">
      <c r="B65" s="40">
        <v>95</v>
      </c>
      <c r="C65" s="40" t="s">
        <v>132</v>
      </c>
      <c r="D65" s="40">
        <v>123.30726914096884</v>
      </c>
      <c r="E65" s="40">
        <v>123.30726914098356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</row>
    <row r="66" spans="2:20" x14ac:dyDescent="0.45">
      <c r="B66" s="40">
        <v>95</v>
      </c>
      <c r="C66" s="40" t="s">
        <v>132</v>
      </c>
      <c r="D66" s="40">
        <v>0</v>
      </c>
      <c r="E66" s="40">
        <v>0</v>
      </c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>
        <v>1.8280775342520776</v>
      </c>
      <c r="Q66" s="40">
        <v>123.30726914098356</v>
      </c>
      <c r="R66" s="40">
        <v>123.30726914090202</v>
      </c>
      <c r="S66" s="40">
        <v>123.30726914082445</v>
      </c>
      <c r="T66" s="40">
        <v>113.38311418202626</v>
      </c>
    </row>
    <row r="67" spans="2:20" x14ac:dyDescent="0.45">
      <c r="B67" s="40">
        <v>99</v>
      </c>
      <c r="C67" s="40" t="s">
        <v>141</v>
      </c>
      <c r="D67" s="40">
        <v>1.0979668366256419E-10</v>
      </c>
      <c r="E67" s="40">
        <v>9.1838940272099704E-11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</row>
    <row r="68" spans="2:20" x14ac:dyDescent="0.45">
      <c r="B68" s="40">
        <v>99</v>
      </c>
      <c r="C68" s="40" t="s">
        <v>141</v>
      </c>
      <c r="D68" s="40">
        <v>0</v>
      </c>
      <c r="E68" s="40">
        <v>0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>
        <v>3.9603539583826867E-11</v>
      </c>
      <c r="Q68" s="40">
        <v>9.1838940272099704E-11</v>
      </c>
      <c r="R68" s="40">
        <v>6.3508693051670519E-11</v>
      </c>
      <c r="S68" s="40">
        <v>6.0870657444426957E-11</v>
      </c>
      <c r="T68" s="40">
        <v>7.0908366878332626E-11</v>
      </c>
    </row>
    <row r="69" spans="2:20" x14ac:dyDescent="0.45">
      <c r="B69" s="40">
        <v>101</v>
      </c>
      <c r="C69" s="40" t="s">
        <v>148</v>
      </c>
      <c r="D69" s="40">
        <v>24.336991018906389</v>
      </c>
      <c r="E69" s="40">
        <v>17.52263353359556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</row>
    <row r="70" spans="2:20" x14ac:dyDescent="0.45">
      <c r="B70" s="40">
        <v>101</v>
      </c>
      <c r="C70" s="40" t="s">
        <v>148</v>
      </c>
      <c r="D70" s="40">
        <v>0</v>
      </c>
      <c r="E70" s="40">
        <v>0</v>
      </c>
      <c r="F70" s="40">
        <v>12.795552340411609</v>
      </c>
      <c r="G70" s="40">
        <v>2.1763698354223955</v>
      </c>
      <c r="H70" s="40">
        <v>4.972814864721626E-2</v>
      </c>
      <c r="I70" s="40">
        <v>0.12065807334191313</v>
      </c>
      <c r="J70" s="40">
        <v>2.4291385951156585</v>
      </c>
      <c r="K70" s="40">
        <v>17.52263353359556</v>
      </c>
      <c r="L70" s="40">
        <v>17.522633533488921</v>
      </c>
      <c r="M70" s="40">
        <v>15.762219303352333</v>
      </c>
      <c r="N70" s="40">
        <v>15.788426840031928</v>
      </c>
      <c r="O70" s="40">
        <v>15.401554697457394</v>
      </c>
      <c r="P70" s="40">
        <v>1.9763397975814108</v>
      </c>
      <c r="Q70" s="40">
        <v>8.6295941791237478</v>
      </c>
      <c r="R70" s="40">
        <v>0.81541655494722109</v>
      </c>
      <c r="S70" s="40">
        <v>3.3610794235747483</v>
      </c>
      <c r="T70" s="40">
        <v>1.7984401373664611</v>
      </c>
    </row>
    <row r="71" spans="2:20" x14ac:dyDescent="0.45">
      <c r="B71" s="40">
        <v>103</v>
      </c>
      <c r="C71" s="40" t="s">
        <v>349</v>
      </c>
      <c r="D71" s="40">
        <v>2.8133101570063674E-10</v>
      </c>
      <c r="E71" s="40">
        <v>2.3089549174564996E-10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</row>
    <row r="72" spans="2:20" x14ac:dyDescent="0.45">
      <c r="B72" s="40">
        <v>103</v>
      </c>
      <c r="C72" s="40" t="s">
        <v>349</v>
      </c>
      <c r="D72" s="40">
        <v>0</v>
      </c>
      <c r="E72" s="40">
        <v>0</v>
      </c>
      <c r="F72" s="40">
        <v>2.8386983207439063E-11</v>
      </c>
      <c r="G72" s="40">
        <v>5.3984069264360817E-11</v>
      </c>
      <c r="H72" s="40">
        <v>4.0556785418363609E-11</v>
      </c>
      <c r="I72" s="40">
        <v>6.2137347310911865E-11</v>
      </c>
      <c r="J72" s="40">
        <v>5.8070172147813093E-11</v>
      </c>
      <c r="K72" s="40">
        <v>2.2619540373312857E-11</v>
      </c>
      <c r="L72" s="40">
        <v>1.2146447915049757E-10</v>
      </c>
      <c r="M72" s="40">
        <v>1.3295070073142624E-10</v>
      </c>
      <c r="N72" s="40">
        <v>1.4137486199902812E-10</v>
      </c>
      <c r="O72" s="40">
        <v>1.6204901346072512E-10</v>
      </c>
      <c r="P72" s="40">
        <v>1.3939824463305934E-10</v>
      </c>
      <c r="Q72" s="40">
        <v>2.3089549174564996E-10</v>
      </c>
      <c r="R72" s="40">
        <v>1.1864260132796841E-10</v>
      </c>
      <c r="S72" s="40">
        <v>1.3092924410005924E-10</v>
      </c>
      <c r="T72" s="40">
        <v>1.733678736360336E-10</v>
      </c>
    </row>
    <row r="73" spans="2:20" x14ac:dyDescent="0.45">
      <c r="B73" s="40">
        <v>105</v>
      </c>
      <c r="C73" s="40" t="s">
        <v>350</v>
      </c>
      <c r="D73" s="40">
        <v>2.2205244281906251E-10</v>
      </c>
      <c r="E73" s="40">
        <v>1.8775983699094709E-10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</row>
    <row r="74" spans="2:20" x14ac:dyDescent="0.45">
      <c r="B74" s="40">
        <v>105</v>
      </c>
      <c r="C74" s="40" t="s">
        <v>350</v>
      </c>
      <c r="D74" s="40">
        <v>0</v>
      </c>
      <c r="E74" s="40">
        <v>0</v>
      </c>
      <c r="F74" s="40">
        <v>2.9189827363435885E-11</v>
      </c>
      <c r="G74" s="40">
        <v>5.2103493853580308E-11</v>
      </c>
      <c r="H74" s="40">
        <v>4.1494734188570551E-11</v>
      </c>
      <c r="I74" s="40">
        <v>5.7731276749666503E-11</v>
      </c>
      <c r="J74" s="40">
        <v>5.5484881022633954E-11</v>
      </c>
      <c r="K74" s="40">
        <v>1.0468373324082789E-10</v>
      </c>
      <c r="L74" s="40">
        <v>1.3938965868781561E-10</v>
      </c>
      <c r="M74" s="40">
        <v>1.4600374940426281E-10</v>
      </c>
      <c r="N74" s="40">
        <v>1.3850157738918425E-10</v>
      </c>
      <c r="O74" s="40">
        <v>1.4439932819954232E-10</v>
      </c>
      <c r="P74" s="40">
        <v>1.1798519259296071E-10</v>
      </c>
      <c r="Q74" s="40">
        <v>1.8775983699094709E-10</v>
      </c>
      <c r="R74" s="40">
        <v>1.3758715691633427E-10</v>
      </c>
      <c r="S74" s="40">
        <v>1.275710454402795E-10</v>
      </c>
      <c r="T74" s="40">
        <v>1.5091014029194309E-10</v>
      </c>
    </row>
    <row r="75" spans="2:20" x14ac:dyDescent="0.45">
      <c r="B75" s="40">
        <v>110</v>
      </c>
      <c r="C75" s="40" t="s">
        <v>155</v>
      </c>
      <c r="D75" s="40">
        <v>8.0205415256081682</v>
      </c>
      <c r="E75" s="40">
        <v>8.020541525523786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</row>
    <row r="76" spans="2:20" x14ac:dyDescent="0.45">
      <c r="B76" s="40">
        <v>110</v>
      </c>
      <c r="C76" s="40" t="s">
        <v>155</v>
      </c>
      <c r="D76" s="40">
        <v>0</v>
      </c>
      <c r="E76" s="40">
        <v>0</v>
      </c>
      <c r="F76" s="40">
        <v>5.6193245976933146E-11</v>
      </c>
      <c r="G76" s="40">
        <v>1.8293565750971346E-10</v>
      </c>
      <c r="H76" s="40">
        <v>1.2294562519146129E-10</v>
      </c>
      <c r="I76" s="40">
        <v>2.2620671071556175E-10</v>
      </c>
      <c r="J76" s="40">
        <v>7.578999376412876E-2</v>
      </c>
      <c r="K76" s="40">
        <v>8.2612618976304538E-11</v>
      </c>
      <c r="L76" s="40">
        <v>5.7747898983991144</v>
      </c>
      <c r="M76" s="40">
        <v>5.7747898984132009</v>
      </c>
      <c r="N76" s="40">
        <v>5.7747898984007797</v>
      </c>
      <c r="O76" s="40">
        <v>5.7747898984077439</v>
      </c>
      <c r="P76" s="40">
        <v>2.612978523423819</v>
      </c>
      <c r="Q76" s="40">
        <v>8.020541525523786</v>
      </c>
      <c r="R76" s="40">
        <v>2.2062966214897552</v>
      </c>
      <c r="S76" s="40">
        <v>3.0069233629087901</v>
      </c>
      <c r="T76" s="40">
        <v>8.0205415250323462</v>
      </c>
    </row>
    <row r="77" spans="2:20" x14ac:dyDescent="0.45">
      <c r="B77" s="40">
        <v>112</v>
      </c>
      <c r="C77" s="40" t="s">
        <v>163</v>
      </c>
      <c r="D77" s="40">
        <v>45.344576900826645</v>
      </c>
      <c r="E77" s="40">
        <v>45.344576900751527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112</v>
      </c>
      <c r="C78" s="40" t="s">
        <v>163</v>
      </c>
      <c r="D78" s="40">
        <v>0</v>
      </c>
      <c r="E78" s="40">
        <v>0</v>
      </c>
      <c r="F78" s="40">
        <v>2.7843452514708428E-10</v>
      </c>
      <c r="G78" s="40">
        <v>18.522825697087807</v>
      </c>
      <c r="H78" s="40">
        <v>12.043073524782905</v>
      </c>
      <c r="I78" s="40">
        <v>17.660729566217224</v>
      </c>
      <c r="J78" s="40">
        <v>28.535366502245708</v>
      </c>
      <c r="K78" s="40">
        <v>28.418657389386684</v>
      </c>
      <c r="L78" s="40">
        <v>32.648095368561805</v>
      </c>
      <c r="M78" s="40">
        <v>32.648095368571198</v>
      </c>
      <c r="N78" s="40">
        <v>32.64809536856103</v>
      </c>
      <c r="O78" s="40">
        <v>32.648095368573074</v>
      </c>
      <c r="P78" s="40">
        <v>41.236925242754822</v>
      </c>
      <c r="Q78" s="40">
        <v>45.344576900751527</v>
      </c>
      <c r="R78" s="40">
        <v>34.27374622586624</v>
      </c>
      <c r="S78" s="40">
        <v>41.416445257126895</v>
      </c>
      <c r="T78" s="40">
        <v>45.34457690043925</v>
      </c>
    </row>
    <row r="79" spans="2:20" x14ac:dyDescent="0.45">
      <c r="B79" s="40">
        <v>286</v>
      </c>
      <c r="C79" s="40" t="s">
        <v>87</v>
      </c>
      <c r="D79" s="40">
        <v>153.98085907939713</v>
      </c>
      <c r="E79" s="40">
        <v>69.291386585728716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</row>
    <row r="80" spans="2:20" x14ac:dyDescent="0.45">
      <c r="B80" s="40">
        <v>286</v>
      </c>
      <c r="C80" s="40" t="s">
        <v>87</v>
      </c>
      <c r="D80" s="40">
        <v>0</v>
      </c>
      <c r="E80" s="40">
        <v>0</v>
      </c>
      <c r="F80" s="40">
        <v>-12.754056343838027</v>
      </c>
      <c r="G80" s="40">
        <v>21.123245795847353</v>
      </c>
      <c r="H80" s="40">
        <v>0.32948649240704919</v>
      </c>
      <c r="I80" s="40">
        <v>-7.706189940467668E-11</v>
      </c>
      <c r="J80" s="40">
        <v>4.7462783500553086E-10</v>
      </c>
      <c r="K80" s="40">
        <v>-44.877297025367682</v>
      </c>
      <c r="L80" s="40">
        <v>43.917316365653718</v>
      </c>
      <c r="M80" s="40">
        <v>-6.5795020722131214</v>
      </c>
      <c r="N80" s="40">
        <v>11.76515513881065</v>
      </c>
      <c r="O80" s="40">
        <v>30.68072566218893</v>
      </c>
      <c r="P80" s="40">
        <v>-44.877297025007188</v>
      </c>
      <c r="Q80" s="40">
        <v>75.340018036650136</v>
      </c>
      <c r="R80" s="40">
        <v>-36.352106023237369</v>
      </c>
      <c r="S80" s="40">
        <v>1.106862327042299</v>
      </c>
      <c r="T80" s="40">
        <v>52.011809540434356</v>
      </c>
    </row>
    <row r="199" spans="1:33" s="82" customFormat="1" x14ac:dyDescent="0.4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</row>
    <row r="200" spans="1:33" s="82" customFormat="1" x14ac:dyDescent="0.4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</row>
    <row r="201" spans="1:33" s="82" customFormat="1" x14ac:dyDescent="0.4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</row>
    <row r="202" spans="1:33" s="82" customFormat="1" x14ac:dyDescent="0.4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</row>
    <row r="203" spans="1:33" s="82" customFormat="1" x14ac:dyDescent="0.4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</row>
    <row r="204" spans="1:33" s="82" customFormat="1" x14ac:dyDescent="0.4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</row>
    <row r="205" spans="1:33" s="82" customFormat="1" x14ac:dyDescent="0.4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</row>
    <row r="206" spans="1:33" s="82" customFormat="1" x14ac:dyDescent="0.4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</row>
  </sheetData>
  <sheetProtection selectLockedCells="1"/>
  <conditionalFormatting sqref="E4">
    <cfRule type="cellIs" dxfId="0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79"/>
  <sheetViews>
    <sheetView workbookViewId="0"/>
  </sheetViews>
  <sheetFormatPr defaultRowHeight="13.8" x14ac:dyDescent="0.25"/>
  <sheetData>
    <row r="1" spans="1:26" x14ac:dyDescent="0.25">
      <c r="A1" t="s">
        <v>356</v>
      </c>
      <c r="B1" t="s">
        <v>357</v>
      </c>
      <c r="C1" t="s">
        <v>358</v>
      </c>
      <c r="E1" t="s">
        <v>356</v>
      </c>
      <c r="F1" t="s">
        <v>359</v>
      </c>
      <c r="G1" t="s">
        <v>360</v>
      </c>
      <c r="H1" t="s">
        <v>361</v>
      </c>
      <c r="I1" t="s">
        <v>362</v>
      </c>
      <c r="J1" t="s">
        <v>363</v>
      </c>
      <c r="K1" t="s">
        <v>364</v>
      </c>
      <c r="L1" t="s">
        <v>365</v>
      </c>
      <c r="M1" t="s">
        <v>366</v>
      </c>
      <c r="N1" t="s">
        <v>370</v>
      </c>
      <c r="O1" t="s">
        <v>367</v>
      </c>
      <c r="P1" t="s">
        <v>368</v>
      </c>
      <c r="Q1" t="s">
        <v>369</v>
      </c>
      <c r="R1" t="s">
        <v>372</v>
      </c>
      <c r="S1" t="s">
        <v>373</v>
      </c>
      <c r="T1" t="s">
        <v>374</v>
      </c>
      <c r="U1" t="s">
        <v>377</v>
      </c>
      <c r="V1" t="s">
        <v>375</v>
      </c>
      <c r="W1" t="s">
        <v>376</v>
      </c>
      <c r="X1" t="s">
        <v>371</v>
      </c>
      <c r="Y1" t="s">
        <v>378</v>
      </c>
      <c r="Z1" t="s">
        <v>379</v>
      </c>
    </row>
    <row r="2" spans="1:26" x14ac:dyDescent="0.25">
      <c r="A2" t="s">
        <v>106</v>
      </c>
      <c r="B2" t="s">
        <v>359</v>
      </c>
      <c r="C2">
        <v>587</v>
      </c>
      <c r="E2" t="s">
        <v>106</v>
      </c>
      <c r="F2">
        <v>587</v>
      </c>
      <c r="G2">
        <v>137</v>
      </c>
      <c r="H2">
        <v>12487</v>
      </c>
      <c r="I2">
        <v>722</v>
      </c>
      <c r="J2">
        <v>2889</v>
      </c>
      <c r="K2">
        <v>276</v>
      </c>
      <c r="L2">
        <v>2911</v>
      </c>
      <c r="M2">
        <v>4325</v>
      </c>
      <c r="N2">
        <v>0</v>
      </c>
      <c r="O2">
        <v>0</v>
      </c>
      <c r="P2">
        <v>3092</v>
      </c>
      <c r="Q2">
        <v>2203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106</v>
      </c>
      <c r="B3" t="s">
        <v>360</v>
      </c>
      <c r="C3">
        <v>137</v>
      </c>
      <c r="E3" t="s">
        <v>340</v>
      </c>
      <c r="F3">
        <v>0</v>
      </c>
      <c r="G3">
        <v>0</v>
      </c>
      <c r="H3">
        <v>0</v>
      </c>
      <c r="I3">
        <v>0</v>
      </c>
      <c r="J3">
        <v>105</v>
      </c>
      <c r="K3">
        <v>0</v>
      </c>
      <c r="L3">
        <v>0</v>
      </c>
      <c r="M3">
        <v>0</v>
      </c>
      <c r="N3">
        <v>96</v>
      </c>
      <c r="O3">
        <v>0</v>
      </c>
      <c r="P3">
        <v>0</v>
      </c>
      <c r="Q3">
        <v>145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106</v>
      </c>
      <c r="B4" t="s">
        <v>361</v>
      </c>
      <c r="C4">
        <v>12487</v>
      </c>
      <c r="E4" t="s">
        <v>153</v>
      </c>
      <c r="F4">
        <v>189</v>
      </c>
      <c r="G4">
        <v>151</v>
      </c>
      <c r="H4">
        <v>414</v>
      </c>
      <c r="I4">
        <v>29</v>
      </c>
      <c r="J4">
        <v>346</v>
      </c>
      <c r="K4">
        <v>156</v>
      </c>
      <c r="L4">
        <v>440</v>
      </c>
      <c r="M4">
        <v>222</v>
      </c>
      <c r="N4">
        <v>28</v>
      </c>
      <c r="O4">
        <v>106</v>
      </c>
      <c r="P4">
        <v>600</v>
      </c>
      <c r="Q4">
        <v>629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106</v>
      </c>
      <c r="B5" t="s">
        <v>362</v>
      </c>
      <c r="C5">
        <v>722</v>
      </c>
      <c r="E5" t="s">
        <v>206</v>
      </c>
      <c r="F5">
        <v>0</v>
      </c>
      <c r="G5">
        <v>0</v>
      </c>
      <c r="H5">
        <v>0</v>
      </c>
      <c r="I5">
        <v>10</v>
      </c>
      <c r="J5">
        <v>0</v>
      </c>
      <c r="K5">
        <v>0</v>
      </c>
      <c r="L5">
        <v>2444</v>
      </c>
      <c r="M5">
        <v>0</v>
      </c>
      <c r="N5">
        <v>0</v>
      </c>
      <c r="O5">
        <v>206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106</v>
      </c>
      <c r="B6" t="s">
        <v>363</v>
      </c>
      <c r="C6">
        <v>2889</v>
      </c>
      <c r="E6" t="s">
        <v>165</v>
      </c>
      <c r="F6">
        <v>95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5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106</v>
      </c>
      <c r="B7" t="s">
        <v>364</v>
      </c>
      <c r="C7">
        <v>276</v>
      </c>
      <c r="E7" t="s">
        <v>52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106</v>
      </c>
      <c r="B8" t="s">
        <v>365</v>
      </c>
      <c r="C8">
        <v>2911</v>
      </c>
      <c r="E8" t="s">
        <v>69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5000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106</v>
      </c>
      <c r="B9" t="s">
        <v>366</v>
      </c>
      <c r="C9">
        <v>4325</v>
      </c>
      <c r="E9" t="s">
        <v>83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2000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106</v>
      </c>
      <c r="B10" t="s">
        <v>368</v>
      </c>
      <c r="C10">
        <v>3092</v>
      </c>
      <c r="E10" t="s">
        <v>95</v>
      </c>
      <c r="F10">
        <v>0</v>
      </c>
      <c r="G10">
        <v>0</v>
      </c>
      <c r="H10">
        <v>0</v>
      </c>
      <c r="I10">
        <v>2000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106</v>
      </c>
      <c r="B11" t="s">
        <v>369</v>
      </c>
      <c r="C11">
        <v>2203</v>
      </c>
      <c r="E11" t="s">
        <v>199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5000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340</v>
      </c>
      <c r="B12" t="s">
        <v>363</v>
      </c>
      <c r="C12">
        <v>105</v>
      </c>
      <c r="E12" t="s">
        <v>125</v>
      </c>
      <c r="F12">
        <v>6500</v>
      </c>
      <c r="G12">
        <v>6000</v>
      </c>
      <c r="H12">
        <v>0</v>
      </c>
      <c r="I12">
        <v>1600</v>
      </c>
      <c r="J12">
        <v>3500</v>
      </c>
      <c r="K12">
        <v>0</v>
      </c>
      <c r="L12">
        <v>0</v>
      </c>
      <c r="M12">
        <v>3300</v>
      </c>
      <c r="N12">
        <v>6500</v>
      </c>
      <c r="O12">
        <v>2700</v>
      </c>
      <c r="P12">
        <v>1600</v>
      </c>
      <c r="Q12">
        <v>3300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340</v>
      </c>
      <c r="B13" t="s">
        <v>370</v>
      </c>
      <c r="C13">
        <v>96</v>
      </c>
      <c r="E13" t="s">
        <v>135</v>
      </c>
      <c r="F13">
        <v>0</v>
      </c>
      <c r="G13">
        <v>0</v>
      </c>
      <c r="H13">
        <v>0</v>
      </c>
      <c r="I13">
        <v>0</v>
      </c>
      <c r="J13">
        <v>1200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340</v>
      </c>
      <c r="B14" t="s">
        <v>369</v>
      </c>
      <c r="C14">
        <v>145</v>
      </c>
      <c r="E14" t="s">
        <v>115</v>
      </c>
      <c r="F14">
        <v>1190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153</v>
      </c>
      <c r="B15" t="s">
        <v>359</v>
      </c>
      <c r="C15">
        <v>189</v>
      </c>
      <c r="E15" t="s">
        <v>390</v>
      </c>
      <c r="F15">
        <v>0</v>
      </c>
      <c r="G15">
        <v>0</v>
      </c>
      <c r="H15">
        <v>2616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1386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 t="s">
        <v>153</v>
      </c>
      <c r="B16" t="s">
        <v>360</v>
      </c>
      <c r="C16">
        <v>151</v>
      </c>
      <c r="E16" t="s">
        <v>191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9273</v>
      </c>
      <c r="Y16">
        <v>0</v>
      </c>
      <c r="Z16">
        <v>0</v>
      </c>
    </row>
    <row r="17" spans="1:26" x14ac:dyDescent="0.25">
      <c r="A17" t="s">
        <v>153</v>
      </c>
      <c r="B17" t="s">
        <v>361</v>
      </c>
      <c r="C17">
        <v>414</v>
      </c>
      <c r="E17" t="s">
        <v>194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3581</v>
      </c>
      <c r="S17">
        <v>3</v>
      </c>
      <c r="T17">
        <v>9218</v>
      </c>
      <c r="U17">
        <v>0</v>
      </c>
      <c r="V17">
        <v>1029</v>
      </c>
      <c r="W17">
        <v>1535</v>
      </c>
      <c r="X17">
        <v>0</v>
      </c>
      <c r="Y17">
        <v>0</v>
      </c>
      <c r="Z17">
        <v>0</v>
      </c>
    </row>
    <row r="18" spans="1:26" x14ac:dyDescent="0.25">
      <c r="A18" t="s">
        <v>153</v>
      </c>
      <c r="B18" t="s">
        <v>362</v>
      </c>
      <c r="C18">
        <v>29</v>
      </c>
      <c r="E18" t="s">
        <v>187</v>
      </c>
      <c r="F18">
        <v>1175</v>
      </c>
      <c r="G18">
        <v>1350</v>
      </c>
      <c r="H18">
        <v>0</v>
      </c>
      <c r="I18">
        <v>0</v>
      </c>
      <c r="J18">
        <v>1386</v>
      </c>
      <c r="K18">
        <v>1070</v>
      </c>
      <c r="L18">
        <v>2405</v>
      </c>
      <c r="M18">
        <v>1658</v>
      </c>
      <c r="N18">
        <v>2254</v>
      </c>
      <c r="O18">
        <v>1816</v>
      </c>
      <c r="P18">
        <v>1109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153</v>
      </c>
      <c r="B19" t="s">
        <v>363</v>
      </c>
      <c r="C19">
        <v>346</v>
      </c>
      <c r="E19" t="s">
        <v>186</v>
      </c>
      <c r="F19">
        <v>0</v>
      </c>
      <c r="G19">
        <v>0</v>
      </c>
      <c r="H19">
        <v>0</v>
      </c>
      <c r="I19">
        <v>0</v>
      </c>
      <c r="J19">
        <v>0</v>
      </c>
      <c r="K19">
        <v>667</v>
      </c>
      <c r="L19">
        <v>593</v>
      </c>
      <c r="M19">
        <v>0</v>
      </c>
      <c r="N19">
        <v>0</v>
      </c>
      <c r="O19">
        <v>0</v>
      </c>
      <c r="P19">
        <v>0</v>
      </c>
      <c r="Q19">
        <v>0</v>
      </c>
      <c r="R19">
        <v>2118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153</v>
      </c>
      <c r="B20" t="s">
        <v>364</v>
      </c>
      <c r="C20">
        <v>156</v>
      </c>
      <c r="E20" t="s">
        <v>174</v>
      </c>
      <c r="F20">
        <v>291</v>
      </c>
      <c r="G20">
        <v>226</v>
      </c>
      <c r="H20">
        <v>389</v>
      </c>
      <c r="I20">
        <v>132</v>
      </c>
      <c r="J20">
        <v>353</v>
      </c>
      <c r="K20">
        <v>91</v>
      </c>
      <c r="L20">
        <v>265</v>
      </c>
      <c r="M20">
        <v>427</v>
      </c>
      <c r="N20">
        <v>266</v>
      </c>
      <c r="O20">
        <v>153</v>
      </c>
      <c r="P20">
        <v>277</v>
      </c>
      <c r="Q20">
        <v>266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 t="s">
        <v>153</v>
      </c>
      <c r="B21" t="s">
        <v>365</v>
      </c>
      <c r="C21">
        <v>440</v>
      </c>
    </row>
    <row r="22" spans="1:26" x14ac:dyDescent="0.25">
      <c r="A22" t="s">
        <v>153</v>
      </c>
      <c r="B22" t="s">
        <v>366</v>
      </c>
      <c r="C22">
        <v>222</v>
      </c>
    </row>
    <row r="23" spans="1:26" x14ac:dyDescent="0.25">
      <c r="A23" t="s">
        <v>153</v>
      </c>
      <c r="B23" t="s">
        <v>370</v>
      </c>
      <c r="C23">
        <v>28</v>
      </c>
    </row>
    <row r="24" spans="1:26" x14ac:dyDescent="0.25">
      <c r="A24" t="s">
        <v>153</v>
      </c>
      <c r="B24" t="s">
        <v>367</v>
      </c>
      <c r="C24">
        <v>106</v>
      </c>
    </row>
    <row r="25" spans="1:26" x14ac:dyDescent="0.25">
      <c r="A25" t="s">
        <v>153</v>
      </c>
      <c r="B25" t="s">
        <v>368</v>
      </c>
      <c r="C25">
        <v>600</v>
      </c>
    </row>
    <row r="26" spans="1:26" x14ac:dyDescent="0.25">
      <c r="A26" t="s">
        <v>153</v>
      </c>
      <c r="B26" t="s">
        <v>369</v>
      </c>
      <c r="C26">
        <v>629</v>
      </c>
    </row>
    <row r="27" spans="1:26" x14ac:dyDescent="0.25">
      <c r="A27" t="s">
        <v>206</v>
      </c>
      <c r="B27" t="s">
        <v>362</v>
      </c>
      <c r="C27">
        <v>10</v>
      </c>
    </row>
    <row r="28" spans="1:26" x14ac:dyDescent="0.25">
      <c r="A28" t="s">
        <v>206</v>
      </c>
      <c r="B28" t="s">
        <v>365</v>
      </c>
      <c r="C28">
        <v>2444</v>
      </c>
    </row>
    <row r="29" spans="1:26" x14ac:dyDescent="0.25">
      <c r="A29" t="s">
        <v>206</v>
      </c>
      <c r="B29" t="s">
        <v>367</v>
      </c>
      <c r="C29">
        <v>206</v>
      </c>
    </row>
    <row r="30" spans="1:26" x14ac:dyDescent="0.25">
      <c r="A30" t="s">
        <v>165</v>
      </c>
      <c r="B30" t="s">
        <v>359</v>
      </c>
      <c r="C30">
        <v>95</v>
      </c>
    </row>
    <row r="31" spans="1:26" x14ac:dyDescent="0.25">
      <c r="A31" t="s">
        <v>165</v>
      </c>
      <c r="B31" t="s">
        <v>369</v>
      </c>
      <c r="C31">
        <v>5</v>
      </c>
    </row>
    <row r="32" spans="1:26" x14ac:dyDescent="0.25">
      <c r="A32" t="s">
        <v>52</v>
      </c>
      <c r="B32" t="s">
        <v>366</v>
      </c>
      <c r="C32">
        <v>1000</v>
      </c>
    </row>
    <row r="33" spans="1:3" x14ac:dyDescent="0.25">
      <c r="A33" t="s">
        <v>69</v>
      </c>
      <c r="B33" t="s">
        <v>366</v>
      </c>
      <c r="C33">
        <v>5000</v>
      </c>
    </row>
    <row r="34" spans="1:3" x14ac:dyDescent="0.25">
      <c r="A34" t="s">
        <v>83</v>
      </c>
      <c r="B34" t="s">
        <v>367</v>
      </c>
      <c r="C34">
        <v>2000</v>
      </c>
    </row>
    <row r="35" spans="1:3" x14ac:dyDescent="0.25">
      <c r="A35" t="s">
        <v>95</v>
      </c>
      <c r="B35" t="s">
        <v>362</v>
      </c>
      <c r="C35">
        <v>2000</v>
      </c>
    </row>
    <row r="36" spans="1:3" x14ac:dyDescent="0.25">
      <c r="A36" t="s">
        <v>199</v>
      </c>
      <c r="B36" t="s">
        <v>366</v>
      </c>
      <c r="C36">
        <v>5000</v>
      </c>
    </row>
    <row r="37" spans="1:3" x14ac:dyDescent="0.25">
      <c r="A37" t="s">
        <v>125</v>
      </c>
      <c r="B37" t="s">
        <v>359</v>
      </c>
      <c r="C37">
        <v>6500</v>
      </c>
    </row>
    <row r="38" spans="1:3" x14ac:dyDescent="0.25">
      <c r="A38" t="s">
        <v>125</v>
      </c>
      <c r="B38" t="s">
        <v>360</v>
      </c>
      <c r="C38">
        <v>6000</v>
      </c>
    </row>
    <row r="39" spans="1:3" x14ac:dyDescent="0.25">
      <c r="A39" t="s">
        <v>125</v>
      </c>
      <c r="B39" t="s">
        <v>362</v>
      </c>
      <c r="C39">
        <v>1600</v>
      </c>
    </row>
    <row r="40" spans="1:3" x14ac:dyDescent="0.25">
      <c r="A40" t="s">
        <v>125</v>
      </c>
      <c r="B40" t="s">
        <v>363</v>
      </c>
      <c r="C40">
        <v>3500</v>
      </c>
    </row>
    <row r="41" spans="1:3" x14ac:dyDescent="0.25">
      <c r="A41" t="s">
        <v>125</v>
      </c>
      <c r="B41" t="s">
        <v>366</v>
      </c>
      <c r="C41">
        <v>3300</v>
      </c>
    </row>
    <row r="42" spans="1:3" x14ac:dyDescent="0.25">
      <c r="A42" t="s">
        <v>125</v>
      </c>
      <c r="B42" t="s">
        <v>370</v>
      </c>
      <c r="C42">
        <v>6500</v>
      </c>
    </row>
    <row r="43" spans="1:3" x14ac:dyDescent="0.25">
      <c r="A43" t="s">
        <v>125</v>
      </c>
      <c r="B43" t="s">
        <v>367</v>
      </c>
      <c r="C43">
        <v>2700</v>
      </c>
    </row>
    <row r="44" spans="1:3" x14ac:dyDescent="0.25">
      <c r="A44" t="s">
        <v>125</v>
      </c>
      <c r="B44" t="s">
        <v>368</v>
      </c>
      <c r="C44">
        <v>1600</v>
      </c>
    </row>
    <row r="45" spans="1:3" x14ac:dyDescent="0.25">
      <c r="A45" t="s">
        <v>125</v>
      </c>
      <c r="B45" t="s">
        <v>369</v>
      </c>
      <c r="C45">
        <v>3300</v>
      </c>
    </row>
    <row r="46" spans="1:3" x14ac:dyDescent="0.25">
      <c r="A46" t="s">
        <v>135</v>
      </c>
      <c r="B46" t="s">
        <v>363</v>
      </c>
      <c r="C46">
        <v>1200</v>
      </c>
    </row>
    <row r="47" spans="1:3" x14ac:dyDescent="0.25">
      <c r="A47" t="s">
        <v>115</v>
      </c>
      <c r="B47" t="s">
        <v>359</v>
      </c>
      <c r="C47">
        <v>1190</v>
      </c>
    </row>
    <row r="48" spans="1:3" x14ac:dyDescent="0.25">
      <c r="A48" t="s">
        <v>390</v>
      </c>
      <c r="B48" t="s">
        <v>361</v>
      </c>
      <c r="C48">
        <v>2616</v>
      </c>
    </row>
    <row r="49" spans="1:3" x14ac:dyDescent="0.25">
      <c r="A49" t="s">
        <v>390</v>
      </c>
      <c r="B49" t="s">
        <v>368</v>
      </c>
      <c r="C49">
        <v>1386</v>
      </c>
    </row>
    <row r="50" spans="1:3" x14ac:dyDescent="0.25">
      <c r="A50" t="s">
        <v>191</v>
      </c>
      <c r="B50" t="s">
        <v>371</v>
      </c>
      <c r="C50">
        <v>9273</v>
      </c>
    </row>
    <row r="51" spans="1:3" x14ac:dyDescent="0.25">
      <c r="A51" t="s">
        <v>194</v>
      </c>
      <c r="B51" t="s">
        <v>372</v>
      </c>
      <c r="C51">
        <v>3581</v>
      </c>
    </row>
    <row r="52" spans="1:3" x14ac:dyDescent="0.25">
      <c r="A52" t="s">
        <v>194</v>
      </c>
      <c r="B52" t="s">
        <v>373</v>
      </c>
      <c r="C52">
        <v>3</v>
      </c>
    </row>
    <row r="53" spans="1:3" x14ac:dyDescent="0.25">
      <c r="A53" t="s">
        <v>194</v>
      </c>
      <c r="B53" t="s">
        <v>374</v>
      </c>
      <c r="C53">
        <v>9218</v>
      </c>
    </row>
    <row r="54" spans="1:3" x14ac:dyDescent="0.25">
      <c r="A54" t="s">
        <v>194</v>
      </c>
      <c r="B54" t="s">
        <v>375</v>
      </c>
      <c r="C54">
        <v>1029</v>
      </c>
    </row>
    <row r="55" spans="1:3" x14ac:dyDescent="0.25">
      <c r="A55" t="s">
        <v>194</v>
      </c>
      <c r="B55" t="s">
        <v>376</v>
      </c>
      <c r="C55">
        <v>1535</v>
      </c>
    </row>
    <row r="56" spans="1:3" x14ac:dyDescent="0.25">
      <c r="A56" t="s">
        <v>187</v>
      </c>
      <c r="B56" t="s">
        <v>359</v>
      </c>
      <c r="C56">
        <v>1175</v>
      </c>
    </row>
    <row r="57" spans="1:3" x14ac:dyDescent="0.25">
      <c r="A57" t="s">
        <v>187</v>
      </c>
      <c r="B57" t="s">
        <v>360</v>
      </c>
      <c r="C57">
        <v>1350</v>
      </c>
    </row>
    <row r="58" spans="1:3" x14ac:dyDescent="0.25">
      <c r="A58" t="s">
        <v>187</v>
      </c>
      <c r="B58" t="s">
        <v>363</v>
      </c>
      <c r="C58">
        <v>1386</v>
      </c>
    </row>
    <row r="59" spans="1:3" x14ac:dyDescent="0.25">
      <c r="A59" t="s">
        <v>187</v>
      </c>
      <c r="B59" t="s">
        <v>364</v>
      </c>
      <c r="C59">
        <v>1070</v>
      </c>
    </row>
    <row r="60" spans="1:3" x14ac:dyDescent="0.25">
      <c r="A60" t="s">
        <v>187</v>
      </c>
      <c r="B60" t="s">
        <v>365</v>
      </c>
      <c r="C60">
        <v>2405</v>
      </c>
    </row>
    <row r="61" spans="1:3" x14ac:dyDescent="0.25">
      <c r="A61" t="s">
        <v>187</v>
      </c>
      <c r="B61" t="s">
        <v>366</v>
      </c>
      <c r="C61">
        <v>1658</v>
      </c>
    </row>
    <row r="62" spans="1:3" x14ac:dyDescent="0.25">
      <c r="A62" t="s">
        <v>187</v>
      </c>
      <c r="B62" t="s">
        <v>370</v>
      </c>
      <c r="C62">
        <v>2254</v>
      </c>
    </row>
    <row r="63" spans="1:3" x14ac:dyDescent="0.25">
      <c r="A63" t="s">
        <v>187</v>
      </c>
      <c r="B63" t="s">
        <v>367</v>
      </c>
      <c r="C63">
        <v>1816</v>
      </c>
    </row>
    <row r="64" spans="1:3" x14ac:dyDescent="0.25">
      <c r="A64" t="s">
        <v>187</v>
      </c>
      <c r="B64" t="s">
        <v>368</v>
      </c>
      <c r="C64">
        <v>1109</v>
      </c>
    </row>
    <row r="65" spans="1:3" x14ac:dyDescent="0.25">
      <c r="A65" t="s">
        <v>186</v>
      </c>
      <c r="B65" t="s">
        <v>372</v>
      </c>
      <c r="C65">
        <v>2118</v>
      </c>
    </row>
    <row r="66" spans="1:3" x14ac:dyDescent="0.25">
      <c r="A66" t="s">
        <v>186</v>
      </c>
      <c r="B66" t="s">
        <v>364</v>
      </c>
      <c r="C66">
        <v>667</v>
      </c>
    </row>
    <row r="67" spans="1:3" x14ac:dyDescent="0.25">
      <c r="A67" t="s">
        <v>186</v>
      </c>
      <c r="B67" t="s">
        <v>365</v>
      </c>
      <c r="C67">
        <v>593</v>
      </c>
    </row>
    <row r="68" spans="1:3" x14ac:dyDescent="0.25">
      <c r="A68" t="s">
        <v>174</v>
      </c>
      <c r="B68" t="s">
        <v>359</v>
      </c>
      <c r="C68">
        <v>291</v>
      </c>
    </row>
    <row r="69" spans="1:3" x14ac:dyDescent="0.25">
      <c r="A69" t="s">
        <v>174</v>
      </c>
      <c r="B69" t="s">
        <v>360</v>
      </c>
      <c r="C69">
        <v>226</v>
      </c>
    </row>
    <row r="70" spans="1:3" x14ac:dyDescent="0.25">
      <c r="A70" t="s">
        <v>174</v>
      </c>
      <c r="B70" t="s">
        <v>361</v>
      </c>
      <c r="C70">
        <v>389</v>
      </c>
    </row>
    <row r="71" spans="1:3" x14ac:dyDescent="0.25">
      <c r="A71" t="s">
        <v>174</v>
      </c>
      <c r="B71" t="s">
        <v>362</v>
      </c>
      <c r="C71">
        <v>132</v>
      </c>
    </row>
    <row r="72" spans="1:3" x14ac:dyDescent="0.25">
      <c r="A72" t="s">
        <v>174</v>
      </c>
      <c r="B72" t="s">
        <v>363</v>
      </c>
      <c r="C72">
        <v>353</v>
      </c>
    </row>
    <row r="73" spans="1:3" x14ac:dyDescent="0.25">
      <c r="A73" t="s">
        <v>174</v>
      </c>
      <c r="B73" t="s">
        <v>364</v>
      </c>
      <c r="C73">
        <v>91</v>
      </c>
    </row>
    <row r="74" spans="1:3" x14ac:dyDescent="0.25">
      <c r="A74" t="s">
        <v>174</v>
      </c>
      <c r="B74" t="s">
        <v>365</v>
      </c>
      <c r="C74">
        <v>265</v>
      </c>
    </row>
    <row r="75" spans="1:3" x14ac:dyDescent="0.25">
      <c r="A75" t="s">
        <v>174</v>
      </c>
      <c r="B75" t="s">
        <v>366</v>
      </c>
      <c r="C75">
        <v>427</v>
      </c>
    </row>
    <row r="76" spans="1:3" x14ac:dyDescent="0.25">
      <c r="A76" t="s">
        <v>174</v>
      </c>
      <c r="B76" t="s">
        <v>370</v>
      </c>
      <c r="C76">
        <v>266</v>
      </c>
    </row>
    <row r="77" spans="1:3" x14ac:dyDescent="0.25">
      <c r="A77" t="s">
        <v>174</v>
      </c>
      <c r="B77" t="s">
        <v>367</v>
      </c>
      <c r="C77">
        <v>153</v>
      </c>
    </row>
    <row r="78" spans="1:3" x14ac:dyDescent="0.25">
      <c r="A78" t="s">
        <v>174</v>
      </c>
      <c r="B78" t="s">
        <v>368</v>
      </c>
      <c r="C78">
        <v>277</v>
      </c>
    </row>
    <row r="79" spans="1:3" x14ac:dyDescent="0.25">
      <c r="A79" t="s">
        <v>174</v>
      </c>
      <c r="B79" t="s">
        <v>369</v>
      </c>
      <c r="C79">
        <v>266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176"/>
  <sheetViews>
    <sheetView workbookViewId="0"/>
  </sheetViews>
  <sheetFormatPr defaultRowHeight="13.8" x14ac:dyDescent="0.25"/>
  <sheetData>
    <row r="1" spans="1:5" x14ac:dyDescent="0.25">
      <c r="A1" t="s">
        <v>380</v>
      </c>
      <c r="B1" t="s">
        <v>356</v>
      </c>
      <c r="C1" t="s">
        <v>381</v>
      </c>
      <c r="D1" t="s">
        <v>382</v>
      </c>
      <c r="E1" t="s">
        <v>383</v>
      </c>
    </row>
    <row r="2" spans="1:5" x14ac:dyDescent="0.25">
      <c r="A2">
        <v>1</v>
      </c>
      <c r="B2" t="s">
        <v>106</v>
      </c>
      <c r="C2" t="s">
        <v>56</v>
      </c>
      <c r="D2">
        <v>2050</v>
      </c>
      <c r="E2">
        <v>8.8800000000000008</v>
      </c>
    </row>
    <row r="3" spans="1:5" x14ac:dyDescent="0.25">
      <c r="A3">
        <v>1</v>
      </c>
      <c r="B3" t="s">
        <v>334</v>
      </c>
      <c r="C3" t="s">
        <v>56</v>
      </c>
      <c r="D3">
        <v>2050</v>
      </c>
      <c r="E3">
        <v>14.83</v>
      </c>
    </row>
    <row r="4" spans="1:5" x14ac:dyDescent="0.25">
      <c r="A4">
        <v>1</v>
      </c>
      <c r="B4" t="s">
        <v>340</v>
      </c>
      <c r="C4" t="s">
        <v>56</v>
      </c>
      <c r="D4">
        <v>2050</v>
      </c>
      <c r="E4">
        <v>16.11</v>
      </c>
    </row>
    <row r="5" spans="1:5" x14ac:dyDescent="0.25">
      <c r="A5">
        <v>1</v>
      </c>
      <c r="B5" t="s">
        <v>341</v>
      </c>
      <c r="C5" t="s">
        <v>56</v>
      </c>
      <c r="D5">
        <v>2050</v>
      </c>
      <c r="E5">
        <v>12.15</v>
      </c>
    </row>
    <row r="6" spans="1:5" x14ac:dyDescent="0.25">
      <c r="A6">
        <v>1</v>
      </c>
      <c r="B6" t="s">
        <v>153</v>
      </c>
      <c r="C6" t="s">
        <v>56</v>
      </c>
      <c r="D6">
        <v>2050</v>
      </c>
      <c r="E6">
        <v>1.82</v>
      </c>
    </row>
    <row r="7" spans="1:5" x14ac:dyDescent="0.25">
      <c r="A7">
        <v>1</v>
      </c>
      <c r="B7" t="s">
        <v>206</v>
      </c>
      <c r="C7" t="s">
        <v>56</v>
      </c>
      <c r="D7">
        <v>2050</v>
      </c>
      <c r="E7">
        <v>4.83</v>
      </c>
    </row>
    <row r="8" spans="1:5" x14ac:dyDescent="0.25">
      <c r="A8">
        <v>1</v>
      </c>
      <c r="B8" t="s">
        <v>165</v>
      </c>
      <c r="C8" t="s">
        <v>56</v>
      </c>
      <c r="D8">
        <v>2050</v>
      </c>
      <c r="E8">
        <v>6.98</v>
      </c>
    </row>
    <row r="9" spans="1:5" x14ac:dyDescent="0.25">
      <c r="A9">
        <v>1</v>
      </c>
      <c r="B9" t="s">
        <v>199</v>
      </c>
      <c r="C9" t="s">
        <v>56</v>
      </c>
      <c r="D9">
        <v>2050</v>
      </c>
      <c r="E9">
        <v>6.1</v>
      </c>
    </row>
    <row r="10" spans="1:5" x14ac:dyDescent="0.25">
      <c r="A10">
        <v>1</v>
      </c>
      <c r="B10" t="s">
        <v>202</v>
      </c>
      <c r="C10" t="s">
        <v>56</v>
      </c>
      <c r="D10">
        <v>2050</v>
      </c>
      <c r="E10">
        <v>13.99</v>
      </c>
    </row>
    <row r="11" spans="1:5" x14ac:dyDescent="0.25">
      <c r="A11">
        <v>1</v>
      </c>
      <c r="B11" t="s">
        <v>125</v>
      </c>
      <c r="C11" t="s">
        <v>56</v>
      </c>
      <c r="D11">
        <v>2050</v>
      </c>
      <c r="E11">
        <v>6.46</v>
      </c>
    </row>
    <row r="12" spans="1:5" x14ac:dyDescent="0.25">
      <c r="A12">
        <v>1</v>
      </c>
      <c r="B12" t="s">
        <v>135</v>
      </c>
      <c r="C12" t="s">
        <v>56</v>
      </c>
      <c r="D12">
        <v>2050</v>
      </c>
      <c r="E12">
        <v>7</v>
      </c>
    </row>
    <row r="13" spans="1:5" x14ac:dyDescent="0.25">
      <c r="A13">
        <v>1</v>
      </c>
      <c r="B13" t="s">
        <v>115</v>
      </c>
      <c r="C13" t="s">
        <v>56</v>
      </c>
      <c r="D13">
        <v>2050</v>
      </c>
      <c r="E13">
        <v>0.91</v>
      </c>
    </row>
    <row r="14" spans="1:5" x14ac:dyDescent="0.25">
      <c r="A14">
        <v>1</v>
      </c>
      <c r="B14" t="s">
        <v>390</v>
      </c>
      <c r="C14" t="s">
        <v>56</v>
      </c>
      <c r="D14">
        <v>2050</v>
      </c>
      <c r="E14">
        <v>7.22</v>
      </c>
    </row>
    <row r="15" spans="1:5" x14ac:dyDescent="0.25">
      <c r="A15">
        <v>1</v>
      </c>
      <c r="B15" t="s">
        <v>191</v>
      </c>
      <c r="C15" t="s">
        <v>56</v>
      </c>
      <c r="D15">
        <v>2050</v>
      </c>
      <c r="E15">
        <v>6.57</v>
      </c>
    </row>
    <row r="16" spans="1:5" x14ac:dyDescent="0.25">
      <c r="A16">
        <v>1</v>
      </c>
      <c r="B16" t="s">
        <v>194</v>
      </c>
      <c r="C16" t="s">
        <v>56</v>
      </c>
      <c r="D16">
        <v>2050</v>
      </c>
      <c r="E16">
        <v>5.19</v>
      </c>
    </row>
    <row r="17" spans="1:5" x14ac:dyDescent="0.25">
      <c r="A17">
        <v>1</v>
      </c>
      <c r="B17" t="s">
        <v>187</v>
      </c>
      <c r="C17" t="s">
        <v>56</v>
      </c>
      <c r="D17">
        <v>2050</v>
      </c>
      <c r="E17">
        <v>7.02</v>
      </c>
    </row>
    <row r="18" spans="1:5" x14ac:dyDescent="0.25">
      <c r="A18">
        <v>1</v>
      </c>
      <c r="B18" t="s">
        <v>186</v>
      </c>
      <c r="C18" t="s">
        <v>56</v>
      </c>
      <c r="D18">
        <v>2050</v>
      </c>
      <c r="E18">
        <v>4.16</v>
      </c>
    </row>
    <row r="19" spans="1:5" x14ac:dyDescent="0.25">
      <c r="A19">
        <v>1</v>
      </c>
      <c r="B19" t="s">
        <v>174</v>
      </c>
      <c r="C19" t="s">
        <v>56</v>
      </c>
      <c r="D19">
        <v>2050</v>
      </c>
      <c r="E19">
        <v>8.1199999999999992</v>
      </c>
    </row>
    <row r="20" spans="1:5" x14ac:dyDescent="0.25">
      <c r="A20">
        <v>1</v>
      </c>
      <c r="B20" t="s">
        <v>89</v>
      </c>
      <c r="C20" t="s">
        <v>72</v>
      </c>
      <c r="D20">
        <v>2050</v>
      </c>
      <c r="E20">
        <v>2.5499999999999998</v>
      </c>
    </row>
    <row r="21" spans="1:5" x14ac:dyDescent="0.25">
      <c r="A21">
        <v>1</v>
      </c>
      <c r="B21" t="s">
        <v>77</v>
      </c>
      <c r="C21" t="s">
        <v>72</v>
      </c>
      <c r="D21">
        <v>2050</v>
      </c>
      <c r="E21">
        <v>4.1500000000000004</v>
      </c>
    </row>
    <row r="22" spans="1:5" x14ac:dyDescent="0.25">
      <c r="A22">
        <v>1</v>
      </c>
      <c r="B22" t="s">
        <v>80</v>
      </c>
      <c r="C22" t="s">
        <v>56</v>
      </c>
      <c r="D22">
        <v>2045</v>
      </c>
      <c r="E22">
        <v>11.17</v>
      </c>
    </row>
    <row r="23" spans="1:5" x14ac:dyDescent="0.25">
      <c r="A23">
        <v>1</v>
      </c>
      <c r="B23" t="s">
        <v>106</v>
      </c>
      <c r="C23" t="s">
        <v>56</v>
      </c>
      <c r="D23">
        <v>2045</v>
      </c>
      <c r="E23">
        <v>7.28</v>
      </c>
    </row>
    <row r="24" spans="1:5" x14ac:dyDescent="0.25">
      <c r="A24">
        <v>1</v>
      </c>
      <c r="B24" t="s">
        <v>334</v>
      </c>
      <c r="C24" t="s">
        <v>56</v>
      </c>
      <c r="D24">
        <v>2045</v>
      </c>
      <c r="E24">
        <v>13.58</v>
      </c>
    </row>
    <row r="25" spans="1:5" x14ac:dyDescent="0.25">
      <c r="A25">
        <v>1</v>
      </c>
      <c r="B25" t="s">
        <v>340</v>
      </c>
      <c r="C25" t="s">
        <v>56</v>
      </c>
      <c r="D25">
        <v>2045</v>
      </c>
      <c r="E25">
        <v>16.53</v>
      </c>
    </row>
    <row r="26" spans="1:5" x14ac:dyDescent="0.25">
      <c r="A26">
        <v>1</v>
      </c>
      <c r="B26" t="s">
        <v>341</v>
      </c>
      <c r="C26" t="s">
        <v>56</v>
      </c>
      <c r="D26">
        <v>2045</v>
      </c>
      <c r="E26">
        <v>0</v>
      </c>
    </row>
    <row r="27" spans="1:5" x14ac:dyDescent="0.25">
      <c r="A27">
        <v>1</v>
      </c>
      <c r="B27" t="s">
        <v>153</v>
      </c>
      <c r="C27" t="s">
        <v>56</v>
      </c>
      <c r="D27">
        <v>2045</v>
      </c>
      <c r="E27">
        <v>1.1299999999999999</v>
      </c>
    </row>
    <row r="28" spans="1:5" x14ac:dyDescent="0.25">
      <c r="A28">
        <v>1</v>
      </c>
      <c r="B28" t="s">
        <v>206</v>
      </c>
      <c r="C28" t="s">
        <v>56</v>
      </c>
      <c r="D28">
        <v>2045</v>
      </c>
      <c r="E28">
        <v>4.72</v>
      </c>
    </row>
    <row r="29" spans="1:5" x14ac:dyDescent="0.25">
      <c r="A29">
        <v>1</v>
      </c>
      <c r="B29" t="s">
        <v>165</v>
      </c>
      <c r="C29" t="s">
        <v>56</v>
      </c>
      <c r="D29">
        <v>2045</v>
      </c>
      <c r="E29">
        <v>6.98</v>
      </c>
    </row>
    <row r="30" spans="1:5" x14ac:dyDescent="0.25">
      <c r="A30">
        <v>1</v>
      </c>
      <c r="B30" t="s">
        <v>199</v>
      </c>
      <c r="C30" t="s">
        <v>56</v>
      </c>
      <c r="D30">
        <v>2045</v>
      </c>
      <c r="E30">
        <v>11.22</v>
      </c>
    </row>
    <row r="31" spans="1:5" x14ac:dyDescent="0.25">
      <c r="A31">
        <v>1</v>
      </c>
      <c r="B31" t="s">
        <v>125</v>
      </c>
      <c r="C31" t="s">
        <v>56</v>
      </c>
      <c r="D31">
        <v>2045</v>
      </c>
      <c r="E31">
        <v>6.42</v>
      </c>
    </row>
    <row r="32" spans="1:5" x14ac:dyDescent="0.25">
      <c r="A32">
        <v>1</v>
      </c>
      <c r="B32" t="s">
        <v>135</v>
      </c>
      <c r="C32" t="s">
        <v>56</v>
      </c>
      <c r="D32">
        <v>2045</v>
      </c>
      <c r="E32">
        <v>7.71</v>
      </c>
    </row>
    <row r="33" spans="1:5" x14ac:dyDescent="0.25">
      <c r="A33">
        <v>1</v>
      </c>
      <c r="B33" t="s">
        <v>115</v>
      </c>
      <c r="C33" t="s">
        <v>56</v>
      </c>
      <c r="D33">
        <v>2045</v>
      </c>
      <c r="E33">
        <v>0.85</v>
      </c>
    </row>
    <row r="34" spans="1:5" x14ac:dyDescent="0.25">
      <c r="A34">
        <v>1</v>
      </c>
      <c r="B34" t="s">
        <v>390</v>
      </c>
      <c r="C34" t="s">
        <v>56</v>
      </c>
      <c r="D34">
        <v>2045</v>
      </c>
      <c r="E34">
        <v>7.18</v>
      </c>
    </row>
    <row r="35" spans="1:5" x14ac:dyDescent="0.25">
      <c r="A35">
        <v>1</v>
      </c>
      <c r="B35" t="s">
        <v>191</v>
      </c>
      <c r="C35" t="s">
        <v>56</v>
      </c>
      <c r="D35">
        <v>2045</v>
      </c>
      <c r="E35">
        <v>7.41</v>
      </c>
    </row>
    <row r="36" spans="1:5" x14ac:dyDescent="0.25">
      <c r="A36">
        <v>1</v>
      </c>
      <c r="B36" t="s">
        <v>194</v>
      </c>
      <c r="C36" t="s">
        <v>56</v>
      </c>
      <c r="D36">
        <v>2045</v>
      </c>
      <c r="E36">
        <v>5.98</v>
      </c>
    </row>
    <row r="37" spans="1:5" x14ac:dyDescent="0.25">
      <c r="A37">
        <v>1</v>
      </c>
      <c r="B37" t="s">
        <v>187</v>
      </c>
      <c r="C37" t="s">
        <v>56</v>
      </c>
      <c r="D37">
        <v>2045</v>
      </c>
      <c r="E37">
        <v>6.94</v>
      </c>
    </row>
    <row r="38" spans="1:5" x14ac:dyDescent="0.25">
      <c r="A38">
        <v>1</v>
      </c>
      <c r="B38" t="s">
        <v>186</v>
      </c>
      <c r="C38" t="s">
        <v>56</v>
      </c>
      <c r="D38">
        <v>2045</v>
      </c>
      <c r="E38">
        <v>5.08</v>
      </c>
    </row>
    <row r="39" spans="1:5" x14ac:dyDescent="0.25">
      <c r="A39">
        <v>1</v>
      </c>
      <c r="B39" t="s">
        <v>174</v>
      </c>
      <c r="C39" t="s">
        <v>56</v>
      </c>
      <c r="D39">
        <v>2045</v>
      </c>
      <c r="E39">
        <v>8.1199999999999992</v>
      </c>
    </row>
    <row r="40" spans="1:5" x14ac:dyDescent="0.25">
      <c r="A40">
        <v>1</v>
      </c>
      <c r="B40" t="s">
        <v>89</v>
      </c>
      <c r="C40" t="s">
        <v>72</v>
      </c>
      <c r="D40">
        <v>2045</v>
      </c>
      <c r="E40">
        <v>2.62</v>
      </c>
    </row>
    <row r="41" spans="1:5" x14ac:dyDescent="0.25">
      <c r="A41">
        <v>1</v>
      </c>
      <c r="B41" t="s">
        <v>77</v>
      </c>
      <c r="C41" t="s">
        <v>72</v>
      </c>
      <c r="D41">
        <v>2045</v>
      </c>
      <c r="E41">
        <v>2.81</v>
      </c>
    </row>
    <row r="42" spans="1:5" x14ac:dyDescent="0.25">
      <c r="A42">
        <v>1</v>
      </c>
      <c r="B42" t="s">
        <v>80</v>
      </c>
      <c r="C42" t="s">
        <v>56</v>
      </c>
      <c r="D42">
        <v>2040</v>
      </c>
      <c r="E42">
        <v>13.18</v>
      </c>
    </row>
    <row r="43" spans="1:5" x14ac:dyDescent="0.25">
      <c r="A43">
        <v>1</v>
      </c>
      <c r="B43" t="s">
        <v>106</v>
      </c>
      <c r="C43" t="s">
        <v>56</v>
      </c>
      <c r="D43">
        <v>2040</v>
      </c>
      <c r="E43">
        <v>7.61</v>
      </c>
    </row>
    <row r="44" spans="1:5" x14ac:dyDescent="0.25">
      <c r="A44">
        <v>1</v>
      </c>
      <c r="B44" t="s">
        <v>334</v>
      </c>
      <c r="C44" t="s">
        <v>56</v>
      </c>
      <c r="D44">
        <v>2040</v>
      </c>
      <c r="E44">
        <v>11.87</v>
      </c>
    </row>
    <row r="45" spans="1:5" x14ac:dyDescent="0.25">
      <c r="A45">
        <v>1</v>
      </c>
      <c r="B45" t="s">
        <v>340</v>
      </c>
      <c r="C45" t="s">
        <v>56</v>
      </c>
      <c r="D45">
        <v>2040</v>
      </c>
      <c r="E45">
        <v>16.72</v>
      </c>
    </row>
    <row r="46" spans="1:5" x14ac:dyDescent="0.25">
      <c r="A46">
        <v>1</v>
      </c>
      <c r="B46" t="s">
        <v>341</v>
      </c>
      <c r="C46" t="s">
        <v>56</v>
      </c>
      <c r="D46">
        <v>2040</v>
      </c>
      <c r="E46">
        <v>0</v>
      </c>
    </row>
    <row r="47" spans="1:5" x14ac:dyDescent="0.25">
      <c r="A47">
        <v>1</v>
      </c>
      <c r="B47" t="s">
        <v>153</v>
      </c>
      <c r="C47" t="s">
        <v>56</v>
      </c>
      <c r="D47">
        <v>2040</v>
      </c>
      <c r="E47">
        <v>1.25</v>
      </c>
    </row>
    <row r="48" spans="1:5" x14ac:dyDescent="0.25">
      <c r="A48">
        <v>1</v>
      </c>
      <c r="B48" t="s">
        <v>206</v>
      </c>
      <c r="C48" t="s">
        <v>56</v>
      </c>
      <c r="D48">
        <v>2040</v>
      </c>
      <c r="E48">
        <v>4.6100000000000003</v>
      </c>
    </row>
    <row r="49" spans="1:5" x14ac:dyDescent="0.25">
      <c r="A49">
        <v>1</v>
      </c>
      <c r="B49" t="s">
        <v>165</v>
      </c>
      <c r="C49" t="s">
        <v>56</v>
      </c>
      <c r="D49">
        <v>2040</v>
      </c>
      <c r="E49">
        <v>6.98</v>
      </c>
    </row>
    <row r="50" spans="1:5" x14ac:dyDescent="0.25">
      <c r="A50">
        <v>1</v>
      </c>
      <c r="B50" t="s">
        <v>199</v>
      </c>
      <c r="C50" t="s">
        <v>56</v>
      </c>
      <c r="D50">
        <v>2040</v>
      </c>
      <c r="E50">
        <v>13.17</v>
      </c>
    </row>
    <row r="51" spans="1:5" x14ac:dyDescent="0.25">
      <c r="A51">
        <v>1</v>
      </c>
      <c r="B51" t="s">
        <v>339</v>
      </c>
      <c r="C51" t="s">
        <v>56</v>
      </c>
      <c r="D51">
        <v>2040</v>
      </c>
      <c r="E51">
        <v>52.79</v>
      </c>
    </row>
    <row r="52" spans="1:5" x14ac:dyDescent="0.25">
      <c r="A52">
        <v>1</v>
      </c>
      <c r="B52" t="s">
        <v>202</v>
      </c>
      <c r="C52" t="s">
        <v>56</v>
      </c>
      <c r="D52">
        <v>2040</v>
      </c>
      <c r="E52">
        <v>32.950000000000003</v>
      </c>
    </row>
    <row r="53" spans="1:5" x14ac:dyDescent="0.25">
      <c r="A53">
        <v>1</v>
      </c>
      <c r="B53" t="s">
        <v>125</v>
      </c>
      <c r="C53" t="s">
        <v>56</v>
      </c>
      <c r="D53">
        <v>2040</v>
      </c>
      <c r="E53">
        <v>6.42</v>
      </c>
    </row>
    <row r="54" spans="1:5" x14ac:dyDescent="0.25">
      <c r="A54">
        <v>1</v>
      </c>
      <c r="B54" t="s">
        <v>135</v>
      </c>
      <c r="C54" t="s">
        <v>56</v>
      </c>
      <c r="D54">
        <v>2040</v>
      </c>
      <c r="E54">
        <v>7.65</v>
      </c>
    </row>
    <row r="55" spans="1:5" x14ac:dyDescent="0.25">
      <c r="A55">
        <v>1</v>
      </c>
      <c r="B55" t="s">
        <v>115</v>
      </c>
      <c r="C55" t="s">
        <v>56</v>
      </c>
      <c r="D55">
        <v>2040</v>
      </c>
      <c r="E55">
        <v>0.79</v>
      </c>
    </row>
    <row r="56" spans="1:5" x14ac:dyDescent="0.25">
      <c r="A56">
        <v>1</v>
      </c>
      <c r="B56" t="s">
        <v>390</v>
      </c>
      <c r="C56" t="s">
        <v>56</v>
      </c>
      <c r="D56">
        <v>2040</v>
      </c>
      <c r="E56">
        <v>7.25</v>
      </c>
    </row>
    <row r="57" spans="1:5" x14ac:dyDescent="0.25">
      <c r="A57">
        <v>1</v>
      </c>
      <c r="B57" t="s">
        <v>194</v>
      </c>
      <c r="C57" t="s">
        <v>56</v>
      </c>
      <c r="D57">
        <v>2040</v>
      </c>
      <c r="E57">
        <v>6.82</v>
      </c>
    </row>
    <row r="58" spans="1:5" x14ac:dyDescent="0.25">
      <c r="A58">
        <v>1</v>
      </c>
      <c r="B58" t="s">
        <v>187</v>
      </c>
      <c r="C58" t="s">
        <v>56</v>
      </c>
      <c r="D58">
        <v>2040</v>
      </c>
      <c r="E58">
        <v>7.19</v>
      </c>
    </row>
    <row r="59" spans="1:5" x14ac:dyDescent="0.25">
      <c r="A59">
        <v>1</v>
      </c>
      <c r="B59" t="s">
        <v>186</v>
      </c>
      <c r="C59" t="s">
        <v>56</v>
      </c>
      <c r="D59">
        <v>2040</v>
      </c>
      <c r="E59">
        <v>5.08</v>
      </c>
    </row>
    <row r="60" spans="1:5" x14ac:dyDescent="0.25">
      <c r="A60">
        <v>1</v>
      </c>
      <c r="B60" t="s">
        <v>174</v>
      </c>
      <c r="C60" t="s">
        <v>56</v>
      </c>
      <c r="D60">
        <v>2040</v>
      </c>
      <c r="E60">
        <v>8.1199999999999992</v>
      </c>
    </row>
    <row r="61" spans="1:5" x14ac:dyDescent="0.25">
      <c r="A61">
        <v>1</v>
      </c>
      <c r="B61" t="s">
        <v>89</v>
      </c>
      <c r="C61" t="s">
        <v>72</v>
      </c>
      <c r="D61">
        <v>2040</v>
      </c>
      <c r="E61">
        <v>2.63</v>
      </c>
    </row>
    <row r="62" spans="1:5" x14ac:dyDescent="0.25">
      <c r="A62">
        <v>1</v>
      </c>
      <c r="B62" t="s">
        <v>77</v>
      </c>
      <c r="C62" t="s">
        <v>72</v>
      </c>
      <c r="D62">
        <v>2040</v>
      </c>
      <c r="E62">
        <v>2.59</v>
      </c>
    </row>
    <row r="63" spans="1:5" x14ac:dyDescent="0.25">
      <c r="A63">
        <v>1</v>
      </c>
      <c r="B63" t="s">
        <v>80</v>
      </c>
      <c r="C63" t="s">
        <v>56</v>
      </c>
      <c r="D63">
        <v>2035</v>
      </c>
      <c r="E63">
        <v>15.6</v>
      </c>
    </row>
    <row r="64" spans="1:5" x14ac:dyDescent="0.25">
      <c r="A64">
        <v>1</v>
      </c>
      <c r="B64" t="s">
        <v>151</v>
      </c>
      <c r="C64" t="s">
        <v>56</v>
      </c>
      <c r="D64">
        <v>2035</v>
      </c>
      <c r="E64">
        <v>51.85</v>
      </c>
    </row>
    <row r="65" spans="1:5" x14ac:dyDescent="0.25">
      <c r="A65">
        <v>1</v>
      </c>
      <c r="B65" t="s">
        <v>96</v>
      </c>
      <c r="C65" t="s">
        <v>56</v>
      </c>
      <c r="D65">
        <v>2035</v>
      </c>
      <c r="E65">
        <v>7.18</v>
      </c>
    </row>
    <row r="66" spans="1:5" x14ac:dyDescent="0.25">
      <c r="A66">
        <v>1</v>
      </c>
      <c r="B66" t="s">
        <v>106</v>
      </c>
      <c r="C66" t="s">
        <v>56</v>
      </c>
      <c r="D66">
        <v>2035</v>
      </c>
      <c r="E66">
        <v>7.17</v>
      </c>
    </row>
    <row r="67" spans="1:5" x14ac:dyDescent="0.25">
      <c r="A67">
        <v>1</v>
      </c>
      <c r="B67" t="s">
        <v>334</v>
      </c>
      <c r="C67" t="s">
        <v>56</v>
      </c>
      <c r="D67">
        <v>2035</v>
      </c>
      <c r="E67">
        <v>12.47</v>
      </c>
    </row>
    <row r="68" spans="1:5" x14ac:dyDescent="0.25">
      <c r="A68">
        <v>1</v>
      </c>
      <c r="B68" t="s">
        <v>340</v>
      </c>
      <c r="C68" t="s">
        <v>56</v>
      </c>
      <c r="D68">
        <v>2035</v>
      </c>
      <c r="E68">
        <v>16.91</v>
      </c>
    </row>
    <row r="69" spans="1:5" x14ac:dyDescent="0.25">
      <c r="A69">
        <v>1</v>
      </c>
      <c r="B69" t="s">
        <v>341</v>
      </c>
      <c r="C69" t="s">
        <v>56</v>
      </c>
      <c r="D69">
        <v>2035</v>
      </c>
      <c r="E69">
        <v>0</v>
      </c>
    </row>
    <row r="70" spans="1:5" x14ac:dyDescent="0.25">
      <c r="A70">
        <v>1</v>
      </c>
      <c r="B70" t="s">
        <v>153</v>
      </c>
      <c r="C70" t="s">
        <v>56</v>
      </c>
      <c r="D70">
        <v>2035</v>
      </c>
      <c r="E70">
        <v>1.33</v>
      </c>
    </row>
    <row r="71" spans="1:5" x14ac:dyDescent="0.25">
      <c r="A71">
        <v>1</v>
      </c>
      <c r="B71" t="s">
        <v>206</v>
      </c>
      <c r="C71" t="s">
        <v>56</v>
      </c>
      <c r="D71">
        <v>2035</v>
      </c>
      <c r="E71">
        <v>4.5</v>
      </c>
    </row>
    <row r="72" spans="1:5" x14ac:dyDescent="0.25">
      <c r="A72">
        <v>1</v>
      </c>
      <c r="B72" t="s">
        <v>165</v>
      </c>
      <c r="C72" t="s">
        <v>56</v>
      </c>
      <c r="D72">
        <v>2035</v>
      </c>
      <c r="E72">
        <v>6.98</v>
      </c>
    </row>
    <row r="73" spans="1:5" x14ac:dyDescent="0.25">
      <c r="A73">
        <v>1</v>
      </c>
      <c r="B73" t="s">
        <v>199</v>
      </c>
      <c r="C73" t="s">
        <v>56</v>
      </c>
      <c r="D73">
        <v>2035</v>
      </c>
      <c r="E73">
        <v>13.17</v>
      </c>
    </row>
    <row r="74" spans="1:5" x14ac:dyDescent="0.25">
      <c r="A74">
        <v>1</v>
      </c>
      <c r="B74" t="s">
        <v>339</v>
      </c>
      <c r="C74" t="s">
        <v>56</v>
      </c>
      <c r="D74">
        <v>2035</v>
      </c>
      <c r="E74">
        <v>54.07</v>
      </c>
    </row>
    <row r="75" spans="1:5" x14ac:dyDescent="0.25">
      <c r="A75">
        <v>1</v>
      </c>
      <c r="B75" t="s">
        <v>202</v>
      </c>
      <c r="C75" t="s">
        <v>56</v>
      </c>
      <c r="D75">
        <v>2035</v>
      </c>
      <c r="E75">
        <v>34.119999999999997</v>
      </c>
    </row>
    <row r="76" spans="1:5" x14ac:dyDescent="0.25">
      <c r="A76">
        <v>1</v>
      </c>
      <c r="B76" t="s">
        <v>125</v>
      </c>
      <c r="C76" t="s">
        <v>56</v>
      </c>
      <c r="D76">
        <v>2035</v>
      </c>
      <c r="E76">
        <v>6.43</v>
      </c>
    </row>
    <row r="77" spans="1:5" x14ac:dyDescent="0.25">
      <c r="A77">
        <v>1</v>
      </c>
      <c r="B77" t="s">
        <v>135</v>
      </c>
      <c r="C77" t="s">
        <v>56</v>
      </c>
      <c r="D77">
        <v>2035</v>
      </c>
      <c r="E77">
        <v>7.59</v>
      </c>
    </row>
    <row r="78" spans="1:5" x14ac:dyDescent="0.25">
      <c r="A78">
        <v>1</v>
      </c>
      <c r="B78" t="s">
        <v>115</v>
      </c>
      <c r="C78" t="s">
        <v>56</v>
      </c>
      <c r="D78">
        <v>2035</v>
      </c>
      <c r="E78">
        <v>0.72</v>
      </c>
    </row>
    <row r="79" spans="1:5" x14ac:dyDescent="0.25">
      <c r="A79">
        <v>1</v>
      </c>
      <c r="B79" t="s">
        <v>390</v>
      </c>
      <c r="C79" t="s">
        <v>56</v>
      </c>
      <c r="D79">
        <v>2035</v>
      </c>
      <c r="E79">
        <v>7.21</v>
      </c>
    </row>
    <row r="80" spans="1:5" x14ac:dyDescent="0.25">
      <c r="A80">
        <v>1</v>
      </c>
      <c r="B80" t="s">
        <v>70</v>
      </c>
      <c r="C80" t="s">
        <v>56</v>
      </c>
      <c r="D80">
        <v>2035</v>
      </c>
      <c r="E80">
        <v>25.16</v>
      </c>
    </row>
    <row r="81" spans="1:5" x14ac:dyDescent="0.25">
      <c r="A81">
        <v>1</v>
      </c>
      <c r="B81" t="s">
        <v>191</v>
      </c>
      <c r="C81" t="s">
        <v>56</v>
      </c>
      <c r="D81">
        <v>2035</v>
      </c>
      <c r="E81">
        <v>12.06</v>
      </c>
    </row>
    <row r="82" spans="1:5" x14ac:dyDescent="0.25">
      <c r="A82">
        <v>1</v>
      </c>
      <c r="B82" t="s">
        <v>187</v>
      </c>
      <c r="C82" t="s">
        <v>56</v>
      </c>
      <c r="D82">
        <v>2035</v>
      </c>
      <c r="E82">
        <v>7.39</v>
      </c>
    </row>
    <row r="83" spans="1:5" x14ac:dyDescent="0.25">
      <c r="A83">
        <v>1</v>
      </c>
      <c r="B83" t="s">
        <v>186</v>
      </c>
      <c r="C83" t="s">
        <v>56</v>
      </c>
      <c r="D83">
        <v>2035</v>
      </c>
      <c r="E83">
        <v>6.71</v>
      </c>
    </row>
    <row r="84" spans="1:5" x14ac:dyDescent="0.25">
      <c r="A84">
        <v>1</v>
      </c>
      <c r="B84" t="s">
        <v>174</v>
      </c>
      <c r="C84" t="s">
        <v>56</v>
      </c>
      <c r="D84">
        <v>2035</v>
      </c>
      <c r="E84">
        <v>8.1199999999999992</v>
      </c>
    </row>
    <row r="85" spans="1:5" x14ac:dyDescent="0.25">
      <c r="A85">
        <v>1</v>
      </c>
      <c r="B85" t="s">
        <v>89</v>
      </c>
      <c r="C85" t="s">
        <v>72</v>
      </c>
      <c r="D85">
        <v>2035</v>
      </c>
      <c r="E85">
        <v>2.76</v>
      </c>
    </row>
    <row r="86" spans="1:5" x14ac:dyDescent="0.25">
      <c r="A86">
        <v>1</v>
      </c>
      <c r="B86" t="s">
        <v>77</v>
      </c>
      <c r="C86" t="s">
        <v>72</v>
      </c>
      <c r="D86">
        <v>2035</v>
      </c>
      <c r="E86">
        <v>2.59</v>
      </c>
    </row>
    <row r="87" spans="1:5" x14ac:dyDescent="0.25">
      <c r="A87">
        <v>1</v>
      </c>
      <c r="B87" t="s">
        <v>80</v>
      </c>
      <c r="C87" t="s">
        <v>56</v>
      </c>
      <c r="D87">
        <v>2030</v>
      </c>
      <c r="E87">
        <v>10.74</v>
      </c>
    </row>
    <row r="88" spans="1:5" x14ac:dyDescent="0.25">
      <c r="A88">
        <v>1</v>
      </c>
      <c r="B88" t="s">
        <v>151</v>
      </c>
      <c r="C88" t="s">
        <v>56</v>
      </c>
      <c r="D88">
        <v>2030</v>
      </c>
      <c r="E88">
        <v>17.71</v>
      </c>
    </row>
    <row r="89" spans="1:5" x14ac:dyDescent="0.25">
      <c r="A89">
        <v>1</v>
      </c>
      <c r="B89" t="s">
        <v>96</v>
      </c>
      <c r="C89" t="s">
        <v>56</v>
      </c>
      <c r="D89">
        <v>2030</v>
      </c>
      <c r="E89">
        <v>6.13</v>
      </c>
    </row>
    <row r="90" spans="1:5" x14ac:dyDescent="0.25">
      <c r="A90">
        <v>1</v>
      </c>
      <c r="B90" t="s">
        <v>106</v>
      </c>
      <c r="C90" t="s">
        <v>56</v>
      </c>
      <c r="D90">
        <v>2030</v>
      </c>
      <c r="E90">
        <v>6.85</v>
      </c>
    </row>
    <row r="91" spans="1:5" x14ac:dyDescent="0.25">
      <c r="A91">
        <v>1</v>
      </c>
      <c r="B91" t="s">
        <v>334</v>
      </c>
      <c r="C91" t="s">
        <v>56</v>
      </c>
      <c r="D91">
        <v>2030</v>
      </c>
      <c r="E91">
        <v>10.35</v>
      </c>
    </row>
    <row r="92" spans="1:5" x14ac:dyDescent="0.25">
      <c r="A92">
        <v>1</v>
      </c>
      <c r="B92" t="s">
        <v>340</v>
      </c>
      <c r="C92" t="s">
        <v>56</v>
      </c>
      <c r="D92">
        <v>2030</v>
      </c>
      <c r="E92">
        <v>17.04</v>
      </c>
    </row>
    <row r="93" spans="1:5" x14ac:dyDescent="0.25">
      <c r="A93">
        <v>1</v>
      </c>
      <c r="B93" t="s">
        <v>341</v>
      </c>
      <c r="C93" t="s">
        <v>56</v>
      </c>
      <c r="D93">
        <v>2030</v>
      </c>
      <c r="E93">
        <v>0</v>
      </c>
    </row>
    <row r="94" spans="1:5" x14ac:dyDescent="0.25">
      <c r="A94">
        <v>1</v>
      </c>
      <c r="B94" t="s">
        <v>153</v>
      </c>
      <c r="C94" t="s">
        <v>56</v>
      </c>
      <c r="D94">
        <v>2030</v>
      </c>
      <c r="E94">
        <v>1.93</v>
      </c>
    </row>
    <row r="95" spans="1:5" x14ac:dyDescent="0.25">
      <c r="A95">
        <v>1</v>
      </c>
      <c r="B95" t="s">
        <v>206</v>
      </c>
      <c r="C95" t="s">
        <v>56</v>
      </c>
      <c r="D95">
        <v>2030</v>
      </c>
      <c r="E95">
        <v>4.3899999999999997</v>
      </c>
    </row>
    <row r="96" spans="1:5" x14ac:dyDescent="0.25">
      <c r="A96">
        <v>1</v>
      </c>
      <c r="B96" t="s">
        <v>165</v>
      </c>
      <c r="C96" t="s">
        <v>56</v>
      </c>
      <c r="D96">
        <v>2030</v>
      </c>
      <c r="E96">
        <v>6.98</v>
      </c>
    </row>
    <row r="97" spans="1:5" x14ac:dyDescent="0.25">
      <c r="A97">
        <v>1</v>
      </c>
      <c r="B97" t="s">
        <v>199</v>
      </c>
      <c r="C97" t="s">
        <v>56</v>
      </c>
      <c r="D97">
        <v>2030</v>
      </c>
      <c r="E97">
        <v>13.17</v>
      </c>
    </row>
    <row r="98" spans="1:5" x14ac:dyDescent="0.25">
      <c r="A98">
        <v>1</v>
      </c>
      <c r="B98" t="s">
        <v>339</v>
      </c>
      <c r="C98" t="s">
        <v>56</v>
      </c>
      <c r="D98">
        <v>2030</v>
      </c>
      <c r="E98">
        <v>42.31</v>
      </c>
    </row>
    <row r="99" spans="1:5" x14ac:dyDescent="0.25">
      <c r="A99">
        <v>1</v>
      </c>
      <c r="B99" t="s">
        <v>202</v>
      </c>
      <c r="C99" t="s">
        <v>56</v>
      </c>
      <c r="D99">
        <v>2030</v>
      </c>
      <c r="E99">
        <v>34.119999999999997</v>
      </c>
    </row>
    <row r="100" spans="1:5" x14ac:dyDescent="0.25">
      <c r="A100">
        <v>1</v>
      </c>
      <c r="B100" t="s">
        <v>125</v>
      </c>
      <c r="C100" t="s">
        <v>56</v>
      </c>
      <c r="D100">
        <v>2030</v>
      </c>
      <c r="E100">
        <v>6.44</v>
      </c>
    </row>
    <row r="101" spans="1:5" x14ac:dyDescent="0.25">
      <c r="A101">
        <v>1</v>
      </c>
      <c r="B101" t="s">
        <v>135</v>
      </c>
      <c r="C101" t="s">
        <v>56</v>
      </c>
      <c r="D101">
        <v>2030</v>
      </c>
      <c r="E101">
        <v>7.53</v>
      </c>
    </row>
    <row r="102" spans="1:5" x14ac:dyDescent="0.25">
      <c r="A102">
        <v>1</v>
      </c>
      <c r="B102" t="s">
        <v>115</v>
      </c>
      <c r="C102" t="s">
        <v>56</v>
      </c>
      <c r="D102">
        <v>2030</v>
      </c>
      <c r="E102">
        <v>0.66</v>
      </c>
    </row>
    <row r="103" spans="1:5" x14ac:dyDescent="0.25">
      <c r="A103">
        <v>1</v>
      </c>
      <c r="B103" t="s">
        <v>390</v>
      </c>
      <c r="C103" t="s">
        <v>56</v>
      </c>
      <c r="D103">
        <v>2030</v>
      </c>
      <c r="E103">
        <v>7.16</v>
      </c>
    </row>
    <row r="104" spans="1:5" x14ac:dyDescent="0.25">
      <c r="A104">
        <v>1</v>
      </c>
      <c r="B104" t="s">
        <v>70</v>
      </c>
      <c r="C104" t="s">
        <v>56</v>
      </c>
      <c r="D104">
        <v>2030</v>
      </c>
      <c r="E104">
        <v>25.02</v>
      </c>
    </row>
    <row r="105" spans="1:5" x14ac:dyDescent="0.25">
      <c r="A105">
        <v>1</v>
      </c>
      <c r="B105" t="s">
        <v>191</v>
      </c>
      <c r="C105" t="s">
        <v>56</v>
      </c>
      <c r="D105">
        <v>2030</v>
      </c>
      <c r="E105">
        <v>12.48</v>
      </c>
    </row>
    <row r="106" spans="1:5" x14ac:dyDescent="0.25">
      <c r="A106">
        <v>1</v>
      </c>
      <c r="B106" t="s">
        <v>187</v>
      </c>
      <c r="C106" t="s">
        <v>56</v>
      </c>
      <c r="D106">
        <v>2030</v>
      </c>
      <c r="E106">
        <v>7.62</v>
      </c>
    </row>
    <row r="107" spans="1:5" x14ac:dyDescent="0.25">
      <c r="A107">
        <v>1</v>
      </c>
      <c r="B107" t="s">
        <v>84</v>
      </c>
      <c r="C107" t="s">
        <v>56</v>
      </c>
      <c r="D107">
        <v>2030</v>
      </c>
      <c r="E107">
        <v>48.8</v>
      </c>
    </row>
    <row r="108" spans="1:5" x14ac:dyDescent="0.25">
      <c r="A108">
        <v>1</v>
      </c>
      <c r="B108" t="s">
        <v>186</v>
      </c>
      <c r="C108" t="s">
        <v>56</v>
      </c>
      <c r="D108">
        <v>2030</v>
      </c>
      <c r="E108">
        <v>6.98</v>
      </c>
    </row>
    <row r="109" spans="1:5" x14ac:dyDescent="0.25">
      <c r="A109">
        <v>1</v>
      </c>
      <c r="B109" t="s">
        <v>174</v>
      </c>
      <c r="C109" t="s">
        <v>56</v>
      </c>
      <c r="D109">
        <v>2030</v>
      </c>
      <c r="E109">
        <v>8.1199999999999992</v>
      </c>
    </row>
    <row r="110" spans="1:5" x14ac:dyDescent="0.25">
      <c r="A110">
        <v>1</v>
      </c>
      <c r="B110" t="s">
        <v>89</v>
      </c>
      <c r="C110" t="s">
        <v>72</v>
      </c>
      <c r="D110">
        <v>2030</v>
      </c>
      <c r="E110">
        <v>2.98</v>
      </c>
    </row>
    <row r="111" spans="1:5" x14ac:dyDescent="0.25">
      <c r="A111">
        <v>1</v>
      </c>
      <c r="B111" t="s">
        <v>77</v>
      </c>
      <c r="C111" t="s">
        <v>72</v>
      </c>
      <c r="D111">
        <v>2030</v>
      </c>
      <c r="E111">
        <v>2.5499999999999998</v>
      </c>
    </row>
    <row r="112" spans="1:5" x14ac:dyDescent="0.25">
      <c r="A112">
        <v>1</v>
      </c>
      <c r="B112" t="s">
        <v>80</v>
      </c>
      <c r="C112" t="s">
        <v>56</v>
      </c>
      <c r="D112">
        <v>2025</v>
      </c>
      <c r="E112">
        <v>10.24</v>
      </c>
    </row>
    <row r="113" spans="1:5" x14ac:dyDescent="0.25">
      <c r="A113">
        <v>1</v>
      </c>
      <c r="B113" t="s">
        <v>151</v>
      </c>
      <c r="C113" t="s">
        <v>56</v>
      </c>
      <c r="D113">
        <v>2025</v>
      </c>
      <c r="E113">
        <v>5.3</v>
      </c>
    </row>
    <row r="114" spans="1:5" x14ac:dyDescent="0.25">
      <c r="A114">
        <v>1</v>
      </c>
      <c r="B114" t="s">
        <v>353</v>
      </c>
      <c r="C114" t="s">
        <v>56</v>
      </c>
      <c r="D114">
        <v>2025</v>
      </c>
      <c r="E114">
        <v>3456.56</v>
      </c>
    </row>
    <row r="115" spans="1:5" x14ac:dyDescent="0.25">
      <c r="A115">
        <v>1</v>
      </c>
      <c r="B115" t="s">
        <v>96</v>
      </c>
      <c r="C115" t="s">
        <v>56</v>
      </c>
      <c r="D115">
        <v>2025</v>
      </c>
      <c r="E115">
        <v>5.3</v>
      </c>
    </row>
    <row r="116" spans="1:5" x14ac:dyDescent="0.25">
      <c r="A116">
        <v>1</v>
      </c>
      <c r="B116" t="s">
        <v>106</v>
      </c>
      <c r="C116" t="s">
        <v>56</v>
      </c>
      <c r="D116">
        <v>2025</v>
      </c>
      <c r="E116">
        <v>6.91</v>
      </c>
    </row>
    <row r="117" spans="1:5" x14ac:dyDescent="0.25">
      <c r="A117">
        <v>1</v>
      </c>
      <c r="B117" t="s">
        <v>334</v>
      </c>
      <c r="C117" t="s">
        <v>56</v>
      </c>
      <c r="D117">
        <v>2025</v>
      </c>
      <c r="E117">
        <v>9.59</v>
      </c>
    </row>
    <row r="118" spans="1:5" x14ac:dyDescent="0.25">
      <c r="A118">
        <v>1</v>
      </c>
      <c r="B118" t="s">
        <v>340</v>
      </c>
      <c r="C118" t="s">
        <v>56</v>
      </c>
      <c r="D118">
        <v>2025</v>
      </c>
      <c r="E118">
        <v>17.149999999999999</v>
      </c>
    </row>
    <row r="119" spans="1:5" x14ac:dyDescent="0.25">
      <c r="A119">
        <v>1</v>
      </c>
      <c r="B119" t="s">
        <v>341</v>
      </c>
      <c r="C119" t="s">
        <v>56</v>
      </c>
      <c r="D119">
        <v>2025</v>
      </c>
      <c r="E119">
        <v>0</v>
      </c>
    </row>
    <row r="120" spans="1:5" x14ac:dyDescent="0.25">
      <c r="A120">
        <v>1</v>
      </c>
      <c r="B120" t="s">
        <v>153</v>
      </c>
      <c r="C120" t="s">
        <v>56</v>
      </c>
      <c r="D120">
        <v>2025</v>
      </c>
      <c r="E120">
        <v>1.28</v>
      </c>
    </row>
    <row r="121" spans="1:5" x14ac:dyDescent="0.25">
      <c r="A121">
        <v>1</v>
      </c>
      <c r="B121" t="s">
        <v>206</v>
      </c>
      <c r="C121" t="s">
        <v>56</v>
      </c>
      <c r="D121">
        <v>2025</v>
      </c>
      <c r="E121">
        <v>4.28</v>
      </c>
    </row>
    <row r="122" spans="1:5" x14ac:dyDescent="0.25">
      <c r="A122">
        <v>1</v>
      </c>
      <c r="B122" t="s">
        <v>165</v>
      </c>
      <c r="C122" t="s">
        <v>56</v>
      </c>
      <c r="D122">
        <v>2025</v>
      </c>
      <c r="E122">
        <v>6.98</v>
      </c>
    </row>
    <row r="123" spans="1:5" x14ac:dyDescent="0.25">
      <c r="A123">
        <v>1</v>
      </c>
      <c r="B123" t="s">
        <v>199</v>
      </c>
      <c r="C123" t="s">
        <v>56</v>
      </c>
      <c r="D123">
        <v>2025</v>
      </c>
      <c r="E123">
        <v>13.17</v>
      </c>
    </row>
    <row r="124" spans="1:5" x14ac:dyDescent="0.25">
      <c r="A124">
        <v>1</v>
      </c>
      <c r="B124" t="s">
        <v>339</v>
      </c>
      <c r="C124" t="s">
        <v>56</v>
      </c>
      <c r="D124">
        <v>2025</v>
      </c>
      <c r="E124">
        <v>44.27</v>
      </c>
    </row>
    <row r="125" spans="1:5" x14ac:dyDescent="0.25">
      <c r="A125">
        <v>1</v>
      </c>
      <c r="B125" t="s">
        <v>202</v>
      </c>
      <c r="C125" t="s">
        <v>56</v>
      </c>
      <c r="D125">
        <v>2025</v>
      </c>
      <c r="E125">
        <v>34.119999999999997</v>
      </c>
    </row>
    <row r="126" spans="1:5" x14ac:dyDescent="0.25">
      <c r="A126">
        <v>1</v>
      </c>
      <c r="B126" t="s">
        <v>125</v>
      </c>
      <c r="C126" t="s">
        <v>56</v>
      </c>
      <c r="D126">
        <v>2025</v>
      </c>
      <c r="E126">
        <v>6.47</v>
      </c>
    </row>
    <row r="127" spans="1:5" x14ac:dyDescent="0.25">
      <c r="A127">
        <v>1</v>
      </c>
      <c r="B127" t="s">
        <v>135</v>
      </c>
      <c r="C127" t="s">
        <v>56</v>
      </c>
      <c r="D127">
        <v>2025</v>
      </c>
      <c r="E127">
        <v>7.47</v>
      </c>
    </row>
    <row r="128" spans="1:5" x14ac:dyDescent="0.25">
      <c r="A128">
        <v>1</v>
      </c>
      <c r="B128" t="s">
        <v>115</v>
      </c>
      <c r="C128" t="s">
        <v>56</v>
      </c>
      <c r="D128">
        <v>2025</v>
      </c>
      <c r="E128">
        <v>0.6</v>
      </c>
    </row>
    <row r="129" spans="1:5" x14ac:dyDescent="0.25">
      <c r="A129">
        <v>1</v>
      </c>
      <c r="B129" t="s">
        <v>390</v>
      </c>
      <c r="C129" t="s">
        <v>56</v>
      </c>
      <c r="D129">
        <v>2025</v>
      </c>
      <c r="E129">
        <v>7.12</v>
      </c>
    </row>
    <row r="130" spans="1:5" x14ac:dyDescent="0.25">
      <c r="A130">
        <v>1</v>
      </c>
      <c r="B130" t="s">
        <v>70</v>
      </c>
      <c r="C130" t="s">
        <v>56</v>
      </c>
      <c r="D130">
        <v>2025</v>
      </c>
      <c r="E130">
        <v>19.29</v>
      </c>
    </row>
    <row r="131" spans="1:5" x14ac:dyDescent="0.25">
      <c r="A131">
        <v>1</v>
      </c>
      <c r="B131" t="s">
        <v>191</v>
      </c>
      <c r="C131" t="s">
        <v>56</v>
      </c>
      <c r="D131">
        <v>2025</v>
      </c>
      <c r="E131">
        <v>12.1</v>
      </c>
    </row>
    <row r="132" spans="1:5" x14ac:dyDescent="0.25">
      <c r="A132">
        <v>1</v>
      </c>
      <c r="B132" t="s">
        <v>187</v>
      </c>
      <c r="C132" t="s">
        <v>56</v>
      </c>
      <c r="D132">
        <v>2025</v>
      </c>
      <c r="E132">
        <v>7.11</v>
      </c>
    </row>
    <row r="133" spans="1:5" x14ac:dyDescent="0.25">
      <c r="A133">
        <v>1</v>
      </c>
      <c r="B133" t="s">
        <v>84</v>
      </c>
      <c r="C133" t="s">
        <v>56</v>
      </c>
      <c r="D133">
        <v>2025</v>
      </c>
      <c r="E133">
        <v>14.23</v>
      </c>
    </row>
    <row r="134" spans="1:5" x14ac:dyDescent="0.25">
      <c r="A134">
        <v>1</v>
      </c>
      <c r="B134" t="s">
        <v>186</v>
      </c>
      <c r="C134" t="s">
        <v>56</v>
      </c>
      <c r="D134">
        <v>2025</v>
      </c>
      <c r="E134">
        <v>7.72</v>
      </c>
    </row>
    <row r="135" spans="1:5" x14ac:dyDescent="0.25">
      <c r="A135">
        <v>1</v>
      </c>
      <c r="B135" t="s">
        <v>174</v>
      </c>
      <c r="C135" t="s">
        <v>56</v>
      </c>
      <c r="D135">
        <v>2025</v>
      </c>
      <c r="E135">
        <v>8.1199999999999992</v>
      </c>
    </row>
    <row r="136" spans="1:5" x14ac:dyDescent="0.25">
      <c r="A136">
        <v>1</v>
      </c>
      <c r="B136" t="s">
        <v>77</v>
      </c>
      <c r="C136" t="s">
        <v>72</v>
      </c>
      <c r="D136">
        <v>2025</v>
      </c>
      <c r="E136">
        <v>2.57</v>
      </c>
    </row>
    <row r="137" spans="1:5" x14ac:dyDescent="0.25">
      <c r="A137">
        <v>1</v>
      </c>
      <c r="B137" t="s">
        <v>80</v>
      </c>
      <c r="C137" t="s">
        <v>56</v>
      </c>
      <c r="D137">
        <v>2020</v>
      </c>
      <c r="E137">
        <v>20.9</v>
      </c>
    </row>
    <row r="138" spans="1:5" x14ac:dyDescent="0.25">
      <c r="A138">
        <v>1</v>
      </c>
      <c r="B138" t="s">
        <v>151</v>
      </c>
      <c r="C138" t="s">
        <v>56</v>
      </c>
      <c r="D138">
        <v>2020</v>
      </c>
      <c r="E138">
        <v>13.06</v>
      </c>
    </row>
    <row r="139" spans="1:5" x14ac:dyDescent="0.25">
      <c r="A139">
        <v>1</v>
      </c>
      <c r="B139" t="s">
        <v>96</v>
      </c>
      <c r="C139" t="s">
        <v>56</v>
      </c>
      <c r="D139">
        <v>2020</v>
      </c>
      <c r="E139">
        <v>4.74</v>
      </c>
    </row>
    <row r="140" spans="1:5" x14ac:dyDescent="0.25">
      <c r="A140">
        <v>1</v>
      </c>
      <c r="B140" t="s">
        <v>106</v>
      </c>
      <c r="C140" t="s">
        <v>56</v>
      </c>
      <c r="D140">
        <v>2020</v>
      </c>
      <c r="E140">
        <v>6.62</v>
      </c>
    </row>
    <row r="141" spans="1:5" x14ac:dyDescent="0.25">
      <c r="A141">
        <v>1</v>
      </c>
      <c r="B141" t="s">
        <v>158</v>
      </c>
      <c r="C141" t="s">
        <v>56</v>
      </c>
      <c r="D141">
        <v>2020</v>
      </c>
      <c r="E141">
        <v>0</v>
      </c>
    </row>
    <row r="142" spans="1:5" x14ac:dyDescent="0.25">
      <c r="A142">
        <v>1</v>
      </c>
      <c r="B142" t="s">
        <v>334</v>
      </c>
      <c r="C142" t="s">
        <v>56</v>
      </c>
      <c r="D142">
        <v>2020</v>
      </c>
      <c r="E142">
        <v>8.9700000000000006</v>
      </c>
    </row>
    <row r="143" spans="1:5" x14ac:dyDescent="0.25">
      <c r="A143">
        <v>1</v>
      </c>
      <c r="B143" t="s">
        <v>340</v>
      </c>
      <c r="C143" t="s">
        <v>56</v>
      </c>
      <c r="D143">
        <v>2020</v>
      </c>
      <c r="E143">
        <v>17.27</v>
      </c>
    </row>
    <row r="144" spans="1:5" x14ac:dyDescent="0.25">
      <c r="A144">
        <v>1</v>
      </c>
      <c r="B144" t="s">
        <v>341</v>
      </c>
      <c r="C144" t="s">
        <v>56</v>
      </c>
      <c r="D144">
        <v>2020</v>
      </c>
      <c r="E144">
        <v>0</v>
      </c>
    </row>
    <row r="145" spans="1:5" x14ac:dyDescent="0.25">
      <c r="A145">
        <v>1</v>
      </c>
      <c r="B145" t="s">
        <v>153</v>
      </c>
      <c r="C145" t="s">
        <v>56</v>
      </c>
      <c r="D145">
        <v>2020</v>
      </c>
      <c r="E145">
        <v>2.2799999999999998</v>
      </c>
    </row>
    <row r="146" spans="1:5" x14ac:dyDescent="0.25">
      <c r="A146">
        <v>1</v>
      </c>
      <c r="B146" t="s">
        <v>206</v>
      </c>
      <c r="C146" t="s">
        <v>56</v>
      </c>
      <c r="D146">
        <v>2020</v>
      </c>
      <c r="E146">
        <v>3.39</v>
      </c>
    </row>
    <row r="147" spans="1:5" x14ac:dyDescent="0.25">
      <c r="A147">
        <v>1</v>
      </c>
      <c r="B147" t="s">
        <v>199</v>
      </c>
      <c r="C147" t="s">
        <v>56</v>
      </c>
      <c r="D147">
        <v>2020</v>
      </c>
      <c r="E147">
        <v>13.17</v>
      </c>
    </row>
    <row r="148" spans="1:5" x14ac:dyDescent="0.25">
      <c r="A148">
        <v>1</v>
      </c>
      <c r="B148" t="s">
        <v>339</v>
      </c>
      <c r="C148" t="s">
        <v>56</v>
      </c>
      <c r="D148">
        <v>2020</v>
      </c>
      <c r="E148">
        <v>51.03</v>
      </c>
    </row>
    <row r="149" spans="1:5" x14ac:dyDescent="0.25">
      <c r="A149">
        <v>1</v>
      </c>
      <c r="B149" t="s">
        <v>202</v>
      </c>
      <c r="C149" t="s">
        <v>56</v>
      </c>
      <c r="D149">
        <v>2020</v>
      </c>
      <c r="E149">
        <v>34.119999999999997</v>
      </c>
    </row>
    <row r="150" spans="1:5" x14ac:dyDescent="0.25">
      <c r="A150">
        <v>1</v>
      </c>
      <c r="B150" t="s">
        <v>125</v>
      </c>
      <c r="C150" t="s">
        <v>56</v>
      </c>
      <c r="D150">
        <v>2020</v>
      </c>
      <c r="E150">
        <v>6.59</v>
      </c>
    </row>
    <row r="151" spans="1:5" x14ac:dyDescent="0.25">
      <c r="A151">
        <v>1</v>
      </c>
      <c r="B151" t="s">
        <v>115</v>
      </c>
      <c r="C151" t="s">
        <v>56</v>
      </c>
      <c r="D151">
        <v>2020</v>
      </c>
      <c r="E151">
        <v>0.54</v>
      </c>
    </row>
    <row r="152" spans="1:5" x14ac:dyDescent="0.25">
      <c r="A152">
        <v>1</v>
      </c>
      <c r="B152" t="s">
        <v>390</v>
      </c>
      <c r="C152" t="s">
        <v>56</v>
      </c>
      <c r="D152">
        <v>2020</v>
      </c>
      <c r="E152">
        <v>7.07</v>
      </c>
    </row>
    <row r="153" spans="1:5" x14ac:dyDescent="0.25">
      <c r="A153">
        <v>1</v>
      </c>
      <c r="B153" t="s">
        <v>70</v>
      </c>
      <c r="C153" t="s">
        <v>56</v>
      </c>
      <c r="D153">
        <v>2020</v>
      </c>
      <c r="E153">
        <v>23.75</v>
      </c>
    </row>
    <row r="154" spans="1:5" x14ac:dyDescent="0.25">
      <c r="A154">
        <v>1</v>
      </c>
      <c r="B154" t="s">
        <v>191</v>
      </c>
      <c r="C154" t="s">
        <v>56</v>
      </c>
      <c r="D154">
        <v>2020</v>
      </c>
      <c r="E154">
        <v>11.75</v>
      </c>
    </row>
    <row r="155" spans="1:5" x14ac:dyDescent="0.25">
      <c r="A155">
        <v>1</v>
      </c>
      <c r="B155" t="s">
        <v>187</v>
      </c>
      <c r="C155" t="s">
        <v>56</v>
      </c>
      <c r="D155">
        <v>2020</v>
      </c>
      <c r="E155">
        <v>6.36</v>
      </c>
    </row>
    <row r="156" spans="1:5" x14ac:dyDescent="0.25">
      <c r="A156">
        <v>1</v>
      </c>
      <c r="B156" t="s">
        <v>84</v>
      </c>
      <c r="C156" t="s">
        <v>56</v>
      </c>
      <c r="D156">
        <v>2020</v>
      </c>
      <c r="E156">
        <v>4.8099999999999996</v>
      </c>
    </row>
    <row r="157" spans="1:5" x14ac:dyDescent="0.25">
      <c r="A157">
        <v>1</v>
      </c>
      <c r="B157" t="s">
        <v>77</v>
      </c>
      <c r="C157" t="s">
        <v>72</v>
      </c>
      <c r="D157">
        <v>2020</v>
      </c>
      <c r="E157">
        <v>2.68</v>
      </c>
    </row>
    <row r="158" spans="1:5" x14ac:dyDescent="0.25">
      <c r="A158">
        <v>1</v>
      </c>
      <c r="B158" t="s">
        <v>151</v>
      </c>
      <c r="C158" t="s">
        <v>56</v>
      </c>
      <c r="D158">
        <v>2015</v>
      </c>
      <c r="E158">
        <v>51.84</v>
      </c>
    </row>
    <row r="159" spans="1:5" x14ac:dyDescent="0.25">
      <c r="A159">
        <v>1</v>
      </c>
      <c r="B159" t="s">
        <v>96</v>
      </c>
      <c r="C159" t="s">
        <v>56</v>
      </c>
      <c r="D159">
        <v>2015</v>
      </c>
      <c r="E159">
        <v>4.5599999999999996</v>
      </c>
    </row>
    <row r="160" spans="1:5" x14ac:dyDescent="0.25">
      <c r="A160">
        <v>1</v>
      </c>
      <c r="B160" t="s">
        <v>158</v>
      </c>
      <c r="C160" t="s">
        <v>56</v>
      </c>
      <c r="D160">
        <v>2015</v>
      </c>
      <c r="E160">
        <v>0</v>
      </c>
    </row>
    <row r="161" spans="1:5" x14ac:dyDescent="0.25">
      <c r="A161">
        <v>1</v>
      </c>
      <c r="B161" t="s">
        <v>334</v>
      </c>
      <c r="C161" t="s">
        <v>56</v>
      </c>
      <c r="D161">
        <v>2015</v>
      </c>
      <c r="E161">
        <v>8.51</v>
      </c>
    </row>
    <row r="162" spans="1:5" x14ac:dyDescent="0.25">
      <c r="A162">
        <v>1</v>
      </c>
      <c r="B162" t="s">
        <v>340</v>
      </c>
      <c r="C162" t="s">
        <v>56</v>
      </c>
      <c r="D162">
        <v>2015</v>
      </c>
      <c r="E162">
        <v>17.38</v>
      </c>
    </row>
    <row r="163" spans="1:5" x14ac:dyDescent="0.25">
      <c r="A163">
        <v>1</v>
      </c>
      <c r="B163" t="s">
        <v>341</v>
      </c>
      <c r="C163" t="s">
        <v>56</v>
      </c>
      <c r="D163">
        <v>2015</v>
      </c>
      <c r="E163">
        <v>0</v>
      </c>
    </row>
    <row r="164" spans="1:5" x14ac:dyDescent="0.25">
      <c r="A164">
        <v>1</v>
      </c>
      <c r="B164" t="s">
        <v>206</v>
      </c>
      <c r="C164" t="s">
        <v>56</v>
      </c>
      <c r="D164">
        <v>2015</v>
      </c>
      <c r="E164">
        <v>0</v>
      </c>
    </row>
    <row r="165" spans="1:5" x14ac:dyDescent="0.25">
      <c r="A165">
        <v>1</v>
      </c>
      <c r="B165" t="s">
        <v>199</v>
      </c>
      <c r="C165" t="s">
        <v>56</v>
      </c>
      <c r="D165">
        <v>2015</v>
      </c>
      <c r="E165">
        <v>15.79</v>
      </c>
    </row>
    <row r="166" spans="1:5" x14ac:dyDescent="0.25">
      <c r="A166">
        <v>1</v>
      </c>
      <c r="B166" t="s">
        <v>339</v>
      </c>
      <c r="C166" t="s">
        <v>56</v>
      </c>
      <c r="D166">
        <v>2015</v>
      </c>
      <c r="E166">
        <v>43.9</v>
      </c>
    </row>
    <row r="167" spans="1:5" x14ac:dyDescent="0.25">
      <c r="A167">
        <v>1</v>
      </c>
      <c r="B167" t="s">
        <v>202</v>
      </c>
      <c r="C167" t="s">
        <v>56</v>
      </c>
      <c r="D167">
        <v>2015</v>
      </c>
      <c r="E167">
        <v>36.270000000000003</v>
      </c>
    </row>
    <row r="168" spans="1:5" x14ac:dyDescent="0.25">
      <c r="A168">
        <v>1</v>
      </c>
      <c r="B168" t="s">
        <v>125</v>
      </c>
      <c r="C168" t="s">
        <v>56</v>
      </c>
      <c r="D168">
        <v>2015</v>
      </c>
      <c r="E168">
        <v>6.6</v>
      </c>
    </row>
    <row r="169" spans="1:5" x14ac:dyDescent="0.25">
      <c r="A169">
        <v>1</v>
      </c>
      <c r="B169" t="s">
        <v>115</v>
      </c>
      <c r="C169" t="s">
        <v>56</v>
      </c>
      <c r="D169">
        <v>2015</v>
      </c>
      <c r="E169">
        <v>0.48</v>
      </c>
    </row>
    <row r="170" spans="1:5" x14ac:dyDescent="0.25">
      <c r="A170">
        <v>1</v>
      </c>
      <c r="B170" t="s">
        <v>70</v>
      </c>
      <c r="C170" t="s">
        <v>56</v>
      </c>
      <c r="D170">
        <v>2015</v>
      </c>
      <c r="E170">
        <v>22.98</v>
      </c>
    </row>
    <row r="171" spans="1:5" x14ac:dyDescent="0.25">
      <c r="A171">
        <v>1</v>
      </c>
      <c r="B171" t="s">
        <v>191</v>
      </c>
      <c r="C171" t="s">
        <v>56</v>
      </c>
      <c r="D171">
        <v>2015</v>
      </c>
      <c r="E171">
        <v>10.73</v>
      </c>
    </row>
    <row r="172" spans="1:5" x14ac:dyDescent="0.25">
      <c r="A172">
        <v>1</v>
      </c>
      <c r="B172" t="s">
        <v>53</v>
      </c>
      <c r="C172" t="s">
        <v>56</v>
      </c>
      <c r="D172">
        <v>2015</v>
      </c>
      <c r="E172">
        <v>14.47</v>
      </c>
    </row>
    <row r="173" spans="1:5" x14ac:dyDescent="0.25">
      <c r="A173">
        <v>1</v>
      </c>
      <c r="B173" t="s">
        <v>187</v>
      </c>
      <c r="C173" t="s">
        <v>56</v>
      </c>
      <c r="D173">
        <v>2015</v>
      </c>
      <c r="E173">
        <v>5.0199999999999996</v>
      </c>
    </row>
    <row r="174" spans="1:5" x14ac:dyDescent="0.25">
      <c r="A174">
        <v>1</v>
      </c>
      <c r="B174" t="s">
        <v>84</v>
      </c>
      <c r="C174" t="s">
        <v>56</v>
      </c>
      <c r="D174">
        <v>2015</v>
      </c>
      <c r="E174">
        <v>3.78</v>
      </c>
    </row>
    <row r="175" spans="1:5" x14ac:dyDescent="0.25">
      <c r="A175">
        <v>1</v>
      </c>
      <c r="B175" t="s">
        <v>77</v>
      </c>
      <c r="C175" t="s">
        <v>72</v>
      </c>
      <c r="D175">
        <v>2015</v>
      </c>
      <c r="E175">
        <v>2.79</v>
      </c>
    </row>
    <row r="176" spans="1:5" x14ac:dyDescent="0.25">
      <c r="A176">
        <v>1</v>
      </c>
      <c r="B176" t="s">
        <v>63</v>
      </c>
      <c r="C176" t="s">
        <v>72</v>
      </c>
      <c r="D176">
        <v>2015</v>
      </c>
      <c r="E176">
        <v>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35" customWidth="1"/>
    <col min="2" max="2" width="2.5" style="35" customWidth="1"/>
    <col min="3" max="3" width="6.5" style="35" customWidth="1"/>
    <col min="4" max="4" width="18.8984375" style="35" customWidth="1"/>
    <col min="5" max="5" width="52.59765625" style="35" customWidth="1"/>
    <col min="6" max="10" width="5.8984375" style="35" customWidth="1"/>
    <col min="11" max="11" width="27.5" style="35" customWidth="1"/>
    <col min="12" max="12" width="8.69921875" style="35" customWidth="1"/>
    <col min="13" max="13" width="5.8984375" style="35" customWidth="1"/>
    <col min="14" max="18" width="2.3984375" style="35" customWidth="1"/>
    <col min="19" max="19" width="6.5" style="35" customWidth="1"/>
    <col min="20" max="20" width="35.19921875" style="35" customWidth="1"/>
    <col min="21" max="21" width="15" style="35" customWidth="1"/>
    <col min="22" max="29" width="5.8984375" style="35" customWidth="1"/>
    <col min="30" max="30" width="9" style="35"/>
    <col min="31" max="31" width="3" style="35" customWidth="1"/>
    <col min="32" max="32" width="19.69921875" style="35" customWidth="1"/>
    <col min="33" max="33" width="11" style="35" customWidth="1"/>
    <col min="34" max="34" width="11" style="35" bestFit="1" customWidth="1"/>
    <col min="35" max="35" width="6.5" style="35" customWidth="1"/>
    <col min="36" max="36" width="30.8984375" style="35" customWidth="1"/>
    <col min="37" max="37" width="15" style="35" customWidth="1"/>
    <col min="38" max="45" width="5.8984375" style="35" customWidth="1"/>
    <col min="46" max="47" width="9" style="35"/>
    <col min="48" max="48" width="2.09765625" style="35" customWidth="1"/>
    <col min="49" max="49" width="30.5" style="35" customWidth="1"/>
    <col min="50" max="50" width="11" style="35" customWidth="1"/>
    <col min="51" max="51" width="6.5" style="35" customWidth="1"/>
    <col min="52" max="52" width="31" style="35" customWidth="1"/>
    <col min="53" max="53" width="15" style="35" customWidth="1"/>
    <col min="54" max="61" width="5.8984375" style="35" customWidth="1"/>
    <col min="62" max="64" width="9" style="35"/>
    <col min="65" max="65" width="2.09765625" style="35" customWidth="1"/>
    <col min="66" max="66" width="22.59765625" style="35" customWidth="1"/>
    <col min="67" max="67" width="6.5" style="35" customWidth="1"/>
    <col min="68" max="68" width="27.5" style="35" customWidth="1"/>
    <col min="69" max="69" width="15" style="35" customWidth="1"/>
    <col min="70" max="77" width="5.8984375" style="35" customWidth="1"/>
    <col min="78" max="80" width="9" style="35"/>
    <col min="81" max="81" width="24.19921875" style="35" customWidth="1"/>
    <col min="82" max="82" width="2.09765625" style="35" customWidth="1"/>
    <col min="83" max="83" width="6.5" style="35" customWidth="1"/>
    <col min="84" max="84" width="9" style="35" customWidth="1"/>
    <col min="85" max="85" width="15" style="35" customWidth="1"/>
    <col min="86" max="93" width="5.8984375" style="35" customWidth="1"/>
    <col min="94" max="98" width="9" style="35"/>
    <col min="99" max="99" width="6.5" style="35" customWidth="1"/>
    <col min="100" max="100" width="33.3984375" style="35" customWidth="1"/>
    <col min="101" max="101" width="15" style="35" customWidth="1"/>
    <col min="102" max="109" width="5.8984375" style="35" customWidth="1"/>
    <col min="110" max="110" width="9" style="35"/>
    <col min="111" max="111" width="26.3984375" style="35" customWidth="1"/>
    <col min="112" max="113" width="9" style="35"/>
    <col min="114" max="114" width="6.5" style="35" customWidth="1"/>
    <col min="115" max="115" width="31" style="35" customWidth="1"/>
    <col min="116" max="116" width="15" style="35" customWidth="1"/>
    <col min="117" max="124" width="5.8984375" style="35" customWidth="1"/>
    <col min="125" max="129" width="9" style="35"/>
    <col min="130" max="130" width="4.19921875" style="35" customWidth="1"/>
    <col min="131" max="132" width="9" style="35"/>
    <col min="133" max="133" width="6.5" style="35" customWidth="1"/>
    <col min="134" max="134" width="30" style="35" customWidth="1"/>
    <col min="135" max="135" width="15" style="35" customWidth="1"/>
    <col min="136" max="143" width="7.8984375" style="35" customWidth="1"/>
    <col min="144" max="146" width="9" style="35"/>
    <col min="147" max="153" width="1.5" style="35" customWidth="1"/>
    <col min="154" max="154" width="8" style="35" customWidth="1"/>
    <col min="155" max="155" width="6.5" style="35" customWidth="1"/>
    <col min="156" max="156" width="25.8984375" style="35" customWidth="1"/>
    <col min="157" max="157" width="15" style="35" customWidth="1"/>
    <col min="158" max="165" width="7.8984375" style="35" customWidth="1"/>
    <col min="166" max="168" width="8" style="35" customWidth="1"/>
    <col min="169" max="175" width="1.5" style="35" customWidth="1"/>
    <col min="176" max="176" width="8" style="35" customWidth="1"/>
    <col min="177" max="177" width="6.5" style="35" customWidth="1"/>
    <col min="178" max="178" width="20.8984375" style="35" customWidth="1"/>
    <col min="179" max="182" width="5.8984375" style="35" customWidth="1"/>
    <col min="183" max="183" width="4.3984375" style="35" customWidth="1"/>
    <col min="184" max="186" width="5.8984375" style="35" customWidth="1"/>
    <col min="187" max="187" width="23.69921875" style="35" customWidth="1"/>
    <col min="188" max="188" width="26.59765625" style="35" customWidth="1"/>
    <col min="189" max="195" width="1.5" style="35" customWidth="1"/>
    <col min="196" max="196" width="8" style="35" customWidth="1"/>
    <col min="197" max="197" width="6.5" style="35" customWidth="1"/>
    <col min="198" max="198" width="43.09765625" style="35" customWidth="1"/>
    <col min="199" max="202" width="5.8984375" style="35" customWidth="1"/>
    <col min="203" max="203" width="4.3984375" style="35" customWidth="1"/>
    <col min="204" max="206" width="5.8984375" style="35" customWidth="1"/>
    <col min="207" max="207" width="23.69921875" style="35" customWidth="1"/>
    <col min="208" max="208" width="26.59765625" style="35" customWidth="1"/>
    <col min="209" max="209" width="6.5" style="35" customWidth="1"/>
    <col min="210" max="210" width="29.69921875" style="35" customWidth="1"/>
    <col min="211" max="211" width="15" style="35" customWidth="1"/>
    <col min="212" max="219" width="5.8984375" style="35" customWidth="1"/>
    <col min="220" max="223" width="8" style="35" customWidth="1"/>
    <col min="224" max="227" width="3.69921875" style="35" customWidth="1"/>
    <col min="228" max="228" width="9" style="35"/>
    <col min="229" max="229" width="6.5" style="35" customWidth="1"/>
    <col min="230" max="230" width="33.3984375" style="35" customWidth="1"/>
    <col min="231" max="238" width="5.8984375" style="35" customWidth="1"/>
    <col min="239" max="244" width="9" style="35"/>
    <col min="245" max="247" width="3.8984375" style="35" customWidth="1"/>
    <col min="248" max="248" width="9" style="35"/>
    <col min="249" max="249" width="6.5" style="35" customWidth="1"/>
    <col min="250" max="250" width="27.09765625" style="35" customWidth="1"/>
    <col min="251" max="258" width="5.8984375" style="35" customWidth="1"/>
    <col min="259" max="264" width="9" style="35"/>
    <col min="265" max="268" width="4.69921875" style="35" customWidth="1"/>
    <col min="269" max="269" width="6.5" style="35" customWidth="1"/>
    <col min="270" max="270" width="27.5" style="35" customWidth="1"/>
    <col min="271" max="278" width="5.8984375" style="35" customWidth="1"/>
    <col min="279" max="284" width="9" style="35"/>
    <col min="285" max="288" width="4.59765625" style="35" customWidth="1"/>
    <col min="289" max="289" width="6.5" style="35" customWidth="1"/>
    <col min="290" max="290" width="33.3984375" style="35" customWidth="1"/>
    <col min="291" max="298" width="5.8984375" style="35" customWidth="1"/>
    <col min="299" max="309" width="9" style="35"/>
    <col min="310" max="310" width="6.5" style="35" customWidth="1"/>
    <col min="311" max="311" width="30.19921875" style="35" customWidth="1"/>
    <col min="312" max="319" width="5.8984375" style="35" customWidth="1"/>
    <col min="320" max="328" width="9" style="35"/>
    <col min="329" max="329" width="6.5" style="35" customWidth="1"/>
    <col min="330" max="330" width="31" style="35" customWidth="1"/>
    <col min="331" max="338" width="5.8984375" style="35" customWidth="1"/>
    <col min="339" max="348" width="9" style="35"/>
    <col min="349" max="349" width="6.5" style="35" customWidth="1"/>
    <col min="350" max="350" width="29.69921875" style="35" customWidth="1"/>
    <col min="351" max="358" width="11" style="35" customWidth="1"/>
    <col min="359" max="16384" width="9" style="35"/>
  </cols>
  <sheetData>
    <row r="6" spans="5:50" x14ac:dyDescent="0.45">
      <c r="K6" s="36" t="s">
        <v>36</v>
      </c>
      <c r="L6" s="37" t="s">
        <v>37</v>
      </c>
    </row>
    <row r="7" spans="5:50" x14ac:dyDescent="0.45">
      <c r="L7" s="38"/>
      <c r="AW7" s="39"/>
      <c r="AX7" s="39"/>
    </row>
    <row r="8" spans="5:50" x14ac:dyDescent="0.45">
      <c r="K8" s="36" t="s">
        <v>38</v>
      </c>
      <c r="L8" s="37" t="s">
        <v>37</v>
      </c>
    </row>
    <row r="10" spans="5:50" x14ac:dyDescent="0.45">
      <c r="K10" s="36" t="s">
        <v>39</v>
      </c>
      <c r="L10" s="40">
        <v>1</v>
      </c>
    </row>
    <row r="12" spans="5:50" x14ac:dyDescent="0.45">
      <c r="E12" s="36" t="s">
        <v>40</v>
      </c>
      <c r="F12" s="40"/>
      <c r="K12" s="36" t="s">
        <v>41</v>
      </c>
      <c r="L12" s="40">
        <v>1</v>
      </c>
    </row>
    <row r="14" spans="5:50" x14ac:dyDescent="0.45">
      <c r="E14" s="36" t="s">
        <v>42</v>
      </c>
      <c r="K14" s="36" t="s">
        <v>43</v>
      </c>
      <c r="L14" s="41">
        <v>847015743209.95276</v>
      </c>
    </row>
    <row r="16" spans="5:50" x14ac:dyDescent="0.45">
      <c r="E16" s="42" t="s">
        <v>44</v>
      </c>
      <c r="F16" s="43"/>
    </row>
    <row r="51" spans="3:359" x14ac:dyDescent="0.45">
      <c r="D51" s="44"/>
      <c r="T51" s="44"/>
      <c r="AJ51" s="44"/>
      <c r="AZ51" s="44"/>
      <c r="BP51" s="44"/>
      <c r="CF51" s="44"/>
      <c r="CV51" s="44"/>
    </row>
    <row r="53" spans="3:359" x14ac:dyDescent="0.45">
      <c r="C53" s="45" t="s">
        <v>45</v>
      </c>
      <c r="D53" s="45" t="s">
        <v>46</v>
      </c>
      <c r="E53" s="46" t="s">
        <v>47</v>
      </c>
      <c r="F53" s="46">
        <v>2015</v>
      </c>
      <c r="G53" s="46">
        <v>2020</v>
      </c>
      <c r="H53" s="46">
        <v>2025</v>
      </c>
      <c r="I53" s="46">
        <v>2030</v>
      </c>
      <c r="J53" s="46">
        <v>2035</v>
      </c>
      <c r="K53" s="46">
        <v>2040</v>
      </c>
      <c r="L53" s="46">
        <v>2045</v>
      </c>
      <c r="M53" s="46">
        <v>2050</v>
      </c>
      <c r="N53" s="47"/>
      <c r="S53" s="45" t="s">
        <v>45</v>
      </c>
      <c r="T53" s="45" t="s">
        <v>48</v>
      </c>
      <c r="U53" s="46" t="s">
        <v>47</v>
      </c>
      <c r="V53" s="46">
        <v>2015</v>
      </c>
      <c r="W53" s="46">
        <v>2020</v>
      </c>
      <c r="X53" s="46">
        <v>2025</v>
      </c>
      <c r="Y53" s="46">
        <v>2030</v>
      </c>
      <c r="Z53" s="46">
        <v>2035</v>
      </c>
      <c r="AA53" s="46">
        <v>2040</v>
      </c>
      <c r="AB53" s="46">
        <v>2045</v>
      </c>
      <c r="AC53" s="46">
        <v>2050</v>
      </c>
      <c r="AD53" s="47"/>
      <c r="AI53" s="45" t="s">
        <v>45</v>
      </c>
      <c r="AJ53" s="45" t="s">
        <v>48</v>
      </c>
      <c r="AK53" s="46" t="s">
        <v>47</v>
      </c>
      <c r="AL53" s="46">
        <v>2015</v>
      </c>
      <c r="AM53" s="46">
        <v>2020</v>
      </c>
      <c r="AN53" s="46">
        <v>2025</v>
      </c>
      <c r="AO53" s="46">
        <v>2030</v>
      </c>
      <c r="AP53" s="46">
        <v>2035</v>
      </c>
      <c r="AQ53" s="46">
        <v>2040</v>
      </c>
      <c r="AR53" s="46">
        <v>2045</v>
      </c>
      <c r="AS53" s="46">
        <v>2050</v>
      </c>
      <c r="AT53" s="47"/>
      <c r="AY53" s="45" t="s">
        <v>45</v>
      </c>
      <c r="AZ53" s="45" t="s">
        <v>48</v>
      </c>
      <c r="BA53" s="46" t="s">
        <v>47</v>
      </c>
      <c r="BB53" s="46">
        <v>2015</v>
      </c>
      <c r="BC53" s="46">
        <v>2020</v>
      </c>
      <c r="BD53" s="46">
        <v>2025</v>
      </c>
      <c r="BE53" s="46">
        <v>2030</v>
      </c>
      <c r="BF53" s="46">
        <v>2035</v>
      </c>
      <c r="BG53" s="46">
        <v>2040</v>
      </c>
      <c r="BH53" s="46">
        <v>2045</v>
      </c>
      <c r="BI53" s="46">
        <v>2050</v>
      </c>
      <c r="BJ53" s="47"/>
      <c r="BO53" s="45" t="s">
        <v>45</v>
      </c>
      <c r="BP53" s="45" t="s">
        <v>48</v>
      </c>
      <c r="BQ53" s="46" t="s">
        <v>47</v>
      </c>
      <c r="BR53" s="46">
        <v>2015</v>
      </c>
      <c r="BS53" s="46">
        <v>2020</v>
      </c>
      <c r="BT53" s="46">
        <v>2025</v>
      </c>
      <c r="BU53" s="46">
        <v>2030</v>
      </c>
      <c r="BV53" s="46">
        <v>2035</v>
      </c>
      <c r="BW53" s="46">
        <v>2040</v>
      </c>
      <c r="BX53" s="46">
        <v>2045</v>
      </c>
      <c r="BY53" s="46">
        <v>2050</v>
      </c>
      <c r="BZ53" s="47"/>
      <c r="CE53" s="45" t="s">
        <v>45</v>
      </c>
      <c r="CF53" s="45" t="s">
        <v>46</v>
      </c>
      <c r="CG53" s="46" t="s">
        <v>47</v>
      </c>
      <c r="CH53" s="46">
        <v>2015</v>
      </c>
      <c r="CI53" s="46">
        <v>2020</v>
      </c>
      <c r="CJ53" s="46">
        <v>2025</v>
      </c>
      <c r="CK53" s="46">
        <v>2030</v>
      </c>
      <c r="CL53" s="46">
        <v>2035</v>
      </c>
      <c r="CM53" s="46">
        <v>2040</v>
      </c>
      <c r="CN53" s="46">
        <v>2045</v>
      </c>
      <c r="CO53" s="46">
        <v>2050</v>
      </c>
      <c r="CP53" s="47"/>
      <c r="CU53" s="45" t="s">
        <v>45</v>
      </c>
      <c r="CV53" s="45" t="s">
        <v>48</v>
      </c>
      <c r="CW53" s="46" t="s">
        <v>47</v>
      </c>
      <c r="CX53" s="46">
        <v>2015</v>
      </c>
      <c r="CY53" s="46">
        <v>2020</v>
      </c>
      <c r="CZ53" s="46">
        <v>2025</v>
      </c>
      <c r="DA53" s="46">
        <v>2030</v>
      </c>
      <c r="DB53" s="46">
        <v>2035</v>
      </c>
      <c r="DC53" s="46">
        <v>2040</v>
      </c>
      <c r="DD53" s="46">
        <v>2045</v>
      </c>
      <c r="DE53" s="46">
        <v>2050</v>
      </c>
      <c r="DF53" s="47"/>
      <c r="DJ53" s="45" t="s">
        <v>45</v>
      </c>
      <c r="DK53" s="45" t="s">
        <v>48</v>
      </c>
      <c r="DL53" s="46" t="s">
        <v>47</v>
      </c>
      <c r="DM53" s="46">
        <v>2015</v>
      </c>
      <c r="DN53" s="46">
        <v>2020</v>
      </c>
      <c r="DO53" s="46">
        <v>2025</v>
      </c>
      <c r="DP53" s="46">
        <v>2030</v>
      </c>
      <c r="DQ53" s="46">
        <v>2035</v>
      </c>
      <c r="DR53" s="46">
        <v>2040</v>
      </c>
      <c r="DS53" s="46">
        <v>2045</v>
      </c>
      <c r="DT53" s="46">
        <v>2050</v>
      </c>
      <c r="DU53" s="47"/>
      <c r="EC53" s="45" t="s">
        <v>45</v>
      </c>
      <c r="ED53" s="45" t="s">
        <v>49</v>
      </c>
      <c r="EE53" s="46" t="s">
        <v>47</v>
      </c>
      <c r="EF53" s="46">
        <v>2015</v>
      </c>
      <c r="EG53" s="46">
        <v>2020</v>
      </c>
      <c r="EH53" s="46">
        <v>2025</v>
      </c>
      <c r="EI53" s="46">
        <v>2030</v>
      </c>
      <c r="EJ53" s="46">
        <v>2035</v>
      </c>
      <c r="EK53" s="46">
        <v>2040</v>
      </c>
      <c r="EL53" s="46">
        <v>2045</v>
      </c>
      <c r="EM53" s="46">
        <v>2050</v>
      </c>
      <c r="EN53" s="47"/>
      <c r="EY53" s="45" t="s">
        <v>45</v>
      </c>
      <c r="EZ53" s="45" t="s">
        <v>49</v>
      </c>
      <c r="FA53" s="46" t="s">
        <v>47</v>
      </c>
      <c r="FB53" s="46">
        <v>2015</v>
      </c>
      <c r="FC53" s="46">
        <v>2020</v>
      </c>
      <c r="FD53" s="46">
        <v>2025</v>
      </c>
      <c r="FE53" s="46">
        <v>2030</v>
      </c>
      <c r="FF53" s="46">
        <v>2035</v>
      </c>
      <c r="FG53" s="46">
        <v>2040</v>
      </c>
      <c r="FH53" s="46">
        <v>2045</v>
      </c>
      <c r="FI53" s="46">
        <v>2050</v>
      </c>
      <c r="FJ53" s="47"/>
      <c r="FU53" s="45" t="s">
        <v>45</v>
      </c>
      <c r="FV53" s="45" t="s">
        <v>50</v>
      </c>
      <c r="FW53" s="46">
        <v>2020</v>
      </c>
      <c r="FX53" s="46">
        <v>2030</v>
      </c>
      <c r="FY53" s="46">
        <v>2040</v>
      </c>
      <c r="FZ53" s="47"/>
      <c r="GA53" s="47"/>
      <c r="GB53" s="47"/>
      <c r="GD53" s="47"/>
      <c r="GE53" s="47"/>
      <c r="GO53" s="45" t="s">
        <v>45</v>
      </c>
      <c r="GP53" s="45" t="s">
        <v>50</v>
      </c>
      <c r="GQ53" s="46">
        <v>2035</v>
      </c>
      <c r="GR53" s="46">
        <v>2040</v>
      </c>
      <c r="GS53" s="46">
        <v>2045</v>
      </c>
      <c r="GT53" s="46">
        <v>2050</v>
      </c>
      <c r="GU53" s="47"/>
      <c r="GV53" s="47"/>
      <c r="GX53" s="47"/>
      <c r="GY53" s="47"/>
      <c r="HA53" s="45" t="s">
        <v>45</v>
      </c>
      <c r="HB53" s="45" t="s">
        <v>48</v>
      </c>
      <c r="HC53" s="46" t="s">
        <v>47</v>
      </c>
      <c r="HD53" s="46">
        <v>2015</v>
      </c>
      <c r="HE53" s="46">
        <v>2020</v>
      </c>
      <c r="HF53" s="46">
        <v>2025</v>
      </c>
      <c r="HG53" s="46">
        <v>2030</v>
      </c>
      <c r="HH53" s="46">
        <v>2035</v>
      </c>
      <c r="HI53" s="46">
        <v>2040</v>
      </c>
      <c r="HJ53" s="46">
        <v>2045</v>
      </c>
      <c r="HK53" s="46">
        <v>2050</v>
      </c>
      <c r="HL53" s="47"/>
      <c r="HU53" s="45" t="s">
        <v>45</v>
      </c>
      <c r="HV53" s="45" t="s">
        <v>48</v>
      </c>
      <c r="HW53" s="46">
        <v>2015</v>
      </c>
      <c r="HX53" s="46">
        <v>2020</v>
      </c>
      <c r="HY53" s="46">
        <v>2025</v>
      </c>
      <c r="HZ53" s="46">
        <v>2030</v>
      </c>
      <c r="IA53" s="46">
        <v>2035</v>
      </c>
      <c r="IB53" s="46">
        <v>2040</v>
      </c>
      <c r="IC53" s="46">
        <v>2045</v>
      </c>
      <c r="ID53" s="46">
        <v>2050</v>
      </c>
      <c r="IE53" s="47"/>
      <c r="IO53" s="45" t="s">
        <v>45</v>
      </c>
      <c r="IP53" s="45" t="s">
        <v>48</v>
      </c>
      <c r="IQ53" s="46">
        <v>2015</v>
      </c>
      <c r="IR53" s="46">
        <v>2020</v>
      </c>
      <c r="IS53" s="46">
        <v>2025</v>
      </c>
      <c r="IT53" s="46">
        <v>2030</v>
      </c>
      <c r="IU53" s="46">
        <v>2035</v>
      </c>
      <c r="IV53" s="46">
        <v>2040</v>
      </c>
      <c r="IW53" s="46">
        <v>2045</v>
      </c>
      <c r="IX53" s="46">
        <v>2050</v>
      </c>
      <c r="IY53" s="47"/>
      <c r="JI53" s="45" t="s">
        <v>45</v>
      </c>
      <c r="JJ53" s="45" t="s">
        <v>48</v>
      </c>
      <c r="JK53" s="46">
        <v>2015</v>
      </c>
      <c r="JL53" s="46">
        <v>2020</v>
      </c>
      <c r="JM53" s="46">
        <v>2025</v>
      </c>
      <c r="JN53" s="46">
        <v>2030</v>
      </c>
      <c r="JO53" s="46">
        <v>2035</v>
      </c>
      <c r="JP53" s="46">
        <v>2040</v>
      </c>
      <c r="JQ53" s="46">
        <v>2045</v>
      </c>
      <c r="JR53" s="46">
        <v>2050</v>
      </c>
      <c r="JS53" s="47"/>
      <c r="KC53" s="45" t="s">
        <v>45</v>
      </c>
      <c r="KD53" s="45" t="s">
        <v>48</v>
      </c>
      <c r="KE53" s="46">
        <v>2015</v>
      </c>
      <c r="KF53" s="46">
        <v>2020</v>
      </c>
      <c r="KG53" s="46">
        <v>2025</v>
      </c>
      <c r="KH53" s="46">
        <v>2030</v>
      </c>
      <c r="KI53" s="46">
        <v>2035</v>
      </c>
      <c r="KJ53" s="46">
        <v>2040</v>
      </c>
      <c r="KK53" s="46">
        <v>2045</v>
      </c>
      <c r="KL53" s="46">
        <v>2050</v>
      </c>
      <c r="KM53" s="47"/>
      <c r="KX53" s="45" t="s">
        <v>45</v>
      </c>
      <c r="KY53" s="45" t="s">
        <v>48</v>
      </c>
      <c r="KZ53" s="46">
        <v>2015</v>
      </c>
      <c r="LA53" s="46">
        <v>2020</v>
      </c>
      <c r="LB53" s="46">
        <v>2025</v>
      </c>
      <c r="LC53" s="46">
        <v>2030</v>
      </c>
      <c r="LD53" s="46">
        <v>2035</v>
      </c>
      <c r="LE53" s="46">
        <v>2040</v>
      </c>
      <c r="LF53" s="46">
        <v>2045</v>
      </c>
      <c r="LG53" s="46">
        <v>2050</v>
      </c>
      <c r="LH53" s="47"/>
      <c r="LQ53" s="45" t="s">
        <v>45</v>
      </c>
      <c r="LR53" s="45" t="s">
        <v>48</v>
      </c>
      <c r="LS53" s="46">
        <v>2015</v>
      </c>
      <c r="LT53" s="46">
        <v>2020</v>
      </c>
      <c r="LU53" s="46">
        <v>2025</v>
      </c>
      <c r="LV53" s="46">
        <v>2030</v>
      </c>
      <c r="LW53" s="46">
        <v>2035</v>
      </c>
      <c r="LX53" s="46">
        <v>2040</v>
      </c>
      <c r="LY53" s="46">
        <v>2045</v>
      </c>
      <c r="LZ53" s="46">
        <v>2050</v>
      </c>
      <c r="MA53" s="47"/>
      <c r="MK53" s="45" t="s">
        <v>45</v>
      </c>
      <c r="ML53" s="45" t="s">
        <v>48</v>
      </c>
      <c r="MM53" s="46">
        <v>2015</v>
      </c>
      <c r="MN53" s="46">
        <v>2020</v>
      </c>
      <c r="MO53" s="46">
        <v>2025</v>
      </c>
      <c r="MP53" s="46">
        <v>2030</v>
      </c>
      <c r="MQ53" s="46">
        <v>2035</v>
      </c>
      <c r="MR53" s="46">
        <v>2040</v>
      </c>
      <c r="MS53" s="46">
        <v>2045</v>
      </c>
      <c r="MT53" s="46">
        <v>2050</v>
      </c>
      <c r="MU53" s="47"/>
    </row>
    <row r="54" spans="3:359" x14ac:dyDescent="0.45">
      <c r="C54" s="40">
        <v>15</v>
      </c>
      <c r="D54" s="40" t="s">
        <v>51</v>
      </c>
      <c r="E54" s="48">
        <v>820.3</v>
      </c>
      <c r="F54" s="48">
        <v>773.92617395415266</v>
      </c>
      <c r="G54" s="48">
        <v>752.01250532200663</v>
      </c>
      <c r="H54" s="48">
        <v>702.01933515506471</v>
      </c>
      <c r="I54" s="48">
        <v>648.40048360725905</v>
      </c>
      <c r="J54" s="48">
        <v>567.30504277189118</v>
      </c>
      <c r="K54" s="48">
        <v>527.63776282422839</v>
      </c>
      <c r="L54" s="48">
        <v>486.47561855771056</v>
      </c>
      <c r="M54" s="48">
        <v>417.47675348864306</v>
      </c>
      <c r="N54" s="39"/>
      <c r="S54" s="40">
        <v>2</v>
      </c>
      <c r="T54" s="40" t="s">
        <v>52</v>
      </c>
      <c r="U54" s="48">
        <v>1</v>
      </c>
      <c r="V54" s="48">
        <v>0.99999000000000005</v>
      </c>
      <c r="W54" s="48">
        <v>0.99997999999999998</v>
      </c>
      <c r="X54" s="48">
        <v>0.99997000000000003</v>
      </c>
      <c r="Y54" s="48">
        <v>0.99995999999999996</v>
      </c>
      <c r="Z54" s="48">
        <v>0.99995000000000001</v>
      </c>
      <c r="AA54" s="48">
        <v>0.99994000000000005</v>
      </c>
      <c r="AB54" s="48">
        <v>0.99992999999999999</v>
      </c>
      <c r="AC54" s="48">
        <v>0.99992000000000003</v>
      </c>
      <c r="AD54" s="39"/>
      <c r="AI54" s="40">
        <v>7</v>
      </c>
      <c r="AJ54" s="40" t="s">
        <v>53</v>
      </c>
      <c r="AK54" s="48">
        <v>4.9000000000000004</v>
      </c>
      <c r="AL54" s="48">
        <v>1.0287634668655328E-2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39"/>
      <c r="AY54" s="40">
        <v>2</v>
      </c>
      <c r="AZ54" s="40" t="s">
        <v>54</v>
      </c>
      <c r="BA54" s="48">
        <v>7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39"/>
      <c r="BO54" s="40">
        <v>2</v>
      </c>
      <c r="BP54" s="40" t="s">
        <v>55</v>
      </c>
      <c r="BQ54" s="48">
        <v>11.08</v>
      </c>
      <c r="BR54" s="48">
        <v>11.248617826793906</v>
      </c>
      <c r="BS54" s="48">
        <v>12.098460581541847</v>
      </c>
      <c r="BT54" s="48">
        <v>13.084488097983222</v>
      </c>
      <c r="BU54" s="48">
        <v>13.658497384910424</v>
      </c>
      <c r="BV54" s="48">
        <v>11.357202525026961</v>
      </c>
      <c r="BW54" s="48">
        <v>7.3177292172442705</v>
      </c>
      <c r="BX54" s="48">
        <v>5.3118264407708766</v>
      </c>
      <c r="BY54" s="48">
        <v>3.9627753501137764</v>
      </c>
      <c r="BZ54" s="39"/>
      <c r="CE54" s="40">
        <v>9</v>
      </c>
      <c r="CF54" s="40" t="s">
        <v>56</v>
      </c>
      <c r="CG54" s="48">
        <v>0</v>
      </c>
      <c r="CH54" s="48">
        <v>0.32521225231511147</v>
      </c>
      <c r="CI54" s="48">
        <v>0.95371507015926926</v>
      </c>
      <c r="CJ54" s="48">
        <v>2.2406818283952639</v>
      </c>
      <c r="CK54" s="48">
        <v>4.1105404256096003</v>
      </c>
      <c r="CL54" s="48">
        <v>7.7296204795798928</v>
      </c>
      <c r="CM54" s="48">
        <v>12.576274303261423</v>
      </c>
      <c r="CN54" s="48">
        <v>21.520846183132562</v>
      </c>
      <c r="CO54" s="48">
        <v>35.510020080212755</v>
      </c>
      <c r="CP54" s="39"/>
      <c r="CU54" s="40">
        <v>3</v>
      </c>
      <c r="CV54" s="40" t="s">
        <v>57</v>
      </c>
      <c r="CW54" s="48">
        <v>23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39"/>
      <c r="DJ54" s="40">
        <v>2</v>
      </c>
      <c r="DK54" s="40" t="s">
        <v>58</v>
      </c>
      <c r="DL54" s="48">
        <v>0</v>
      </c>
      <c r="DM54" s="48">
        <v>6.1762259339379808</v>
      </c>
      <c r="DN54" s="48">
        <v>5.188540207521112</v>
      </c>
      <c r="DO54" s="48">
        <v>2.7929994454466103</v>
      </c>
      <c r="DP54" s="48">
        <v>1.6152293396857933</v>
      </c>
      <c r="DQ54" s="48">
        <v>0</v>
      </c>
      <c r="DR54" s="48">
        <v>0</v>
      </c>
      <c r="DS54" s="48">
        <v>0</v>
      </c>
      <c r="DT54" s="48">
        <v>0</v>
      </c>
      <c r="DU54" s="39"/>
      <c r="EC54" s="40">
        <v>174</v>
      </c>
      <c r="ED54" s="40" t="s">
        <v>59</v>
      </c>
      <c r="EE54" s="49">
        <v>26.7</v>
      </c>
      <c r="EF54" s="49">
        <v>25.4600000000076</v>
      </c>
      <c r="EG54" s="49">
        <v>24.120000000017527</v>
      </c>
      <c r="EH54" s="49">
        <v>22.780000000030519</v>
      </c>
      <c r="EI54" s="49">
        <v>21.440000000045842</v>
      </c>
      <c r="EJ54" s="49">
        <v>20.100000000062604</v>
      </c>
      <c r="EK54" s="49">
        <v>18.760000000078438</v>
      </c>
      <c r="EL54" s="49">
        <v>17.420000000089534</v>
      </c>
      <c r="EM54" s="49">
        <v>16.08000000010361</v>
      </c>
      <c r="EN54" s="50"/>
      <c r="EY54" s="40">
        <v>174</v>
      </c>
      <c r="EZ54" s="40" t="s">
        <v>59</v>
      </c>
      <c r="FA54" s="49">
        <v>2.86</v>
      </c>
      <c r="FB54" s="49">
        <v>2.6600000000015465</v>
      </c>
      <c r="FC54" s="49">
        <v>2.5200000000034035</v>
      </c>
      <c r="FD54" s="49">
        <v>2.3800000000054897</v>
      </c>
      <c r="FE54" s="49">
        <v>2.2400000000077562</v>
      </c>
      <c r="FF54" s="49">
        <v>2.1000000000102408</v>
      </c>
      <c r="FG54" s="49">
        <v>1.9600000000126627</v>
      </c>
      <c r="FH54" s="49">
        <v>1.8200000000149401</v>
      </c>
      <c r="FI54" s="49">
        <v>1.6800000000174429</v>
      </c>
      <c r="FJ54" s="50"/>
      <c r="FU54" s="40">
        <v>6</v>
      </c>
      <c r="FV54" s="40" t="s">
        <v>60</v>
      </c>
      <c r="FW54" s="48">
        <v>4.9999999871741844E-4</v>
      </c>
      <c r="FX54" s="48">
        <v>2.9791218526353913</v>
      </c>
      <c r="FY54" s="48">
        <v>7.7467198720198444E-2</v>
      </c>
      <c r="FZ54" s="39"/>
      <c r="GA54" s="39"/>
      <c r="GB54" s="39"/>
      <c r="GD54" s="39"/>
      <c r="GE54" s="39"/>
      <c r="GO54" s="40">
        <v>9</v>
      </c>
      <c r="GP54" s="40" t="s">
        <v>61</v>
      </c>
      <c r="GQ54" s="48">
        <v>1.1180343872548555</v>
      </c>
      <c r="GR54" s="48">
        <v>0</v>
      </c>
      <c r="GS54" s="48">
        <v>0</v>
      </c>
      <c r="GT54" s="48">
        <v>0</v>
      </c>
      <c r="GU54" s="39"/>
      <c r="GV54" s="39"/>
      <c r="GX54" s="39"/>
      <c r="GY54" s="39"/>
      <c r="HA54" s="40">
        <v>2</v>
      </c>
      <c r="HB54" s="40" t="s">
        <v>62</v>
      </c>
      <c r="HC54" s="48">
        <v>0.3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39"/>
      <c r="HU54" s="40">
        <v>2</v>
      </c>
      <c r="HV54" s="40" t="s">
        <v>63</v>
      </c>
      <c r="HW54" s="48">
        <v>0.90314744085806409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39"/>
      <c r="IO54" s="40">
        <v>2</v>
      </c>
      <c r="IP54" s="40" t="s">
        <v>58</v>
      </c>
      <c r="IQ54" s="48">
        <v>5.6403461137248811</v>
      </c>
      <c r="IR54" s="48">
        <v>4.7383568717243216</v>
      </c>
      <c r="IS54" s="48">
        <v>2.5506650398257151</v>
      </c>
      <c r="IT54" s="48">
        <v>1.4750840766380964</v>
      </c>
      <c r="IU54" s="48">
        <v>0</v>
      </c>
      <c r="IV54" s="48">
        <v>0</v>
      </c>
      <c r="IW54" s="48">
        <v>0</v>
      </c>
      <c r="IX54" s="48">
        <v>0</v>
      </c>
      <c r="IY54" s="39"/>
      <c r="JI54" s="40">
        <v>9</v>
      </c>
      <c r="JJ54" s="40" t="s">
        <v>64</v>
      </c>
      <c r="JK54" s="48">
        <v>0</v>
      </c>
      <c r="JL54" s="48">
        <v>0</v>
      </c>
      <c r="JM54" s="48">
        <v>5.6062460261930395E-3</v>
      </c>
      <c r="JN54" s="48">
        <v>5.6062460261930395E-3</v>
      </c>
      <c r="JO54" s="48">
        <v>5.6062460261930395E-3</v>
      </c>
      <c r="JP54" s="48">
        <v>5.6062460261930395E-3</v>
      </c>
      <c r="JQ54" s="48">
        <v>0</v>
      </c>
      <c r="JR54" s="48">
        <v>0</v>
      </c>
      <c r="JS54" s="39"/>
      <c r="KC54" s="40">
        <v>3</v>
      </c>
      <c r="KD54" s="40" t="s">
        <v>65</v>
      </c>
      <c r="KE54" s="48">
        <v>0.39271120724110253</v>
      </c>
      <c r="KF54" s="48">
        <v>1.182593716542029</v>
      </c>
      <c r="KG54" s="48">
        <v>1.182593716542029</v>
      </c>
      <c r="KH54" s="48">
        <v>1.182593716542029</v>
      </c>
      <c r="KI54" s="48">
        <v>1.182593716542029</v>
      </c>
      <c r="KJ54" s="48">
        <v>0.78988250930092652</v>
      </c>
      <c r="KK54" s="48">
        <v>0</v>
      </c>
      <c r="KL54" s="48">
        <v>0</v>
      </c>
      <c r="KM54" s="39"/>
      <c r="KX54" s="40">
        <v>2</v>
      </c>
      <c r="KY54" s="40" t="s">
        <v>66</v>
      </c>
      <c r="KZ54" s="48">
        <v>1.1666912597057228</v>
      </c>
      <c r="LA54" s="48">
        <v>2.6948281990811247</v>
      </c>
      <c r="LB54" s="48">
        <v>7.9822416687267257</v>
      </c>
      <c r="LC54" s="48">
        <v>15.21670632250181</v>
      </c>
      <c r="LD54" s="48">
        <v>29.405413983096164</v>
      </c>
      <c r="LE54" s="48">
        <v>43.695469909065459</v>
      </c>
      <c r="LF54" s="48">
        <v>66.210042445019752</v>
      </c>
      <c r="LG54" s="48">
        <v>70.238632720196506</v>
      </c>
      <c r="LH54" s="39"/>
      <c r="LQ54" s="40">
        <v>70</v>
      </c>
      <c r="LR54" s="40" t="s">
        <v>67</v>
      </c>
      <c r="LS54" s="48">
        <v>0.12731164316805169</v>
      </c>
      <c r="LT54" s="48">
        <v>0.35828126863441184</v>
      </c>
      <c r="LU54" s="48">
        <v>0.92968359015765856</v>
      </c>
      <c r="LV54" s="48">
        <v>1.7572142711492273</v>
      </c>
      <c r="LW54" s="48">
        <v>3.3205524397534516</v>
      </c>
      <c r="LX54" s="48">
        <v>4.7551769242038269</v>
      </c>
      <c r="LY54" s="48">
        <v>7.972533976415292</v>
      </c>
      <c r="LZ54" s="48">
        <v>10.80107970462041</v>
      </c>
      <c r="MA54" s="39"/>
      <c r="MK54" s="40">
        <v>70</v>
      </c>
      <c r="ML54" s="40" t="s">
        <v>67</v>
      </c>
      <c r="MM54" s="48">
        <v>1.3582974163325517E-2</v>
      </c>
      <c r="MN54" s="48">
        <v>4.2057040218785549E-2</v>
      </c>
      <c r="MO54" s="48">
        <v>0.10043964298585357</v>
      </c>
      <c r="MP54" s="48">
        <v>0.19446540856824951</v>
      </c>
      <c r="MQ54" s="48">
        <v>0.34589484429632905</v>
      </c>
      <c r="MR54" s="48">
        <v>0.49386880994446991</v>
      </c>
      <c r="MS54" s="48">
        <v>0.82086862580399655</v>
      </c>
      <c r="MT54" s="48">
        <v>1.0619629031259847</v>
      </c>
      <c r="MU54" s="39"/>
    </row>
    <row r="55" spans="3:359" x14ac:dyDescent="0.45">
      <c r="C55" s="40">
        <v>18</v>
      </c>
      <c r="D55" s="40" t="s">
        <v>68</v>
      </c>
      <c r="E55" s="48">
        <v>10.6</v>
      </c>
      <c r="F55" s="48">
        <v>0</v>
      </c>
      <c r="G55" s="48">
        <v>0</v>
      </c>
      <c r="H55" s="48">
        <v>29.999999999999041</v>
      </c>
      <c r="I55" s="48">
        <v>37.999999999996419</v>
      </c>
      <c r="J55" s="48">
        <v>45.999999999997826</v>
      </c>
      <c r="K55" s="48">
        <v>53.999999999998579</v>
      </c>
      <c r="L55" s="48">
        <v>61.999999999999261</v>
      </c>
      <c r="M55" s="48">
        <v>70.000000000000114</v>
      </c>
      <c r="N55" s="39"/>
      <c r="S55" s="40">
        <v>3</v>
      </c>
      <c r="T55" s="40" t="s">
        <v>69</v>
      </c>
      <c r="U55" s="48">
        <v>2</v>
      </c>
      <c r="V55" s="48">
        <v>1.9999800000000001</v>
      </c>
      <c r="W55" s="48">
        <v>2.9999600000000002</v>
      </c>
      <c r="X55" s="48">
        <v>2.9999400000000001</v>
      </c>
      <c r="Y55" s="48">
        <v>3.9999199999999999</v>
      </c>
      <c r="Z55" s="48">
        <v>3.9998999999999998</v>
      </c>
      <c r="AA55" s="48">
        <v>4.9998800000000001</v>
      </c>
      <c r="AB55" s="48">
        <v>4.99986</v>
      </c>
      <c r="AC55" s="48">
        <v>4.9998399999999998</v>
      </c>
      <c r="AD55" s="39"/>
      <c r="AI55" s="40">
        <v>9</v>
      </c>
      <c r="AJ55" s="40" t="s">
        <v>70</v>
      </c>
      <c r="AK55" s="48">
        <v>1</v>
      </c>
      <c r="AL55" s="48">
        <v>0.51306186789540831</v>
      </c>
      <c r="AM55" s="48">
        <v>0.43693960751234517</v>
      </c>
      <c r="AN55" s="48">
        <v>0.48729800301453496</v>
      </c>
      <c r="AO55" s="48">
        <v>0.23554079681339241</v>
      </c>
      <c r="AP55" s="48">
        <v>0.10260634028133815</v>
      </c>
      <c r="AQ55" s="48">
        <v>0</v>
      </c>
      <c r="AR55" s="48">
        <v>0</v>
      </c>
      <c r="AS55" s="48">
        <v>0</v>
      </c>
      <c r="AT55" s="39"/>
      <c r="AY55" s="40">
        <v>11</v>
      </c>
      <c r="AZ55" s="40" t="s">
        <v>67</v>
      </c>
      <c r="BA55" s="48">
        <v>0</v>
      </c>
      <c r="BB55" s="48">
        <v>0.13994134268683769</v>
      </c>
      <c r="BC55" s="48">
        <v>0.358856229839489</v>
      </c>
      <c r="BD55" s="48">
        <v>0.95525682215101204</v>
      </c>
      <c r="BE55" s="48">
        <v>1.6908024861822422</v>
      </c>
      <c r="BF55" s="48">
        <v>3.233769702858035</v>
      </c>
      <c r="BG55" s="48">
        <v>4.6358743608494395</v>
      </c>
      <c r="BH55" s="48">
        <v>7.4016974296833125</v>
      </c>
      <c r="BI55" s="48">
        <v>10.232849990288834</v>
      </c>
      <c r="BJ55" s="39"/>
      <c r="BO55" s="40">
        <v>3</v>
      </c>
      <c r="BP55" s="40" t="s">
        <v>71</v>
      </c>
      <c r="BQ55" s="48">
        <v>17.34</v>
      </c>
      <c r="BR55" s="48">
        <v>17.593991941919864</v>
      </c>
      <c r="BS55" s="48">
        <v>18.923233351807486</v>
      </c>
      <c r="BT55" s="48">
        <v>20.465481457918148</v>
      </c>
      <c r="BU55" s="48">
        <v>21.405890948053674</v>
      </c>
      <c r="BV55" s="48">
        <v>22.153336289071763</v>
      </c>
      <c r="BW55" s="48">
        <v>23.478879849257805</v>
      </c>
      <c r="BX55" s="48">
        <v>20.229244585714248</v>
      </c>
      <c r="BY55" s="48">
        <v>11.049602372148863</v>
      </c>
      <c r="BZ55" s="39"/>
      <c r="CE55" s="40">
        <v>10</v>
      </c>
      <c r="CF55" s="40" t="s">
        <v>72</v>
      </c>
      <c r="CG55" s="48">
        <v>0</v>
      </c>
      <c r="CH55" s="48">
        <v>0</v>
      </c>
      <c r="CI55" s="48">
        <v>0</v>
      </c>
      <c r="CJ55" s="48">
        <v>0</v>
      </c>
      <c r="CK55" s="48">
        <v>0</v>
      </c>
      <c r="CL55" s="48">
        <v>0</v>
      </c>
      <c r="CM55" s="48">
        <v>0</v>
      </c>
      <c r="CN55" s="48">
        <v>0</v>
      </c>
      <c r="CO55" s="48">
        <v>3.5259853777026477</v>
      </c>
      <c r="CP55" s="39"/>
      <c r="CU55" s="40">
        <v>4</v>
      </c>
      <c r="CV55" s="40" t="s">
        <v>73</v>
      </c>
      <c r="CW55" s="48">
        <v>11.1</v>
      </c>
      <c r="CX55" s="48">
        <v>0</v>
      </c>
      <c r="CY55" s="48">
        <v>0</v>
      </c>
      <c r="CZ55" s="48">
        <v>0</v>
      </c>
      <c r="DA55" s="48">
        <v>0</v>
      </c>
      <c r="DB55" s="48">
        <v>0</v>
      </c>
      <c r="DC55" s="48">
        <v>0</v>
      </c>
      <c r="DD55" s="48">
        <v>0</v>
      </c>
      <c r="DE55" s="48">
        <v>0</v>
      </c>
      <c r="DF55" s="39"/>
      <c r="DJ55" s="40">
        <v>3</v>
      </c>
      <c r="DK55" s="40" t="s">
        <v>65</v>
      </c>
      <c r="DL55" s="48">
        <v>0</v>
      </c>
      <c r="DM55" s="48">
        <v>5.332291171373664E-2</v>
      </c>
      <c r="DN55" s="48">
        <v>0.16057433344823144</v>
      </c>
      <c r="DO55" s="48">
        <v>0.16057433344823144</v>
      </c>
      <c r="DP55" s="48">
        <v>0.16057433344823144</v>
      </c>
      <c r="DQ55" s="48">
        <v>0.16057433344823144</v>
      </c>
      <c r="DR55" s="48">
        <v>0.10725142173449477</v>
      </c>
      <c r="DS55" s="48">
        <v>0</v>
      </c>
      <c r="DT55" s="48">
        <v>0</v>
      </c>
      <c r="DU55" s="39"/>
      <c r="EC55" s="40">
        <v>175</v>
      </c>
      <c r="ED55" s="40" t="s">
        <v>74</v>
      </c>
      <c r="EE55" s="49">
        <v>0</v>
      </c>
      <c r="EF55" s="49">
        <v>0</v>
      </c>
      <c r="EG55" s="49">
        <v>0</v>
      </c>
      <c r="EH55" s="49">
        <v>1.1602380094308495E-10</v>
      </c>
      <c r="EI55" s="49">
        <v>1.6636961483949011E-10</v>
      </c>
      <c r="EJ55" s="49">
        <v>2.2236134951121072E-10</v>
      </c>
      <c r="EK55" s="49">
        <v>2.8182980607379046E-10</v>
      </c>
      <c r="EL55" s="49">
        <v>3.0396959701599062E-10</v>
      </c>
      <c r="EM55" s="49">
        <v>3.2419714972292381E-10</v>
      </c>
      <c r="EN55" s="50"/>
      <c r="EY55" s="40">
        <v>181</v>
      </c>
      <c r="EZ55" s="40" t="s">
        <v>75</v>
      </c>
      <c r="FA55" s="49">
        <v>0</v>
      </c>
      <c r="FB55" s="49">
        <v>6.9841274505371212E-2</v>
      </c>
      <c r="FC55" s="49">
        <v>0.36172833114781533</v>
      </c>
      <c r="FD55" s="49">
        <v>1.2143402805899073</v>
      </c>
      <c r="FE55" s="49">
        <v>2.5001661653186287</v>
      </c>
      <c r="FF55" s="49">
        <v>6.0456193329025227</v>
      </c>
      <c r="FG55" s="49">
        <v>6.9670509760156847</v>
      </c>
      <c r="FH55" s="49">
        <v>6.9670509760438977</v>
      </c>
      <c r="FI55" s="49">
        <v>6.9670509760818415</v>
      </c>
      <c r="FJ55" s="50"/>
      <c r="FW55" s="39"/>
      <c r="FX55" s="39"/>
      <c r="FY55" s="39"/>
      <c r="FZ55" s="39"/>
      <c r="GA55" s="39"/>
      <c r="GB55" s="39"/>
      <c r="GD55" s="39"/>
      <c r="GE55" s="39"/>
      <c r="GO55" s="40">
        <v>15</v>
      </c>
      <c r="GP55" s="40" t="s">
        <v>76</v>
      </c>
      <c r="GQ55" s="48">
        <v>0.70484873399096437</v>
      </c>
      <c r="GR55" s="48">
        <v>2.4999999999999241</v>
      </c>
      <c r="GS55" s="48">
        <v>1.797929774730501</v>
      </c>
      <c r="GT55" s="48">
        <v>0.48811268833560661</v>
      </c>
      <c r="GU55" s="39"/>
      <c r="GV55" s="39"/>
      <c r="GX55" s="39"/>
      <c r="GY55" s="39"/>
      <c r="HA55" s="40">
        <v>11</v>
      </c>
      <c r="HB55" s="40" t="s">
        <v>67</v>
      </c>
      <c r="HC55" s="48">
        <v>0</v>
      </c>
      <c r="HD55" s="48">
        <v>5.1872047056598994E-2</v>
      </c>
      <c r="HE55" s="48">
        <v>0.16061171456693721</v>
      </c>
      <c r="HF55" s="48">
        <v>0.38356915243035633</v>
      </c>
      <c r="HG55" s="48">
        <v>0.74264433568379173</v>
      </c>
      <c r="HH55" s="48">
        <v>1.3209385090651862</v>
      </c>
      <c r="HI55" s="48">
        <v>1.8860365808834036</v>
      </c>
      <c r="HJ55" s="48">
        <v>3.1348168282583075</v>
      </c>
      <c r="HK55" s="48">
        <v>4.055532243597141</v>
      </c>
      <c r="HL55" s="39"/>
      <c r="HU55" s="40">
        <v>3</v>
      </c>
      <c r="HV55" s="40" t="s">
        <v>77</v>
      </c>
      <c r="HW55" s="48">
        <v>3.9312314287756134E-3</v>
      </c>
      <c r="HX55" s="48">
        <v>4.3218762290380086</v>
      </c>
      <c r="HY55" s="48">
        <v>20.820817076759326</v>
      </c>
      <c r="HZ55" s="48">
        <v>33.127960043176806</v>
      </c>
      <c r="IA55" s="48">
        <v>32.838406094309114</v>
      </c>
      <c r="IB55" s="48">
        <v>33.127960043161366</v>
      </c>
      <c r="IC55" s="48">
        <v>28.973674020129639</v>
      </c>
      <c r="ID55" s="48">
        <v>15.729107560294196</v>
      </c>
      <c r="IE55" s="39"/>
      <c r="IO55" s="40">
        <v>3</v>
      </c>
      <c r="IP55" s="40" t="s">
        <v>65</v>
      </c>
      <c r="IQ55" s="48">
        <v>0.14168482887439676</v>
      </c>
      <c r="IR55" s="48">
        <v>0.4266636277923298</v>
      </c>
      <c r="IS55" s="48">
        <v>0.4266636277923298</v>
      </c>
      <c r="IT55" s="48">
        <v>0.4266636277923298</v>
      </c>
      <c r="IU55" s="48">
        <v>0.4266636277923298</v>
      </c>
      <c r="IV55" s="48">
        <v>0.28497879891793304</v>
      </c>
      <c r="IW55" s="48">
        <v>0</v>
      </c>
      <c r="IX55" s="48">
        <v>0</v>
      </c>
      <c r="IY55" s="39"/>
      <c r="JI55" s="40">
        <v>10</v>
      </c>
      <c r="JJ55" s="40" t="s">
        <v>78</v>
      </c>
      <c r="JK55" s="48">
        <v>0</v>
      </c>
      <c r="JL55" s="48">
        <v>0</v>
      </c>
      <c r="JM55" s="48">
        <v>0.71356303853699832</v>
      </c>
      <c r="JN55" s="48">
        <v>0.71356303853699832</v>
      </c>
      <c r="JO55" s="48">
        <v>0.71356303853699832</v>
      </c>
      <c r="JP55" s="48">
        <v>0.71356303853699832</v>
      </c>
      <c r="JQ55" s="48">
        <v>0</v>
      </c>
      <c r="JR55" s="48">
        <v>0</v>
      </c>
      <c r="JS55" s="39"/>
      <c r="KC55" s="40">
        <v>4</v>
      </c>
      <c r="KD55" s="40" t="s">
        <v>79</v>
      </c>
      <c r="KE55" s="48">
        <v>0</v>
      </c>
      <c r="KF55" s="48">
        <v>0</v>
      </c>
      <c r="KG55" s="48">
        <v>0.39271120724368358</v>
      </c>
      <c r="KH55" s="48">
        <v>1.182593716546088</v>
      </c>
      <c r="KI55" s="48">
        <v>1.6801402941180761</v>
      </c>
      <c r="KJ55" s="48">
        <v>1.6801402941180761</v>
      </c>
      <c r="KK55" s="48">
        <v>1.3659713283231292</v>
      </c>
      <c r="KL55" s="48">
        <v>0.65552307943246912</v>
      </c>
      <c r="KM55" s="39"/>
      <c r="KX55" s="40">
        <v>12</v>
      </c>
      <c r="KY55" s="40" t="s">
        <v>80</v>
      </c>
      <c r="KZ55" s="48">
        <v>0</v>
      </c>
      <c r="LA55" s="48">
        <v>0</v>
      </c>
      <c r="LB55" s="48">
        <v>0.63945463427400495</v>
      </c>
      <c r="LC55" s="48">
        <v>0.52014744601685237</v>
      </c>
      <c r="LD55" s="48">
        <v>0.22647351633969143</v>
      </c>
      <c r="LE55" s="48">
        <v>0.31972731718846803</v>
      </c>
      <c r="LF55" s="48">
        <v>0</v>
      </c>
      <c r="LG55" s="48">
        <v>0</v>
      </c>
      <c r="LH55" s="39"/>
      <c r="LQ55" s="40">
        <v>73</v>
      </c>
      <c r="LR55" s="40" t="s">
        <v>81</v>
      </c>
      <c r="LS55" s="48">
        <v>0.55727784093387134</v>
      </c>
      <c r="LT55" s="48">
        <v>1.3281364180934589</v>
      </c>
      <c r="LU55" s="48">
        <v>2.7371216688944786</v>
      </c>
      <c r="LV55" s="48">
        <v>4.8509921163560357</v>
      </c>
      <c r="LW55" s="48">
        <v>6.2442323745204593</v>
      </c>
      <c r="LX55" s="48">
        <v>6.5802123945318423</v>
      </c>
      <c r="LY55" s="48">
        <v>10.311813778731944</v>
      </c>
      <c r="LZ55" s="48">
        <v>11.075659432865228</v>
      </c>
      <c r="MA55" s="39"/>
      <c r="MK55" s="40">
        <v>73</v>
      </c>
      <c r="ML55" s="40" t="s">
        <v>81</v>
      </c>
      <c r="MM55" s="48">
        <v>2.0374461244946934E-2</v>
      </c>
      <c r="MN55" s="48">
        <v>5.3187734824529237E-2</v>
      </c>
      <c r="MO55" s="48">
        <v>0.10603384005713347</v>
      </c>
      <c r="MP55" s="48">
        <v>0.19114302099525637</v>
      </c>
      <c r="MQ55" s="48">
        <v>0.24509479010687388</v>
      </c>
      <c r="MR55" s="48">
        <v>0.24509479011096444</v>
      </c>
      <c r="MS55" s="48">
        <v>0.37812418678321175</v>
      </c>
      <c r="MT55" s="48">
        <v>0.38737947041398302</v>
      </c>
      <c r="MU55" s="39"/>
    </row>
    <row r="56" spans="3:359" x14ac:dyDescent="0.45">
      <c r="C56" s="40">
        <v>19</v>
      </c>
      <c r="D56" s="40" t="s">
        <v>82</v>
      </c>
      <c r="E56" s="48">
        <v>1023.8</v>
      </c>
      <c r="F56" s="48">
        <v>836.06202845140524</v>
      </c>
      <c r="G56" s="48">
        <v>966.3482521765751</v>
      </c>
      <c r="H56" s="48">
        <v>993.0779845344199</v>
      </c>
      <c r="I56" s="48">
        <v>885.64731962841256</v>
      </c>
      <c r="J56" s="48">
        <v>781.93325251557781</v>
      </c>
      <c r="K56" s="48">
        <v>671.02627744818403</v>
      </c>
      <c r="L56" s="48">
        <v>534.17653097484367</v>
      </c>
      <c r="M56" s="48">
        <v>372.37768943230924</v>
      </c>
      <c r="N56" s="39"/>
      <c r="S56" s="40">
        <v>4</v>
      </c>
      <c r="T56" s="40" t="s">
        <v>83</v>
      </c>
      <c r="U56" s="48">
        <v>0.5</v>
      </c>
      <c r="V56" s="48">
        <v>0.49999500000000002</v>
      </c>
      <c r="W56" s="48">
        <v>0.99999000000000005</v>
      </c>
      <c r="X56" s="48">
        <v>0.99998500000000001</v>
      </c>
      <c r="Y56" s="48">
        <v>1.4999800000000001</v>
      </c>
      <c r="Z56" s="48">
        <v>1.4999750000000001</v>
      </c>
      <c r="AA56" s="48">
        <v>1.99997</v>
      </c>
      <c r="AB56" s="48">
        <v>1.999965</v>
      </c>
      <c r="AC56" s="48">
        <v>1.99996</v>
      </c>
      <c r="AD56" s="39"/>
      <c r="AI56" s="40">
        <v>10</v>
      </c>
      <c r="AJ56" s="40" t="s">
        <v>84</v>
      </c>
      <c r="AK56" s="48">
        <v>107.7</v>
      </c>
      <c r="AL56" s="48">
        <v>127.55547548281697</v>
      </c>
      <c r="AM56" s="48">
        <v>43.806706680871237</v>
      </c>
      <c r="AN56" s="48">
        <v>3.8304968913427269</v>
      </c>
      <c r="AO56" s="48">
        <v>0.31027954285599957</v>
      </c>
      <c r="AP56" s="48">
        <v>0</v>
      </c>
      <c r="AQ56" s="48">
        <v>0</v>
      </c>
      <c r="AR56" s="48">
        <v>0</v>
      </c>
      <c r="AS56" s="48">
        <v>0</v>
      </c>
      <c r="AT56" s="39"/>
      <c r="AY56" s="40">
        <v>14</v>
      </c>
      <c r="AZ56" s="40" t="s">
        <v>81</v>
      </c>
      <c r="BA56" s="48">
        <v>0</v>
      </c>
      <c r="BB56" s="48">
        <v>0.64215037673527031</v>
      </c>
      <c r="BC56" s="48">
        <v>1.381689183308296</v>
      </c>
      <c r="BD56" s="48">
        <v>2.8449534259310707</v>
      </c>
      <c r="BE56" s="48">
        <v>4.7316248126330986</v>
      </c>
      <c r="BF56" s="48">
        <v>6.0962880198555194</v>
      </c>
      <c r="BG56" s="48">
        <v>6.5214561706908327</v>
      </c>
      <c r="BH56" s="48">
        <v>9.851640619177239</v>
      </c>
      <c r="BI56" s="48">
        <v>10.743504038572896</v>
      </c>
      <c r="BJ56" s="39"/>
      <c r="BO56" s="40">
        <v>4</v>
      </c>
      <c r="BP56" s="40" t="s">
        <v>85</v>
      </c>
      <c r="BQ56" s="48">
        <v>3.21</v>
      </c>
      <c r="BR56" s="48">
        <v>3.6924712358527283</v>
      </c>
      <c r="BS56" s="48">
        <v>4.1896776279916859</v>
      </c>
      <c r="BT56" s="48">
        <v>4.5769097584548701</v>
      </c>
      <c r="BU56" s="48">
        <v>4.8867319966830909</v>
      </c>
      <c r="BV56" s="48">
        <v>5.0559477213395629</v>
      </c>
      <c r="BW56" s="48">
        <v>5.0377898045048948</v>
      </c>
      <c r="BX56" s="48">
        <v>4.3094798080582377</v>
      </c>
      <c r="BY56" s="48">
        <v>2.5686550245961417</v>
      </c>
      <c r="BZ56" s="39"/>
      <c r="CE56" s="40">
        <v>15</v>
      </c>
      <c r="CF56" s="40" t="s">
        <v>51</v>
      </c>
      <c r="CG56" s="48">
        <v>444.8</v>
      </c>
      <c r="CH56" s="48">
        <v>386.02496830490651</v>
      </c>
      <c r="CI56" s="48">
        <v>397.69551178524358</v>
      </c>
      <c r="CJ56" s="48">
        <v>394.47254139810099</v>
      </c>
      <c r="CK56" s="48">
        <v>370.87726559717447</v>
      </c>
      <c r="CL56" s="48">
        <v>331.65914039323741</v>
      </c>
      <c r="CM56" s="48">
        <v>300.69207366526808</v>
      </c>
      <c r="CN56" s="48">
        <v>261.10617173209783</v>
      </c>
      <c r="CO56" s="48">
        <v>198.76025941223213</v>
      </c>
      <c r="CP56" s="39"/>
      <c r="CU56" s="40">
        <v>5</v>
      </c>
      <c r="CV56" s="40" t="s">
        <v>86</v>
      </c>
      <c r="CW56" s="48">
        <v>59.5</v>
      </c>
      <c r="CX56" s="48">
        <v>0</v>
      </c>
      <c r="CY56" s="48">
        <v>0</v>
      </c>
      <c r="CZ56" s="48">
        <v>0</v>
      </c>
      <c r="DA56" s="48">
        <v>0</v>
      </c>
      <c r="DB56" s="48">
        <v>0</v>
      </c>
      <c r="DC56" s="48">
        <v>0</v>
      </c>
      <c r="DD56" s="48">
        <v>0</v>
      </c>
      <c r="DE56" s="48">
        <v>0</v>
      </c>
      <c r="DF56" s="39"/>
      <c r="DJ56" s="40">
        <v>4</v>
      </c>
      <c r="DK56" s="40" t="s">
        <v>79</v>
      </c>
      <c r="DL56" s="48">
        <v>0</v>
      </c>
      <c r="DM56" s="48">
        <v>0</v>
      </c>
      <c r="DN56" s="48">
        <v>0</v>
      </c>
      <c r="DO56" s="48">
        <v>5.3322911714087096E-2</v>
      </c>
      <c r="DP56" s="48">
        <v>0.16057433344878252</v>
      </c>
      <c r="DQ56" s="48">
        <v>0.22813194764504516</v>
      </c>
      <c r="DR56" s="48">
        <v>0.22813194764504516</v>
      </c>
      <c r="DS56" s="48">
        <v>0.18547361827377545</v>
      </c>
      <c r="DT56" s="48">
        <v>8.9007898543201722E-2</v>
      </c>
      <c r="DU56" s="39"/>
      <c r="EC56" s="40">
        <v>181</v>
      </c>
      <c r="ED56" s="40" t="s">
        <v>75</v>
      </c>
      <c r="EE56" s="49">
        <v>0</v>
      </c>
      <c r="EF56" s="49">
        <v>0.27936509802148485</v>
      </c>
      <c r="EG56" s="49">
        <v>1.4469133245912613</v>
      </c>
      <c r="EH56" s="49">
        <v>4.8573611223596291</v>
      </c>
      <c r="EI56" s="49">
        <v>10.000664661274515</v>
      </c>
      <c r="EJ56" s="49">
        <v>24.182477331610091</v>
      </c>
      <c r="EK56" s="49">
        <v>27.868203904062739</v>
      </c>
      <c r="EL56" s="49">
        <v>27.868203904175591</v>
      </c>
      <c r="EM56" s="49">
        <v>27.868203904327366</v>
      </c>
      <c r="EN56" s="50"/>
      <c r="EY56" s="40">
        <v>182</v>
      </c>
      <c r="EZ56" s="40" t="s">
        <v>87</v>
      </c>
      <c r="FA56" s="49">
        <v>0</v>
      </c>
      <c r="FB56" s="49">
        <v>25.756228442813743</v>
      </c>
      <c r="FC56" s="49">
        <v>19.071221943409668</v>
      </c>
      <c r="FD56" s="49">
        <v>27.815504713646348</v>
      </c>
      <c r="FE56" s="49">
        <v>39.452645268909237</v>
      </c>
      <c r="FF56" s="49">
        <v>48.518025486122696</v>
      </c>
      <c r="FG56" s="49">
        <v>76.753870365416105</v>
      </c>
      <c r="FH56" s="49">
        <v>114.88703396904376</v>
      </c>
      <c r="FI56" s="49">
        <v>155.41346944504775</v>
      </c>
      <c r="FJ56" s="50"/>
      <c r="FW56" s="39"/>
      <c r="FX56" s="39"/>
      <c r="FY56" s="39"/>
      <c r="FZ56" s="39"/>
      <c r="GA56" s="39"/>
      <c r="GB56" s="39"/>
      <c r="GD56" s="39"/>
      <c r="GE56" s="39"/>
      <c r="GO56" s="40">
        <v>21</v>
      </c>
      <c r="GP56" s="40" t="s">
        <v>88</v>
      </c>
      <c r="GQ56" s="48">
        <v>0</v>
      </c>
      <c r="GR56" s="48">
        <v>0</v>
      </c>
      <c r="GS56" s="48">
        <v>0.70207022526897522</v>
      </c>
      <c r="GT56" s="48">
        <v>2.0118873116640512</v>
      </c>
      <c r="GU56" s="39"/>
      <c r="GV56" s="39"/>
      <c r="GX56" s="39"/>
      <c r="GY56" s="39"/>
      <c r="HA56" s="40">
        <v>14</v>
      </c>
      <c r="HB56" s="40" t="s">
        <v>81</v>
      </c>
      <c r="HC56" s="48">
        <v>0</v>
      </c>
      <c r="HD56" s="48">
        <v>7.7808070584740582E-2</v>
      </c>
      <c r="HE56" s="48">
        <v>0.20311874634210553</v>
      </c>
      <c r="HF56" s="48">
        <v>0.40493284275591268</v>
      </c>
      <c r="HG56" s="48">
        <v>0.72995646317116591</v>
      </c>
      <c r="HH56" s="48">
        <v>0.93599298157233235</v>
      </c>
      <c r="HI56" s="48">
        <v>0.93599298158795408</v>
      </c>
      <c r="HJ56" s="48">
        <v>1.4440192092108695</v>
      </c>
      <c r="HK56" s="48">
        <v>1.4793642302824546</v>
      </c>
      <c r="HL56" s="39"/>
      <c r="HU56" s="40">
        <v>5</v>
      </c>
      <c r="HV56" s="40" t="s">
        <v>89</v>
      </c>
      <c r="HW56" s="48">
        <v>0</v>
      </c>
      <c r="HX56" s="48">
        <v>0</v>
      </c>
      <c r="HY56" s="48">
        <v>0</v>
      </c>
      <c r="HZ56" s="48">
        <v>0.60808586450475355</v>
      </c>
      <c r="IA56" s="48">
        <v>28.445376707493946</v>
      </c>
      <c r="IB56" s="48">
        <v>62.395616025009161</v>
      </c>
      <c r="IC56" s="48">
        <v>65.994416666307288</v>
      </c>
      <c r="ID56" s="48">
        <v>75.954947316637572</v>
      </c>
      <c r="IE56" s="39"/>
      <c r="IO56" s="40">
        <v>4</v>
      </c>
      <c r="IP56" s="40" t="s">
        <v>79</v>
      </c>
      <c r="IQ56" s="48">
        <v>0</v>
      </c>
      <c r="IR56" s="48">
        <v>0</v>
      </c>
      <c r="IS56" s="48">
        <v>0.14168482887532796</v>
      </c>
      <c r="IT56" s="48">
        <v>0.42666362779379424</v>
      </c>
      <c r="IU56" s="48">
        <v>0.60617162349265163</v>
      </c>
      <c r="IV56" s="48">
        <v>0.60617162349265163</v>
      </c>
      <c r="IW56" s="48">
        <v>0.49282376039238923</v>
      </c>
      <c r="IX56" s="48">
        <v>0.23650375548255068</v>
      </c>
      <c r="IY56" s="39"/>
      <c r="JI56" s="40">
        <v>16</v>
      </c>
      <c r="JJ56" s="40" t="s">
        <v>90</v>
      </c>
      <c r="JK56" s="48">
        <v>0</v>
      </c>
      <c r="JL56" s="48">
        <v>0</v>
      </c>
      <c r="JM56" s="48">
        <v>0</v>
      </c>
      <c r="JN56" s="48">
        <v>6.62678269577371E-2</v>
      </c>
      <c r="JO56" s="48">
        <v>6.62678269577371E-2</v>
      </c>
      <c r="JP56" s="48">
        <v>6.62678269577371E-2</v>
      </c>
      <c r="JQ56" s="48">
        <v>6.62678269577371E-2</v>
      </c>
      <c r="JR56" s="48">
        <v>0</v>
      </c>
      <c r="JS56" s="39"/>
      <c r="KC56" s="40">
        <v>15</v>
      </c>
      <c r="KD56" s="40" t="s">
        <v>91</v>
      </c>
      <c r="KE56" s="48">
        <v>0</v>
      </c>
      <c r="KF56" s="48">
        <v>0</v>
      </c>
      <c r="KG56" s="48">
        <v>6.6478035803052782E-2</v>
      </c>
      <c r="KH56" s="48">
        <v>0.20018911092636765</v>
      </c>
      <c r="KI56" s="48">
        <v>0.46912984292395948</v>
      </c>
      <c r="KJ56" s="48">
        <v>1.010065717238775</v>
      </c>
      <c r="KK56" s="48">
        <v>1.7438451995598869</v>
      </c>
      <c r="KL56" s="48">
        <v>1.6639205558927816</v>
      </c>
      <c r="KM56" s="39"/>
      <c r="KX56" s="40">
        <v>17</v>
      </c>
      <c r="KY56" s="40" t="s">
        <v>92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0</v>
      </c>
      <c r="LG56" s="48">
        <v>3.0042120340310854</v>
      </c>
      <c r="LH56" s="39"/>
      <c r="LQ56" s="40">
        <v>78</v>
      </c>
      <c r="LR56" s="40" t="s">
        <v>93</v>
      </c>
      <c r="LS56" s="48">
        <v>0</v>
      </c>
      <c r="LT56" s="48">
        <v>0</v>
      </c>
      <c r="LU56" s="48">
        <v>0</v>
      </c>
      <c r="LV56" s="48">
        <v>0</v>
      </c>
      <c r="LW56" s="48">
        <v>7.8353635980328823E-2</v>
      </c>
      <c r="LX56" s="48">
        <v>0.90483007535738824</v>
      </c>
      <c r="LY56" s="48">
        <v>2.2922412768798357</v>
      </c>
      <c r="LZ56" s="48">
        <v>4.2780155467048635</v>
      </c>
      <c r="MA56" s="39"/>
      <c r="MK56" s="40">
        <v>78</v>
      </c>
      <c r="ML56" s="40" t="s">
        <v>93</v>
      </c>
      <c r="MM56" s="48">
        <v>0</v>
      </c>
      <c r="MN56" s="48">
        <v>0</v>
      </c>
      <c r="MO56" s="48">
        <v>0</v>
      </c>
      <c r="MP56" s="48">
        <v>0</v>
      </c>
      <c r="MQ56" s="48">
        <v>5.6585989518726275E-3</v>
      </c>
      <c r="MR56" s="48">
        <v>6.6344812899162997E-2</v>
      </c>
      <c r="MS56" s="48">
        <v>0.16408056732358131</v>
      </c>
      <c r="MT56" s="48">
        <v>0.32148497718168684</v>
      </c>
      <c r="MU56" s="39"/>
    </row>
    <row r="57" spans="3:359" x14ac:dyDescent="0.45">
      <c r="C57" s="40">
        <v>20</v>
      </c>
      <c r="D57" s="40" t="s">
        <v>94</v>
      </c>
      <c r="E57" s="48">
        <v>383.1</v>
      </c>
      <c r="F57" s="48">
        <v>375.07399869785581</v>
      </c>
      <c r="G57" s="48">
        <v>146.1562527314004</v>
      </c>
      <c r="H57" s="48">
        <v>49.759699793021575</v>
      </c>
      <c r="I57" s="48">
        <v>52.078327325761713</v>
      </c>
      <c r="J57" s="48">
        <v>47.728625995274086</v>
      </c>
      <c r="K57" s="48">
        <v>47.087215623986502</v>
      </c>
      <c r="L57" s="48">
        <v>41.791939795809967</v>
      </c>
      <c r="M57" s="48">
        <v>26.86349825831029</v>
      </c>
      <c r="N57" s="39"/>
      <c r="S57" s="40">
        <v>5</v>
      </c>
      <c r="T57" s="40" t="s">
        <v>95</v>
      </c>
      <c r="U57" s="48">
        <v>0</v>
      </c>
      <c r="V57" s="48">
        <v>0</v>
      </c>
      <c r="W57" s="48">
        <v>1</v>
      </c>
      <c r="X57" s="48">
        <v>1</v>
      </c>
      <c r="Y57" s="48">
        <v>2</v>
      </c>
      <c r="Z57" s="48">
        <v>2</v>
      </c>
      <c r="AA57" s="48">
        <v>2</v>
      </c>
      <c r="AB57" s="48">
        <v>2</v>
      </c>
      <c r="AC57" s="48">
        <v>2</v>
      </c>
      <c r="AD57" s="39"/>
      <c r="AI57" s="40">
        <v>14</v>
      </c>
      <c r="AJ57" s="40" t="s">
        <v>96</v>
      </c>
      <c r="AK57" s="48">
        <v>174</v>
      </c>
      <c r="AL57" s="48">
        <v>110.31995604364897</v>
      </c>
      <c r="AM57" s="48">
        <v>160.42849362721557</v>
      </c>
      <c r="AN57" s="48">
        <v>140.38038234316832</v>
      </c>
      <c r="AO57" s="48">
        <v>48.893829174491877</v>
      </c>
      <c r="AP57" s="48">
        <v>17.05250898191094</v>
      </c>
      <c r="AQ57" s="48">
        <v>0</v>
      </c>
      <c r="AR57" s="48">
        <v>0</v>
      </c>
      <c r="AS57" s="48">
        <v>0</v>
      </c>
      <c r="AT57" s="39"/>
      <c r="AY57" s="40">
        <v>19</v>
      </c>
      <c r="AZ57" s="40" t="s">
        <v>93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8.2648759393317534E-2</v>
      </c>
      <c r="BG57" s="48">
        <v>0.94316807414867865</v>
      </c>
      <c r="BH57" s="48">
        <v>2.247192559796487</v>
      </c>
      <c r="BI57" s="48">
        <v>4.1437991736744326</v>
      </c>
      <c r="BJ57" s="39"/>
      <c r="BO57" s="40">
        <v>5</v>
      </c>
      <c r="BP57" s="40" t="s">
        <v>97</v>
      </c>
      <c r="BQ57" s="48">
        <v>0</v>
      </c>
      <c r="BR57" s="48">
        <v>2.8287875520724492E-2</v>
      </c>
      <c r="BS57" s="48">
        <v>6.0940139916695224E-2</v>
      </c>
      <c r="BT57" s="48">
        <v>8.5073542043325526E-2</v>
      </c>
      <c r="BU57" s="48">
        <v>6.7530063927241701E-2</v>
      </c>
      <c r="BV57" s="48">
        <v>3.4877799531309761E-2</v>
      </c>
      <c r="BW57" s="48">
        <v>1.0744397404681756E-2</v>
      </c>
      <c r="BX57" s="48">
        <v>0</v>
      </c>
      <c r="BY57" s="48">
        <v>0</v>
      </c>
      <c r="BZ57" s="39"/>
      <c r="CE57" s="40">
        <v>19</v>
      </c>
      <c r="CF57" s="40" t="s">
        <v>82</v>
      </c>
      <c r="CG57" s="48">
        <v>0</v>
      </c>
      <c r="CH57" s="48">
        <v>3.0312118612751617</v>
      </c>
      <c r="CI57" s="48">
        <v>8.2162529838869602</v>
      </c>
      <c r="CJ57" s="48">
        <v>19.28587528651904</v>
      </c>
      <c r="CK57" s="48">
        <v>34.47427192935212</v>
      </c>
      <c r="CL57" s="48">
        <v>52.22741922938291</v>
      </c>
      <c r="CM57" s="48">
        <v>59.01307149287021</v>
      </c>
      <c r="CN57" s="48">
        <v>55.613976440466324</v>
      </c>
      <c r="CO57" s="48">
        <v>48.733865221251847</v>
      </c>
      <c r="CP57" s="39"/>
      <c r="CU57" s="40">
        <v>7</v>
      </c>
      <c r="CV57" s="40" t="s">
        <v>98</v>
      </c>
      <c r="CW57" s="48">
        <v>178.8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39"/>
      <c r="DJ57" s="40">
        <v>5</v>
      </c>
      <c r="DK57" s="40" t="s">
        <v>99</v>
      </c>
      <c r="DL57" s="48">
        <v>0</v>
      </c>
      <c r="DM57" s="48">
        <v>0</v>
      </c>
      <c r="DN57" s="48">
        <v>0</v>
      </c>
      <c r="DO57" s="48">
        <v>0.27785547439478747</v>
      </c>
      <c r="DP57" s="48">
        <v>0.27785547439478747</v>
      </c>
      <c r="DQ57" s="48">
        <v>0.27785547439478747</v>
      </c>
      <c r="DR57" s="48">
        <v>0.27785547439478747</v>
      </c>
      <c r="DS57" s="48">
        <v>0</v>
      </c>
      <c r="DT57" s="48">
        <v>0</v>
      </c>
      <c r="DU57" s="39"/>
      <c r="EC57" s="40">
        <v>182</v>
      </c>
      <c r="ED57" s="40" t="s">
        <v>87</v>
      </c>
      <c r="EE57" s="49">
        <v>40.1</v>
      </c>
      <c r="EF57" s="49">
        <v>51.512456885627486</v>
      </c>
      <c r="EG57" s="49">
        <v>38.142443886819336</v>
      </c>
      <c r="EH57" s="49">
        <v>55.631009427292696</v>
      </c>
      <c r="EI57" s="49">
        <v>78.905290537818473</v>
      </c>
      <c r="EJ57" s="49">
        <v>97.036050972245391</v>
      </c>
      <c r="EK57" s="49">
        <v>153.50774073083221</v>
      </c>
      <c r="EL57" s="49">
        <v>229.77406793808751</v>
      </c>
      <c r="EM57" s="49">
        <v>310.82693889009551</v>
      </c>
      <c r="EN57" s="50"/>
      <c r="EY57" s="40">
        <v>183</v>
      </c>
      <c r="EZ57" s="40" t="s">
        <v>100</v>
      </c>
      <c r="FA57" s="49">
        <v>0</v>
      </c>
      <c r="FB57" s="49">
        <v>4.9357667012022111</v>
      </c>
      <c r="FC57" s="49">
        <v>7.1678880149388773</v>
      </c>
      <c r="FD57" s="49">
        <v>5.8881940252059186</v>
      </c>
      <c r="FE57" s="49">
        <v>6.2542345026180532</v>
      </c>
      <c r="FF57" s="49">
        <v>9.4018459486137562</v>
      </c>
      <c r="FG57" s="49">
        <v>23.690628664470402</v>
      </c>
      <c r="FH57" s="49">
        <v>27.100108239567152</v>
      </c>
      <c r="FI57" s="49">
        <v>29.573443291365095</v>
      </c>
      <c r="FJ57" s="50"/>
      <c r="FZ57" s="39"/>
      <c r="GA57" s="39"/>
      <c r="GB57" s="39"/>
      <c r="GD57" s="39"/>
      <c r="GE57" s="39"/>
      <c r="GQ57" s="39"/>
      <c r="GR57" s="39"/>
      <c r="GS57" s="39"/>
      <c r="GT57" s="39"/>
      <c r="GU57" s="39"/>
      <c r="GV57" s="39"/>
      <c r="GX57" s="39"/>
      <c r="GY57" s="39"/>
      <c r="HA57" s="40">
        <v>19</v>
      </c>
      <c r="HB57" s="40" t="s">
        <v>93</v>
      </c>
      <c r="HC57" s="48">
        <v>0</v>
      </c>
      <c r="HD57" s="48">
        <v>0</v>
      </c>
      <c r="HE57" s="48">
        <v>0</v>
      </c>
      <c r="HF57" s="48">
        <v>0</v>
      </c>
      <c r="HG57" s="48">
        <v>0</v>
      </c>
      <c r="HH57" s="48">
        <v>2.1609634795483945E-2</v>
      </c>
      <c r="HI57" s="48">
        <v>0.25336433797824959</v>
      </c>
      <c r="HJ57" s="48">
        <v>0.62660760500176571</v>
      </c>
      <c r="HK57" s="48">
        <v>1.2277196189759447</v>
      </c>
      <c r="HL57" s="39"/>
      <c r="HW57" s="39"/>
      <c r="HX57" s="39"/>
      <c r="HY57" s="39"/>
      <c r="HZ57" s="39"/>
      <c r="IA57" s="39"/>
      <c r="IB57" s="39"/>
      <c r="IC57" s="39"/>
      <c r="ID57" s="39"/>
      <c r="IE57" s="39"/>
      <c r="IO57" s="40">
        <v>5</v>
      </c>
      <c r="IP57" s="40" t="s">
        <v>99</v>
      </c>
      <c r="IQ57" s="48">
        <v>0</v>
      </c>
      <c r="IR57" s="48">
        <v>0</v>
      </c>
      <c r="IS57" s="48">
        <v>0.25374736318633517</v>
      </c>
      <c r="IT57" s="48">
        <v>0.25374736318633517</v>
      </c>
      <c r="IU57" s="48">
        <v>0.25374736318633517</v>
      </c>
      <c r="IV57" s="48">
        <v>0.25374736318633517</v>
      </c>
      <c r="IW57" s="48">
        <v>0</v>
      </c>
      <c r="IX57" s="48">
        <v>0</v>
      </c>
      <c r="IY57" s="39"/>
      <c r="JI57" s="40">
        <v>24</v>
      </c>
      <c r="JJ57" s="40" t="s">
        <v>101</v>
      </c>
      <c r="JK57" s="48">
        <v>0</v>
      </c>
      <c r="JL57" s="48">
        <v>0</v>
      </c>
      <c r="JM57" s="48">
        <v>0</v>
      </c>
      <c r="JN57" s="48">
        <v>0</v>
      </c>
      <c r="JO57" s="48">
        <v>0.35964993387298477</v>
      </c>
      <c r="JP57" s="48">
        <v>1.2048254106116734</v>
      </c>
      <c r="JQ57" s="48">
        <v>2.4838123156211185</v>
      </c>
      <c r="JR57" s="48">
        <v>5.477274684574807</v>
      </c>
      <c r="JS57" s="39"/>
      <c r="KC57" s="40">
        <v>18</v>
      </c>
      <c r="KD57" s="40" t="s">
        <v>102</v>
      </c>
      <c r="KE57" s="48">
        <v>0.18822548105593931</v>
      </c>
      <c r="KF57" s="48">
        <v>0.56681415524925538</v>
      </c>
      <c r="KG57" s="48">
        <v>1.3078404782787663</v>
      </c>
      <c r="KH57" s="48">
        <v>1.1196149972228266</v>
      </c>
      <c r="KI57" s="48">
        <v>0.74102632302951077</v>
      </c>
      <c r="KJ57" s="48">
        <v>0</v>
      </c>
      <c r="KK57" s="48">
        <v>0</v>
      </c>
      <c r="KL57" s="48">
        <v>0</v>
      </c>
      <c r="KM57" s="39"/>
      <c r="KX57" s="40">
        <v>20</v>
      </c>
      <c r="KY57" s="40" t="s">
        <v>103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8.2856238160833193</v>
      </c>
      <c r="LF57" s="48">
        <v>23.702720879578106</v>
      </c>
      <c r="LG57" s="48">
        <v>60.24312547824578</v>
      </c>
      <c r="LH57" s="39"/>
      <c r="LQ57" s="40">
        <v>81</v>
      </c>
      <c r="LR57" s="40" t="s">
        <v>104</v>
      </c>
      <c r="LS57" s="48">
        <v>0</v>
      </c>
      <c r="LT57" s="48">
        <v>0</v>
      </c>
      <c r="LU57" s="48">
        <v>1.681188142455891</v>
      </c>
      <c r="LV57" s="48">
        <v>3.6235129570877289</v>
      </c>
      <c r="LW57" s="48">
        <v>8.8462671492335101</v>
      </c>
      <c r="LX57" s="48">
        <v>18.2627270343405</v>
      </c>
      <c r="LY57" s="48">
        <v>32.783214145810952</v>
      </c>
      <c r="LZ57" s="48">
        <v>49.255016792800696</v>
      </c>
      <c r="MA57" s="39"/>
      <c r="MK57" s="40">
        <v>81</v>
      </c>
      <c r="ML57" s="40" t="s">
        <v>104</v>
      </c>
      <c r="MM57" s="48">
        <v>0</v>
      </c>
      <c r="MN57" s="48">
        <v>0</v>
      </c>
      <c r="MO57" s="48">
        <v>4.4625624421226792E-2</v>
      </c>
      <c r="MP57" s="48">
        <v>0.10055509185647318</v>
      </c>
      <c r="MQ57" s="48">
        <v>0.25532284430066282</v>
      </c>
      <c r="MR57" s="48">
        <v>0.50457785728960247</v>
      </c>
      <c r="MS57" s="48">
        <v>0.90600554825840784</v>
      </c>
      <c r="MT57" s="48">
        <v>1.3291854546676591</v>
      </c>
      <c r="MU57" s="39"/>
    </row>
    <row r="58" spans="3:359" x14ac:dyDescent="0.45">
      <c r="C58" s="40">
        <v>22</v>
      </c>
      <c r="D58" s="40" t="s">
        <v>105</v>
      </c>
      <c r="E58" s="48">
        <v>0</v>
      </c>
      <c r="F58" s="48">
        <v>0.38643599408135854</v>
      </c>
      <c r="G58" s="48">
        <v>0</v>
      </c>
      <c r="H58" s="48">
        <v>0</v>
      </c>
      <c r="I58" s="48">
        <v>0</v>
      </c>
      <c r="J58" s="48">
        <v>54.502499265106621</v>
      </c>
      <c r="K58" s="48">
        <v>61.499999998195406</v>
      </c>
      <c r="L58" s="48">
        <v>42.250000002356408</v>
      </c>
      <c r="M58" s="48">
        <v>22.999999997760533</v>
      </c>
      <c r="N58" s="39"/>
      <c r="S58" s="40">
        <v>7</v>
      </c>
      <c r="T58" s="40" t="s">
        <v>53</v>
      </c>
      <c r="U58" s="48">
        <v>3.8</v>
      </c>
      <c r="V58" s="48">
        <v>6.6500000000000004E-2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39"/>
      <c r="AI58" s="40">
        <v>15</v>
      </c>
      <c r="AJ58" s="40" t="s">
        <v>106</v>
      </c>
      <c r="AK58" s="48">
        <v>0</v>
      </c>
      <c r="AL58" s="48">
        <v>0</v>
      </c>
      <c r="AM58" s="48">
        <v>3.1681005935751365</v>
      </c>
      <c r="AN58" s="48">
        <v>40.297173664766056</v>
      </c>
      <c r="AO58" s="48">
        <v>91.085955052476976</v>
      </c>
      <c r="AP58" s="48">
        <v>79.040592423897607</v>
      </c>
      <c r="AQ58" s="48">
        <v>82.866341345034911</v>
      </c>
      <c r="AR58" s="48">
        <v>99.805303425650266</v>
      </c>
      <c r="AS58" s="48">
        <v>98.889955581400827</v>
      </c>
      <c r="AT58" s="39"/>
      <c r="AY58" s="40">
        <v>22</v>
      </c>
      <c r="AZ58" s="40" t="s">
        <v>104</v>
      </c>
      <c r="BA58" s="48">
        <v>0</v>
      </c>
      <c r="BB58" s="48">
        <v>0</v>
      </c>
      <c r="BC58" s="48">
        <v>0</v>
      </c>
      <c r="BD58" s="48">
        <v>1.9468391040636885</v>
      </c>
      <c r="BE58" s="48">
        <v>3.8747901440935815</v>
      </c>
      <c r="BF58" s="48">
        <v>9.1851065294241732</v>
      </c>
      <c r="BG58" s="48">
        <v>19.179803949098208</v>
      </c>
      <c r="BH58" s="48">
        <v>32.533803478833029</v>
      </c>
      <c r="BI58" s="48">
        <v>49.883950435915182</v>
      </c>
      <c r="BJ58" s="39"/>
      <c r="BO58" s="40">
        <v>6</v>
      </c>
      <c r="BP58" s="40" t="s">
        <v>107</v>
      </c>
      <c r="BQ58" s="48">
        <v>0.101151</v>
      </c>
      <c r="BR58" s="48">
        <v>6.7433333333333345E-2</v>
      </c>
      <c r="BS58" s="48">
        <v>3.3716666666666673E-2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U58" s="40">
        <v>8</v>
      </c>
      <c r="CV58" s="40" t="s">
        <v>108</v>
      </c>
      <c r="CW58" s="48">
        <v>104.9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39"/>
      <c r="DJ58" s="40">
        <v>7</v>
      </c>
      <c r="DK58" s="40" t="s">
        <v>109</v>
      </c>
      <c r="DL58" s="48">
        <v>0</v>
      </c>
      <c r="DM58" s="48">
        <v>0.13047662487735393</v>
      </c>
      <c r="DN58" s="48">
        <v>0.39291172212473346</v>
      </c>
      <c r="DO58" s="48">
        <v>0.9207624412260611</v>
      </c>
      <c r="DP58" s="48">
        <v>0.9207624412260611</v>
      </c>
      <c r="DQ58" s="48">
        <v>0.9207624412260611</v>
      </c>
      <c r="DR58" s="48">
        <v>0.7902858163487072</v>
      </c>
      <c r="DS58" s="48">
        <v>0.52785071910132753</v>
      </c>
      <c r="DT58" s="48">
        <v>0</v>
      </c>
      <c r="DU58" s="39"/>
      <c r="EC58" s="40">
        <v>183</v>
      </c>
      <c r="ED58" s="40" t="s">
        <v>100</v>
      </c>
      <c r="EE58" s="49">
        <v>13.1</v>
      </c>
      <c r="EF58" s="49">
        <v>9.8715334024044221</v>
      </c>
      <c r="EG58" s="49">
        <v>14.335776029877755</v>
      </c>
      <c r="EH58" s="49">
        <v>11.776388050411837</v>
      </c>
      <c r="EI58" s="49">
        <v>12.508469005236106</v>
      </c>
      <c r="EJ58" s="49">
        <v>18.803691897227512</v>
      </c>
      <c r="EK58" s="49">
        <v>47.381257328940805</v>
      </c>
      <c r="EL58" s="49">
        <v>54.200216479134305</v>
      </c>
      <c r="EM58" s="49">
        <v>59.14688658273019</v>
      </c>
      <c r="EN58" s="50"/>
      <c r="EY58" s="40">
        <v>184</v>
      </c>
      <c r="EZ58" s="40" t="s">
        <v>110</v>
      </c>
      <c r="FA58" s="49">
        <v>0</v>
      </c>
      <c r="FB58" s="49">
        <v>3.1984924057462543</v>
      </c>
      <c r="FC58" s="49">
        <v>8.2622965218243625</v>
      </c>
      <c r="FD58" s="49">
        <v>25.551736431323047</v>
      </c>
      <c r="FE58" s="49">
        <v>48.225287207167696</v>
      </c>
      <c r="FF58" s="49">
        <v>103.15758406955422</v>
      </c>
      <c r="FG58" s="49">
        <v>153.77001911803666</v>
      </c>
      <c r="FH58" s="49">
        <v>251.95946530279224</v>
      </c>
      <c r="FI58" s="49">
        <v>358.1990543903168</v>
      </c>
      <c r="FJ58" s="50"/>
      <c r="FW58" s="39"/>
      <c r="FX58" s="39"/>
      <c r="FY58" s="39"/>
      <c r="FZ58" s="39"/>
      <c r="GA58" s="39"/>
      <c r="GB58" s="39"/>
      <c r="GD58" s="39"/>
      <c r="GE58" s="39"/>
      <c r="GQ58" s="39"/>
      <c r="GR58" s="39"/>
      <c r="GS58" s="39"/>
      <c r="GT58" s="39"/>
      <c r="GU58" s="39"/>
      <c r="GV58" s="39"/>
      <c r="GX58" s="39"/>
      <c r="GY58" s="39"/>
      <c r="HA58" s="40">
        <v>22</v>
      </c>
      <c r="HB58" s="40" t="s">
        <v>104</v>
      </c>
      <c r="HC58" s="48">
        <v>0</v>
      </c>
      <c r="HD58" s="48">
        <v>0</v>
      </c>
      <c r="HE58" s="48">
        <v>0</v>
      </c>
      <c r="HF58" s="48">
        <v>0.1704208858880176</v>
      </c>
      <c r="HG58" s="48">
        <v>0.38401004035205927</v>
      </c>
      <c r="HH58" s="48">
        <v>0.97505291808242067</v>
      </c>
      <c r="HI58" s="48">
        <v>1.9269333830961286</v>
      </c>
      <c r="HJ58" s="48">
        <v>3.4599463908053099</v>
      </c>
      <c r="HK58" s="48">
        <v>5.0760289773375593</v>
      </c>
      <c r="HL58" s="39"/>
      <c r="HW58" s="39"/>
      <c r="HX58" s="39"/>
      <c r="HY58" s="39"/>
      <c r="HZ58" s="39"/>
      <c r="IA58" s="39"/>
      <c r="IO58" s="40">
        <v>7</v>
      </c>
      <c r="IP58" s="40" t="s">
        <v>109</v>
      </c>
      <c r="IQ58" s="48">
        <v>0.58572547565978572</v>
      </c>
      <c r="IR58" s="48">
        <v>1.7638286210280325</v>
      </c>
      <c r="IS58" s="48">
        <v>4.1334148500832795</v>
      </c>
      <c r="IT58" s="48">
        <v>4.1334148500832795</v>
      </c>
      <c r="IU58" s="48">
        <v>4.1334148500832795</v>
      </c>
      <c r="IV58" s="48">
        <v>3.5476893744234927</v>
      </c>
      <c r="IW58" s="48">
        <v>2.3695862290552463</v>
      </c>
      <c r="IX58" s="48">
        <v>0</v>
      </c>
      <c r="IY58" s="39"/>
      <c r="JI58" s="40">
        <v>52</v>
      </c>
      <c r="JJ58" s="40" t="s">
        <v>111</v>
      </c>
      <c r="JK58" s="48">
        <v>0.36074541784867664</v>
      </c>
      <c r="JL58" s="48">
        <v>1.203890180107362</v>
      </c>
      <c r="JM58" s="48">
        <v>2.8997554577786984</v>
      </c>
      <c r="JN58" s="48">
        <v>6.3107462730544617</v>
      </c>
      <c r="JO58" s="48">
        <v>12.810721748009845</v>
      </c>
      <c r="JP58" s="48">
        <v>12.572691198223612</v>
      </c>
      <c r="JQ58" s="48">
        <v>12.682487185593418</v>
      </c>
      <c r="JR58" s="48">
        <v>13.495580611327615</v>
      </c>
      <c r="JS58" s="39"/>
      <c r="KC58" s="40">
        <v>19</v>
      </c>
      <c r="KD58" s="40" t="s">
        <v>112</v>
      </c>
      <c r="KE58" s="48">
        <v>0</v>
      </c>
      <c r="KF58" s="48">
        <v>0</v>
      </c>
      <c r="KG58" s="48">
        <v>0.18822548105505912</v>
      </c>
      <c r="KH58" s="48">
        <v>0.56681415524858725</v>
      </c>
      <c r="KI58" s="48">
        <v>1.3282912061955447</v>
      </c>
      <c r="KJ58" s="48">
        <v>1.290646109984533</v>
      </c>
      <c r="KK58" s="48">
        <v>1.0643479903017801</v>
      </c>
      <c r="KL58" s="48">
        <v>0.60918164075756609</v>
      </c>
      <c r="KM58" s="39"/>
      <c r="KZ58" s="39"/>
      <c r="LA58" s="39"/>
      <c r="LB58" s="39"/>
      <c r="LC58" s="39"/>
      <c r="LD58" s="39"/>
      <c r="LE58" s="39"/>
      <c r="LF58" s="39"/>
      <c r="LG58" s="39"/>
      <c r="LH58" s="39"/>
      <c r="LQ58" s="40">
        <v>89</v>
      </c>
      <c r="LR58" s="40" t="s">
        <v>113</v>
      </c>
      <c r="LS58" s="48">
        <v>0</v>
      </c>
      <c r="LT58" s="48">
        <v>0</v>
      </c>
      <c r="LU58" s="48">
        <v>0</v>
      </c>
      <c r="LV58" s="48">
        <v>0</v>
      </c>
      <c r="LW58" s="48">
        <v>1.1157197895885058</v>
      </c>
      <c r="LX58" s="48">
        <v>3.7534876731460507</v>
      </c>
      <c r="LY58" s="48">
        <v>8.3409098475737924</v>
      </c>
      <c r="LZ58" s="48">
        <v>15.27393020591866</v>
      </c>
      <c r="MA58" s="39"/>
      <c r="MK58" s="40">
        <v>89</v>
      </c>
      <c r="ML58" s="40" t="s">
        <v>113</v>
      </c>
      <c r="MM58" s="48">
        <v>0</v>
      </c>
      <c r="MN58" s="48">
        <v>0</v>
      </c>
      <c r="MO58" s="48">
        <v>0</v>
      </c>
      <c r="MP58" s="48">
        <v>0</v>
      </c>
      <c r="MQ58" s="48">
        <v>2.6912530463913047E-2</v>
      </c>
      <c r="MR58" s="48">
        <v>9.0647786863939941E-2</v>
      </c>
      <c r="MS58" s="48">
        <v>0.19329405464877142</v>
      </c>
      <c r="MT58" s="48">
        <v>0.35860689537899271</v>
      </c>
      <c r="MU58" s="39"/>
    </row>
    <row r="59" spans="3:359" x14ac:dyDescent="0.45">
      <c r="C59" s="40">
        <v>23</v>
      </c>
      <c r="D59" s="40" t="s">
        <v>114</v>
      </c>
      <c r="E59" s="48">
        <v>28.9</v>
      </c>
      <c r="F59" s="48">
        <v>24.723629012287851</v>
      </c>
      <c r="G59" s="48">
        <v>32.119720062309845</v>
      </c>
      <c r="H59" s="48">
        <v>70.132499999999482</v>
      </c>
      <c r="I59" s="48">
        <v>84.158999999999324</v>
      </c>
      <c r="J59" s="48">
        <v>98.185499999999422</v>
      </c>
      <c r="K59" s="48">
        <v>112.21199999999963</v>
      </c>
      <c r="L59" s="48">
        <v>126.23849999999985</v>
      </c>
      <c r="M59" s="48">
        <v>140.26499999999993</v>
      </c>
      <c r="N59" s="39"/>
      <c r="S59" s="40">
        <v>9</v>
      </c>
      <c r="T59" s="40" t="s">
        <v>70</v>
      </c>
      <c r="U59" s="48">
        <v>3.9795199999999999</v>
      </c>
      <c r="V59" s="48">
        <v>3.3164682956830003</v>
      </c>
      <c r="W59" s="48">
        <v>2.82440860672697</v>
      </c>
      <c r="X59" s="48">
        <v>2.4832761932911693</v>
      </c>
      <c r="Y59" s="48">
        <v>1.5225524134555046</v>
      </c>
      <c r="Z59" s="48">
        <v>0.66325465985985343</v>
      </c>
      <c r="AA59" s="48">
        <v>0</v>
      </c>
      <c r="AB59" s="48">
        <v>0</v>
      </c>
      <c r="AC59" s="48">
        <v>0</v>
      </c>
      <c r="AD59" s="39"/>
      <c r="AI59" s="40">
        <v>17</v>
      </c>
      <c r="AJ59" s="40" t="s">
        <v>115</v>
      </c>
      <c r="AK59" s="48">
        <v>62.1</v>
      </c>
      <c r="AL59" s="48">
        <v>53.453403813737587</v>
      </c>
      <c r="AM59" s="48">
        <v>53.453403813737616</v>
      </c>
      <c r="AN59" s="48">
        <v>42.690557656977234</v>
      </c>
      <c r="AO59" s="48">
        <v>42.690557656977091</v>
      </c>
      <c r="AP59" s="48">
        <v>22.021010932256132</v>
      </c>
      <c r="AQ59" s="48">
        <v>7.2832631422531913</v>
      </c>
      <c r="AR59" s="48">
        <v>7.2832631422531637</v>
      </c>
      <c r="AS59" s="48">
        <v>6.4918805178051482</v>
      </c>
      <c r="AT59" s="39"/>
      <c r="AY59" s="40">
        <v>30</v>
      </c>
      <c r="AZ59" s="40" t="s">
        <v>113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1.2298592733430698</v>
      </c>
      <c r="BG59" s="48">
        <v>4.1326740158333397</v>
      </c>
      <c r="BH59" s="48">
        <v>8.6975138840426389</v>
      </c>
      <c r="BI59" s="48">
        <v>15.668550477101206</v>
      </c>
      <c r="BJ59" s="39"/>
      <c r="BO59" s="40">
        <v>7</v>
      </c>
      <c r="BP59" s="40" t="s">
        <v>116</v>
      </c>
      <c r="BQ59" s="48">
        <v>0</v>
      </c>
      <c r="BR59" s="48">
        <v>5.918816581682574E-2</v>
      </c>
      <c r="BS59" s="48">
        <v>0.1273230706248473</v>
      </c>
      <c r="BT59" s="48">
        <v>0.16860815260696149</v>
      </c>
      <c r="BU59" s="48">
        <v>0.10941998679013749</v>
      </c>
      <c r="BV59" s="48">
        <v>4.1285081982115966E-2</v>
      </c>
      <c r="BW59" s="48">
        <v>0</v>
      </c>
      <c r="BX59" s="48">
        <v>0</v>
      </c>
      <c r="BY59" s="48">
        <v>0</v>
      </c>
      <c r="BZ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U59" s="40">
        <v>9</v>
      </c>
      <c r="CV59" s="40" t="s">
        <v>117</v>
      </c>
      <c r="CW59" s="48">
        <v>126.9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39"/>
      <c r="DJ59" s="40">
        <v>8</v>
      </c>
      <c r="DK59" s="40" t="s">
        <v>118</v>
      </c>
      <c r="DL59" s="48">
        <v>0</v>
      </c>
      <c r="DM59" s="48">
        <v>0</v>
      </c>
      <c r="DN59" s="48">
        <v>0</v>
      </c>
      <c r="DO59" s="48">
        <v>0.13047662487625955</v>
      </c>
      <c r="DP59" s="48">
        <v>0.3929117221234959</v>
      </c>
      <c r="DQ59" s="48">
        <v>0.92076244122369399</v>
      </c>
      <c r="DR59" s="48">
        <v>1.1433397564270242</v>
      </c>
      <c r="DS59" s="48">
        <v>1.9861701842688826</v>
      </c>
      <c r="DT59" s="48">
        <v>2.7016648749945125</v>
      </c>
      <c r="DU59" s="39"/>
      <c r="EC59" s="40">
        <v>184</v>
      </c>
      <c r="ED59" s="40" t="s">
        <v>110</v>
      </c>
      <c r="EE59" s="49">
        <v>0</v>
      </c>
      <c r="EF59" s="49">
        <v>3.1984924057462543</v>
      </c>
      <c r="EG59" s="49">
        <v>8.2622965218243625</v>
      </c>
      <c r="EH59" s="49">
        <v>25.551736431323047</v>
      </c>
      <c r="EI59" s="49">
        <v>48.225287207167696</v>
      </c>
      <c r="EJ59" s="49">
        <v>103.15758406955422</v>
      </c>
      <c r="EK59" s="49">
        <v>153.77001911803666</v>
      </c>
      <c r="EL59" s="49">
        <v>251.95946530279224</v>
      </c>
      <c r="EM59" s="49">
        <v>358.1990543903168</v>
      </c>
      <c r="EN59" s="50"/>
      <c r="EY59" s="40">
        <v>186</v>
      </c>
      <c r="EZ59" s="40" t="s">
        <v>119</v>
      </c>
      <c r="FA59" s="49">
        <v>0</v>
      </c>
      <c r="FB59" s="49">
        <v>0</v>
      </c>
      <c r="FC59" s="49">
        <v>0</v>
      </c>
      <c r="FD59" s="49">
        <v>1.6632106631291072E-10</v>
      </c>
      <c r="FE59" s="49">
        <v>2.884618041326608</v>
      </c>
      <c r="FF59" s="49">
        <v>7.9340442579901715</v>
      </c>
      <c r="FG59" s="49">
        <v>9.0356481658370349</v>
      </c>
      <c r="FH59" s="49">
        <v>9.0356481657442611</v>
      </c>
      <c r="FI59" s="49">
        <v>15.094594736970857</v>
      </c>
      <c r="FJ59" s="50"/>
      <c r="FW59" s="39"/>
      <c r="FX59" s="39"/>
      <c r="FY59" s="39"/>
      <c r="FZ59" s="39"/>
      <c r="GA59" s="39"/>
      <c r="GB59" s="39"/>
      <c r="GC59" s="39"/>
      <c r="GD59" s="39"/>
      <c r="GE59" s="39"/>
      <c r="GQ59" s="39"/>
      <c r="GR59" s="39"/>
      <c r="GS59" s="39"/>
      <c r="GT59" s="39"/>
      <c r="GU59" s="39"/>
      <c r="GV59" s="39"/>
      <c r="GW59" s="39"/>
      <c r="GX59" s="39"/>
      <c r="GY59" s="39"/>
      <c r="HA59" s="40">
        <v>30</v>
      </c>
      <c r="HB59" s="40" t="s">
        <v>113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0.1027763161329953</v>
      </c>
      <c r="HI59" s="48">
        <v>0.34617501360479919</v>
      </c>
      <c r="HJ59" s="48">
        <v>0.73817104987020621</v>
      </c>
      <c r="HK59" s="48">
        <v>1.369484586236283</v>
      </c>
      <c r="HL59" s="39"/>
      <c r="IO59" s="40">
        <v>8</v>
      </c>
      <c r="IP59" s="40" t="s">
        <v>118</v>
      </c>
      <c r="IQ59" s="48">
        <v>0</v>
      </c>
      <c r="IR59" s="48">
        <v>0</v>
      </c>
      <c r="IS59" s="48">
        <v>0.58572547565487298</v>
      </c>
      <c r="IT59" s="48">
        <v>1.7638286210224767</v>
      </c>
      <c r="IU59" s="48">
        <v>4.1334148500726524</v>
      </c>
      <c r="IV59" s="48">
        <v>5.1325915527279644</v>
      </c>
      <c r="IW59" s="48">
        <v>8.9161600939302925</v>
      </c>
      <c r="IX59" s="48">
        <v>12.128102987542487</v>
      </c>
      <c r="IY59" s="39"/>
      <c r="JI59" s="40">
        <v>60</v>
      </c>
      <c r="JJ59" s="40" t="s">
        <v>120</v>
      </c>
      <c r="JK59" s="48">
        <v>0</v>
      </c>
      <c r="JL59" s="48">
        <v>0.43248639823487628</v>
      </c>
      <c r="JM59" s="48">
        <v>1.3023710238223396</v>
      </c>
      <c r="JN59" s="48">
        <v>3.0520197177975974</v>
      </c>
      <c r="JO59" s="48">
        <v>6.5711881940239056</v>
      </c>
      <c r="JP59" s="48">
        <v>9.6335136564912851</v>
      </c>
      <c r="JQ59" s="48">
        <v>10.251776121052176</v>
      </c>
      <c r="JR59" s="48">
        <v>12.20285823387195</v>
      </c>
      <c r="JS59" s="39"/>
      <c r="KC59" s="40">
        <v>28</v>
      </c>
      <c r="KD59" s="40" t="s">
        <v>121</v>
      </c>
      <c r="KE59" s="48">
        <v>0</v>
      </c>
      <c r="KF59" s="48">
        <v>2.3651891528629992E-2</v>
      </c>
      <c r="KG59" s="48">
        <v>7.1224293550213716E-2</v>
      </c>
      <c r="KH59" s="48">
        <v>7.1224293561739274E-2</v>
      </c>
      <c r="KI59" s="48">
        <v>4.7572402034331662E-2</v>
      </c>
      <c r="KJ59" s="48">
        <v>0</v>
      </c>
      <c r="KK59" s="48">
        <v>0</v>
      </c>
      <c r="KL59" s="48">
        <v>0</v>
      </c>
      <c r="KM59" s="39"/>
      <c r="KZ59" s="39"/>
      <c r="LA59" s="39"/>
      <c r="LB59" s="39"/>
      <c r="LC59" s="39"/>
      <c r="LD59" s="39"/>
      <c r="LH59" s="39"/>
      <c r="LQ59" s="40">
        <v>91</v>
      </c>
      <c r="LR59" s="40" t="s">
        <v>122</v>
      </c>
      <c r="LS59" s="48">
        <v>24.571674000000005</v>
      </c>
      <c r="LT59" s="48">
        <v>18.201239999999995</v>
      </c>
      <c r="LU59" s="48">
        <v>12.740868000000157</v>
      </c>
      <c r="LV59" s="48">
        <v>8.7972653333434998</v>
      </c>
      <c r="LW59" s="48">
        <v>4.8536636667126825</v>
      </c>
      <c r="LX59" s="48">
        <v>0</v>
      </c>
      <c r="LY59" s="48">
        <v>0</v>
      </c>
      <c r="LZ59" s="48">
        <v>0</v>
      </c>
      <c r="MA59" s="39"/>
      <c r="MK59" s="40">
        <v>92</v>
      </c>
      <c r="ML59" s="40" t="s">
        <v>123</v>
      </c>
      <c r="MM59" s="48">
        <v>0.86796700000001448</v>
      </c>
      <c r="MN59" s="48">
        <v>0.64397600000001276</v>
      </c>
      <c r="MO59" s="48">
        <v>0.44798300000001595</v>
      </c>
      <c r="MP59" s="48">
        <v>0.30798800000328924</v>
      </c>
      <c r="MQ59" s="48">
        <v>0.16799300004248668</v>
      </c>
      <c r="MR59" s="48">
        <v>0</v>
      </c>
      <c r="MS59" s="48">
        <v>0</v>
      </c>
      <c r="MT59" s="48">
        <v>0</v>
      </c>
      <c r="MU59" s="39"/>
    </row>
    <row r="60" spans="3:359" x14ac:dyDescent="0.45">
      <c r="C60" s="40">
        <v>26</v>
      </c>
      <c r="D60" s="40" t="s">
        <v>124</v>
      </c>
      <c r="E60" s="48">
        <v>17</v>
      </c>
      <c r="F60" s="48">
        <v>2.1264120231401423E-2</v>
      </c>
      <c r="G60" s="48">
        <v>1.9476517089617843E-2</v>
      </c>
      <c r="H60" s="48">
        <v>6.3450209490571147E-2</v>
      </c>
      <c r="I60" s="48">
        <v>5.5486268144893353E-2</v>
      </c>
      <c r="J60" s="48">
        <v>2.9614492702532465E-2</v>
      </c>
      <c r="K60" s="48">
        <v>6.0611632669424042E-4</v>
      </c>
      <c r="L60" s="48">
        <v>75.816652614248525</v>
      </c>
      <c r="M60" s="48">
        <v>95.145451603472978</v>
      </c>
      <c r="N60" s="39"/>
      <c r="S60" s="40">
        <v>10</v>
      </c>
      <c r="T60" s="40" t="s">
        <v>84</v>
      </c>
      <c r="U60" s="48">
        <v>27.420480000000001</v>
      </c>
      <c r="V60" s="48">
        <v>17.848392405626289</v>
      </c>
      <c r="W60" s="48">
        <v>12.195480844330859</v>
      </c>
      <c r="X60" s="48">
        <v>6.2971382360629971</v>
      </c>
      <c r="Y60" s="48">
        <v>2.0056689672913688</v>
      </c>
      <c r="Z60" s="48">
        <v>0</v>
      </c>
      <c r="AA60" s="48">
        <v>0</v>
      </c>
      <c r="AB60" s="48">
        <v>0</v>
      </c>
      <c r="AC60" s="48">
        <v>0</v>
      </c>
      <c r="AD60" s="39"/>
      <c r="AI60" s="40">
        <v>18</v>
      </c>
      <c r="AJ60" s="40" t="s">
        <v>125</v>
      </c>
      <c r="AK60" s="48">
        <v>0</v>
      </c>
      <c r="AL60" s="48">
        <v>0</v>
      </c>
      <c r="AM60" s="48">
        <v>3.931232090791748E-3</v>
      </c>
      <c r="AN60" s="48">
        <v>26.736311242328945</v>
      </c>
      <c r="AO60" s="48">
        <v>85.704796560833557</v>
      </c>
      <c r="AP60" s="48">
        <v>144.67328187949633</v>
      </c>
      <c r="AQ60" s="48">
        <v>203.64176719783154</v>
      </c>
      <c r="AR60" s="48">
        <v>262.61025251627348</v>
      </c>
      <c r="AS60" s="48">
        <v>272.05439056912991</v>
      </c>
      <c r="AT60" s="39"/>
      <c r="AY60" s="40">
        <v>34</v>
      </c>
      <c r="AZ60" s="40" t="s">
        <v>122</v>
      </c>
      <c r="BA60" s="48">
        <v>34.1</v>
      </c>
      <c r="BB60" s="48">
        <v>25.848630918813473</v>
      </c>
      <c r="BC60" s="48">
        <v>19.147134013933819</v>
      </c>
      <c r="BD60" s="48">
        <v>13.402993809749963</v>
      </c>
      <c r="BE60" s="48">
        <v>9.2544474054340995</v>
      </c>
      <c r="BF60" s="48">
        <v>0</v>
      </c>
      <c r="BG60" s="48">
        <v>0</v>
      </c>
      <c r="BH60" s="48">
        <v>0</v>
      </c>
      <c r="BI60" s="48">
        <v>0</v>
      </c>
      <c r="BJ60" s="39"/>
      <c r="BO60" s="40">
        <v>8</v>
      </c>
      <c r="BP60" s="40" t="s">
        <v>126</v>
      </c>
      <c r="BQ60" s="48">
        <v>0.23794999999999999</v>
      </c>
      <c r="BR60" s="48">
        <v>0.158634</v>
      </c>
      <c r="BS60" s="48">
        <v>7.9317000000000012E-2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39"/>
      <c r="CU60" s="40">
        <v>10</v>
      </c>
      <c r="CV60" s="40" t="s">
        <v>127</v>
      </c>
      <c r="CW60" s="48">
        <v>40.200000000000003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39"/>
      <c r="DJ60" s="40">
        <v>11</v>
      </c>
      <c r="DK60" s="40" t="s">
        <v>128</v>
      </c>
      <c r="DL60" s="48">
        <v>0</v>
      </c>
      <c r="DM60" s="48">
        <v>1.0562742173153539</v>
      </c>
      <c r="DN60" s="48">
        <v>1.0766793113337634</v>
      </c>
      <c r="DO60" s="48">
        <v>1.0519110059272112</v>
      </c>
      <c r="DP60" s="48">
        <v>1.0424909199843075</v>
      </c>
      <c r="DQ60" s="48">
        <v>1.020662429754871</v>
      </c>
      <c r="DR60" s="48">
        <v>1.0078396597594632</v>
      </c>
      <c r="DS60" s="48">
        <v>0.99166768164840002</v>
      </c>
      <c r="DT60" s="48">
        <v>0.97549570353733395</v>
      </c>
      <c r="DU60" s="39"/>
      <c r="EC60" s="40">
        <v>186</v>
      </c>
      <c r="ED60" s="40" t="s">
        <v>119</v>
      </c>
      <c r="EE60" s="49">
        <v>0</v>
      </c>
      <c r="EF60" s="49">
        <v>0</v>
      </c>
      <c r="EG60" s="49">
        <v>1.6245281268692561E-10</v>
      </c>
      <c r="EH60" s="49">
        <v>1.1832252692208203E-9</v>
      </c>
      <c r="EI60" s="49">
        <v>20.192255616175732</v>
      </c>
      <c r="EJ60" s="49">
        <v>55.538115421887547</v>
      </c>
      <c r="EK60" s="49">
        <v>63.249315787531593</v>
      </c>
      <c r="EL60" s="49">
        <v>63.249315786933231</v>
      </c>
      <c r="EM60" s="49">
        <v>105.66179334140325</v>
      </c>
      <c r="EN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GE60" s="39"/>
      <c r="GY60" s="39"/>
      <c r="HA60" s="40">
        <v>34</v>
      </c>
      <c r="HB60" s="40" t="s">
        <v>123</v>
      </c>
      <c r="HC60" s="48">
        <v>3.9</v>
      </c>
      <c r="HD60" s="48">
        <v>3.1009765036814909</v>
      </c>
      <c r="HE60" s="48">
        <v>2.3007262314520802</v>
      </c>
      <c r="HF60" s="48">
        <v>1.6005041171481513</v>
      </c>
      <c r="HG60" s="48">
        <v>1.1003454640830723</v>
      </c>
      <c r="HH60" s="48">
        <v>0</v>
      </c>
      <c r="HI60" s="48">
        <v>0</v>
      </c>
      <c r="HJ60" s="48">
        <v>0</v>
      </c>
      <c r="HK60" s="48">
        <v>0</v>
      </c>
      <c r="HL60" s="39"/>
      <c r="IO60" s="40">
        <v>12</v>
      </c>
      <c r="IP60" s="40" t="s">
        <v>129</v>
      </c>
      <c r="IQ60" s="48">
        <v>0.75151058415838401</v>
      </c>
      <c r="IR60" s="48">
        <v>0.76602825757519333</v>
      </c>
      <c r="IS60" s="48">
        <v>0.74840627707091667</v>
      </c>
      <c r="IT60" s="48">
        <v>0.74170414028322007</v>
      </c>
      <c r="IU60" s="48">
        <v>0.72617375889673796</v>
      </c>
      <c r="IV60" s="48">
        <v>0.71705070428477902</v>
      </c>
      <c r="IW60" s="48">
        <v>0.70554477853366904</v>
      </c>
      <c r="IX60" s="48">
        <v>0.69403885278253652</v>
      </c>
      <c r="IY60" s="39"/>
      <c r="JI60" s="40">
        <v>86</v>
      </c>
      <c r="JJ60" s="40" t="s">
        <v>130</v>
      </c>
      <c r="JK60" s="48">
        <v>0.54247771283198909</v>
      </c>
      <c r="JL60" s="48">
        <v>2.4228559924270177</v>
      </c>
      <c r="JM60" s="48">
        <v>6.2049683603104056</v>
      </c>
      <c r="JN60" s="48">
        <v>13.8121472553856</v>
      </c>
      <c r="JO60" s="48">
        <v>13.269669542553611</v>
      </c>
      <c r="JP60" s="48">
        <v>11.389291262958587</v>
      </c>
      <c r="JQ60" s="48">
        <v>7.6071788950751991</v>
      </c>
      <c r="JR60" s="48">
        <v>0</v>
      </c>
      <c r="JS60" s="39"/>
      <c r="KC60" s="40">
        <v>34</v>
      </c>
      <c r="KD60" s="40" t="s">
        <v>131</v>
      </c>
      <c r="KE60" s="48">
        <v>0.22200926240989619</v>
      </c>
      <c r="KF60" s="48">
        <v>0.66854918804968544</v>
      </c>
      <c r="KG60" s="48">
        <v>1.5667004769940529</v>
      </c>
      <c r="KH60" s="48">
        <v>3.1511942650650395</v>
      </c>
      <c r="KI60" s="48">
        <v>2.7046543394252502</v>
      </c>
      <c r="KJ60" s="48">
        <v>1.8065030504808828</v>
      </c>
      <c r="KK60" s="48">
        <v>0</v>
      </c>
      <c r="KL60" s="48">
        <v>0</v>
      </c>
      <c r="KM60" s="39"/>
      <c r="LD60" s="39"/>
      <c r="LH60" s="39"/>
      <c r="LQ60" s="40">
        <v>93</v>
      </c>
      <c r="LR60" s="40" t="s">
        <v>132</v>
      </c>
      <c r="LS60" s="48">
        <v>250.14353591050488</v>
      </c>
      <c r="LT60" s="48">
        <v>278.01949191523067</v>
      </c>
      <c r="LU60" s="48">
        <v>278.41295103968469</v>
      </c>
      <c r="LV60" s="48">
        <v>277.81517290612146</v>
      </c>
      <c r="LW60" s="48">
        <v>270.30202175354145</v>
      </c>
      <c r="LX60" s="48">
        <v>240.46338105361855</v>
      </c>
      <c r="LY60" s="48">
        <v>182.32698918493713</v>
      </c>
      <c r="LZ60" s="48">
        <v>120.63338108488217</v>
      </c>
      <c r="MA60" s="39"/>
      <c r="MK60" s="40">
        <v>94</v>
      </c>
      <c r="ML60" s="40" t="s">
        <v>133</v>
      </c>
      <c r="MM60" s="48">
        <v>14.901306092033089</v>
      </c>
      <c r="MN60" s="48">
        <v>14.570243104335347</v>
      </c>
      <c r="MO60" s="48">
        <v>15.795816993376405</v>
      </c>
      <c r="MP60" s="48">
        <v>15.483938595839946</v>
      </c>
      <c r="MQ60" s="48">
        <v>15.588612526898212</v>
      </c>
      <c r="MR60" s="48">
        <v>12.834400169226384</v>
      </c>
      <c r="MS60" s="48">
        <v>8.5856184747785491</v>
      </c>
      <c r="MT60" s="48">
        <v>5.0325117098867</v>
      </c>
      <c r="MU60" s="39"/>
    </row>
    <row r="61" spans="3:359" x14ac:dyDescent="0.45">
      <c r="C61" s="40">
        <v>27</v>
      </c>
      <c r="D61" s="40" t="s">
        <v>134</v>
      </c>
      <c r="E61" s="48">
        <v>26.4</v>
      </c>
      <c r="F61" s="48">
        <v>0</v>
      </c>
      <c r="G61" s="48">
        <v>0</v>
      </c>
      <c r="H61" s="48">
        <v>4.3364094835282518</v>
      </c>
      <c r="I61" s="48">
        <v>3.5296699290844624</v>
      </c>
      <c r="J61" s="48">
        <v>1.5438853451780521</v>
      </c>
      <c r="K61" s="48">
        <v>2.174455312059183</v>
      </c>
      <c r="L61" s="48">
        <v>0</v>
      </c>
      <c r="M61" s="48">
        <v>37.04006915110093</v>
      </c>
      <c r="N61" s="39"/>
      <c r="S61" s="40">
        <v>14</v>
      </c>
      <c r="T61" s="40" t="s">
        <v>96</v>
      </c>
      <c r="U61" s="48">
        <v>34.1</v>
      </c>
      <c r="V61" s="48">
        <v>30.236004904007117</v>
      </c>
      <c r="W61" s="48">
        <v>25.749431816018987</v>
      </c>
      <c r="X61" s="48">
        <v>25.67362643245653</v>
      </c>
      <c r="Y61" s="48">
        <v>13.935654402834444</v>
      </c>
      <c r="Z61" s="48">
        <v>6.1238126257731285</v>
      </c>
      <c r="AA61" s="48">
        <v>0</v>
      </c>
      <c r="AB61" s="48">
        <v>0</v>
      </c>
      <c r="AC61" s="48">
        <v>0</v>
      </c>
      <c r="AD61" s="39"/>
      <c r="AI61" s="40">
        <v>19</v>
      </c>
      <c r="AJ61" s="40" t="s">
        <v>135</v>
      </c>
      <c r="AK61" s="48">
        <v>0</v>
      </c>
      <c r="AL61" s="48">
        <v>0</v>
      </c>
      <c r="AM61" s="48">
        <v>0</v>
      </c>
      <c r="AN61" s="48">
        <v>3.9312323544355189E-3</v>
      </c>
      <c r="AO61" s="48">
        <v>3.9312323544044145E-3</v>
      </c>
      <c r="AP61" s="48">
        <v>3.9312323543547294E-3</v>
      </c>
      <c r="AQ61" s="48">
        <v>3.9312323543158976E-3</v>
      </c>
      <c r="AR61" s="48">
        <v>3.9312323542881056E-3</v>
      </c>
      <c r="AS61" s="48">
        <v>3.9312323517367385E-3</v>
      </c>
      <c r="AT61" s="39"/>
      <c r="AY61" s="40">
        <v>35</v>
      </c>
      <c r="AZ61" s="40" t="s">
        <v>132</v>
      </c>
      <c r="BA61" s="48">
        <v>294.89999999999998</v>
      </c>
      <c r="BB61" s="48">
        <v>314.34599756827589</v>
      </c>
      <c r="BC61" s="48">
        <v>327.38443634486663</v>
      </c>
      <c r="BD61" s="48">
        <v>314.04768483782618</v>
      </c>
      <c r="BE61" s="48">
        <v>291.71149336406893</v>
      </c>
      <c r="BF61" s="48">
        <v>275.97473964564728</v>
      </c>
      <c r="BG61" s="48">
        <v>231.23158510616082</v>
      </c>
      <c r="BH61" s="48">
        <v>111.01269995872734</v>
      </c>
      <c r="BI61" s="48">
        <v>0</v>
      </c>
      <c r="BJ61" s="39"/>
      <c r="BO61" s="40">
        <v>9</v>
      </c>
      <c r="BP61" s="40" t="s">
        <v>136</v>
      </c>
      <c r="BQ61" s="48">
        <v>0.17100000000000001</v>
      </c>
      <c r="BR61" s="48">
        <v>0.16083849085884791</v>
      </c>
      <c r="BS61" s="48">
        <v>0.14806661046667563</v>
      </c>
      <c r="BT61" s="48">
        <v>0.11951031257007508</v>
      </c>
      <c r="BU61" s="48">
        <v>7.2677155044565692E-2</v>
      </c>
      <c r="BV61" s="48">
        <v>2.8446368770074101E-2</v>
      </c>
      <c r="BW61" s="48">
        <v>0</v>
      </c>
      <c r="BX61" s="48">
        <v>0</v>
      </c>
      <c r="BY61" s="48">
        <v>0</v>
      </c>
      <c r="BZ61" s="39"/>
      <c r="CU61" s="40">
        <v>13</v>
      </c>
      <c r="CV61" s="40" t="s">
        <v>137</v>
      </c>
      <c r="CW61" s="48">
        <v>0</v>
      </c>
      <c r="CX61" s="48">
        <v>19.400000000000016</v>
      </c>
      <c r="CY61" s="48">
        <v>17.400000000000016</v>
      </c>
      <c r="CZ61" s="48">
        <v>15.700000000000006</v>
      </c>
      <c r="DA61" s="48">
        <v>14.300000000000004</v>
      </c>
      <c r="DB61" s="48">
        <v>14.300000000000004</v>
      </c>
      <c r="DC61" s="48">
        <v>14.300000000000004</v>
      </c>
      <c r="DD61" s="48">
        <v>14.3</v>
      </c>
      <c r="DE61" s="48">
        <v>14.299999999999999</v>
      </c>
      <c r="DF61" s="39"/>
      <c r="DJ61" s="40">
        <v>12</v>
      </c>
      <c r="DK61" s="40" t="s">
        <v>129</v>
      </c>
      <c r="DL61" s="48">
        <v>0</v>
      </c>
      <c r="DM61" s="48">
        <v>0.82291758997104969</v>
      </c>
      <c r="DN61" s="48">
        <v>0.83881470316144691</v>
      </c>
      <c r="DO61" s="48">
        <v>0.81951831794375063</v>
      </c>
      <c r="DP61" s="48">
        <v>0.81217935776241912</v>
      </c>
      <c r="DQ61" s="48">
        <v>0.79517331115269951</v>
      </c>
      <c r="DR61" s="48">
        <v>0.78518340246384832</v>
      </c>
      <c r="DS61" s="48">
        <v>0.77258420707115372</v>
      </c>
      <c r="DT61" s="48">
        <v>0.75998501167843502</v>
      </c>
      <c r="DU61" s="39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FF61" s="50"/>
      <c r="FG61" s="50"/>
      <c r="FH61" s="50"/>
      <c r="FI61" s="50"/>
      <c r="FJ61" s="50"/>
      <c r="FW61" s="39"/>
      <c r="FX61" s="39"/>
      <c r="FY61" s="39"/>
      <c r="FZ61" s="39"/>
      <c r="GA61" s="39"/>
      <c r="GB61" s="39"/>
      <c r="GC61" s="39"/>
      <c r="GD61" s="39"/>
      <c r="GE61" s="39"/>
      <c r="GQ61" s="39"/>
      <c r="GR61" s="39"/>
      <c r="GS61" s="39"/>
      <c r="GT61" s="39"/>
      <c r="GU61" s="39"/>
      <c r="GV61" s="39"/>
      <c r="GW61" s="39"/>
      <c r="GX61" s="39"/>
      <c r="GY61" s="39"/>
      <c r="HA61" s="40">
        <v>35</v>
      </c>
      <c r="HB61" s="40" t="s">
        <v>133</v>
      </c>
      <c r="HC61" s="48">
        <v>49.3</v>
      </c>
      <c r="HD61" s="48">
        <v>58.874381865909506</v>
      </c>
      <c r="HE61" s="48">
        <v>61.440472307255909</v>
      </c>
      <c r="HF61" s="48">
        <v>62.925089101337122</v>
      </c>
      <c r="HG61" s="48">
        <v>52.716607594666243</v>
      </c>
      <c r="HH61" s="48">
        <v>44.336921456451968</v>
      </c>
      <c r="HI61" s="48">
        <v>20.016382102533591</v>
      </c>
      <c r="HJ61" s="48">
        <v>1.9290538348178368</v>
      </c>
      <c r="HK61" s="48">
        <v>0</v>
      </c>
      <c r="HL61" s="39"/>
      <c r="IO61" s="40">
        <v>13</v>
      </c>
      <c r="IP61" s="40" t="s">
        <v>138</v>
      </c>
      <c r="IQ61" s="48">
        <v>3.5896340077728617</v>
      </c>
      <c r="IR61" s="48">
        <v>3.7702654809531402</v>
      </c>
      <c r="IS61" s="48">
        <v>3.7345889940989121</v>
      </c>
      <c r="IT61" s="48">
        <v>3.4171155964202451</v>
      </c>
      <c r="IU61" s="48">
        <v>2.8978146613656905</v>
      </c>
      <c r="IV61" s="48">
        <v>1.6782078650260961</v>
      </c>
      <c r="IW61" s="48">
        <v>7.3132225736795183E-3</v>
      </c>
      <c r="IX61" s="48">
        <v>0</v>
      </c>
      <c r="IY61" s="39"/>
      <c r="JI61" s="40">
        <v>87</v>
      </c>
      <c r="JJ61" s="40" t="s">
        <v>139</v>
      </c>
      <c r="JK61" s="48">
        <v>0</v>
      </c>
      <c r="JL61" s="48">
        <v>0</v>
      </c>
      <c r="JM61" s="48">
        <v>1.3317395456638843</v>
      </c>
      <c r="JN61" s="48">
        <v>4.0103434527125756</v>
      </c>
      <c r="JO61" s="48">
        <v>9.397972673618149</v>
      </c>
      <c r="JP61" s="48">
        <v>10.087059107434916</v>
      </c>
      <c r="JQ61" s="48">
        <v>15.607706630003108</v>
      </c>
      <c r="JR61" s="48">
        <v>29.798133093325426</v>
      </c>
      <c r="JS61" s="39"/>
      <c r="KC61" s="40">
        <v>41</v>
      </c>
      <c r="KD61" s="40" t="s">
        <v>140</v>
      </c>
      <c r="KE61" s="48">
        <v>0.20353242524606968</v>
      </c>
      <c r="KF61" s="48">
        <v>0.61290883165396537</v>
      </c>
      <c r="KG61" s="48">
        <v>1.4363110090782141</v>
      </c>
      <c r="KH61" s="48">
        <v>2.8889344715996841</v>
      </c>
      <c r="KI61" s="48">
        <v>5.8106791136733094</v>
      </c>
      <c r="KJ61" s="48">
        <v>4.9872769362490601</v>
      </c>
      <c r="KK61" s="48">
        <v>3.3311210484815192</v>
      </c>
      <c r="KL61" s="48">
        <v>0</v>
      </c>
      <c r="KM61" s="39"/>
      <c r="LD61" s="39"/>
      <c r="LH61" s="39"/>
      <c r="LQ61" s="40">
        <v>97</v>
      </c>
      <c r="LR61" s="40" t="s">
        <v>141</v>
      </c>
      <c r="LS61" s="48">
        <v>2.5020000000081093</v>
      </c>
      <c r="LT61" s="48">
        <v>1.2510000000350789</v>
      </c>
      <c r="LU61" s="48">
        <v>8.3868756582262716</v>
      </c>
      <c r="LV61" s="48">
        <v>8.3868756582467139</v>
      </c>
      <c r="LW61" s="48">
        <v>8.3868756582312205</v>
      </c>
      <c r="LX61" s="48">
        <v>0</v>
      </c>
      <c r="LY61" s="48">
        <v>0</v>
      </c>
      <c r="LZ61" s="48">
        <v>0</v>
      </c>
      <c r="MA61" s="39"/>
      <c r="MK61" s="40">
        <v>98</v>
      </c>
      <c r="ML61" s="40" t="s">
        <v>142</v>
      </c>
      <c r="MM61" s="48">
        <v>0.66533333333745714</v>
      </c>
      <c r="MN61" s="48">
        <v>0.33266666667716405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39"/>
    </row>
    <row r="62" spans="3:359" x14ac:dyDescent="0.45">
      <c r="C62" s="40">
        <v>29</v>
      </c>
      <c r="D62" s="40" t="s">
        <v>143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6.4154324814068033</v>
      </c>
      <c r="N62" s="39"/>
      <c r="S62" s="40">
        <v>15</v>
      </c>
      <c r="T62" s="40" t="s">
        <v>106</v>
      </c>
      <c r="U62" s="48">
        <v>0</v>
      </c>
      <c r="V62" s="48">
        <v>0</v>
      </c>
      <c r="W62" s="48">
        <v>0.42674558478620839</v>
      </c>
      <c r="X62" s="48">
        <v>5.4267455847361887</v>
      </c>
      <c r="Y62" s="48">
        <v>12.945175448482658</v>
      </c>
      <c r="Z62" s="48">
        <v>12.98552784742666</v>
      </c>
      <c r="AA62" s="48">
        <v>17.060899136049361</v>
      </c>
      <c r="AB62" s="48">
        <v>17.060899136075633</v>
      </c>
      <c r="AC62" s="48">
        <v>26.634653551287922</v>
      </c>
      <c r="AD62" s="39"/>
      <c r="AI62" s="40">
        <v>24</v>
      </c>
      <c r="AJ62" s="40" t="s">
        <v>144</v>
      </c>
      <c r="AK62" s="48">
        <v>0</v>
      </c>
      <c r="AL62" s="48">
        <v>3.9312322850753043E-3</v>
      </c>
      <c r="AM62" s="48">
        <v>7.8624645397167726E-3</v>
      </c>
      <c r="AN62" s="48">
        <v>1.1793696513388652E-2</v>
      </c>
      <c r="AO62" s="48">
        <v>9.446751347077333</v>
      </c>
      <c r="AP62" s="48">
        <v>25.171680764922002</v>
      </c>
      <c r="AQ62" s="48">
        <v>59.766525484870712</v>
      </c>
      <c r="AR62" s="48">
        <v>89.197289810376674</v>
      </c>
      <c r="AS62" s="48">
        <v>115.83745008172183</v>
      </c>
      <c r="AT62" s="39"/>
      <c r="AY62" s="40">
        <v>37</v>
      </c>
      <c r="AZ62" s="40" t="s">
        <v>141</v>
      </c>
      <c r="BA62" s="48">
        <v>0</v>
      </c>
      <c r="BB62" s="48">
        <v>9.7100119197427421</v>
      </c>
      <c r="BC62" s="48">
        <v>5.1365481946188343</v>
      </c>
      <c r="BD62" s="48">
        <v>31.547815975253588</v>
      </c>
      <c r="BE62" s="48">
        <v>34.436123916705817</v>
      </c>
      <c r="BF62" s="48">
        <v>34.436123916639652</v>
      </c>
      <c r="BG62" s="48">
        <v>0</v>
      </c>
      <c r="BH62" s="48">
        <v>0</v>
      </c>
      <c r="BI62" s="48">
        <v>0</v>
      </c>
      <c r="BJ62" s="39"/>
      <c r="BO62" s="40">
        <v>12</v>
      </c>
      <c r="BP62" s="40" t="s">
        <v>145</v>
      </c>
      <c r="BQ62" s="48">
        <v>0</v>
      </c>
      <c r="BR62" s="48">
        <v>7.2150000000003808E-2</v>
      </c>
      <c r="BS62" s="48">
        <v>0.11115000000000531</v>
      </c>
      <c r="BT62" s="48">
        <v>8.2290000000003763E-2</v>
      </c>
      <c r="BU62" s="48">
        <v>2.3400000000000903E-2</v>
      </c>
      <c r="BV62" s="48">
        <v>1.4878368517119807</v>
      </c>
      <c r="BW62" s="48">
        <v>4.1099137532850465</v>
      </c>
      <c r="BX62" s="48">
        <v>3.514779012600254</v>
      </c>
      <c r="BY62" s="48">
        <v>1.5732461409438394</v>
      </c>
      <c r="BZ62" s="39"/>
      <c r="CU62" s="40">
        <v>16</v>
      </c>
      <c r="CV62" s="40" t="s">
        <v>58</v>
      </c>
      <c r="CW62" s="48">
        <v>0</v>
      </c>
      <c r="CX62" s="48">
        <v>4.711685796974983</v>
      </c>
      <c r="CY62" s="48">
        <v>3.9582054582034236</v>
      </c>
      <c r="CZ62" s="48">
        <v>2.1307082931921029</v>
      </c>
      <c r="DA62" s="48">
        <v>1.2322174123902854</v>
      </c>
      <c r="DB62" s="48">
        <v>0</v>
      </c>
      <c r="DC62" s="48">
        <v>0</v>
      </c>
      <c r="DD62" s="48">
        <v>0</v>
      </c>
      <c r="DE62" s="48">
        <v>0</v>
      </c>
      <c r="DF62" s="39"/>
      <c r="DJ62" s="40">
        <v>13</v>
      </c>
      <c r="DK62" s="40" t="s">
        <v>138</v>
      </c>
      <c r="DL62" s="48">
        <v>0</v>
      </c>
      <c r="DM62" s="48">
        <v>0.46225735088832165</v>
      </c>
      <c r="DN62" s="48">
        <v>0.48551828113875006</v>
      </c>
      <c r="DO62" s="48">
        <v>0.48092401936539764</v>
      </c>
      <c r="DP62" s="48">
        <v>0.44004118521832886</v>
      </c>
      <c r="DQ62" s="48">
        <v>0.37316788447726451</v>
      </c>
      <c r="DR62" s="48">
        <v>0.21611226109600554</v>
      </c>
      <c r="DS62" s="48">
        <v>9.4176478327471884E-4</v>
      </c>
      <c r="DT62" s="48">
        <v>0</v>
      </c>
      <c r="DU62" s="39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FA62" s="50"/>
      <c r="FB62" s="50"/>
      <c r="FC62" s="50"/>
      <c r="FD62" s="50"/>
      <c r="FE62" s="50"/>
      <c r="FF62" s="50"/>
      <c r="FW62" s="39"/>
      <c r="FX62" s="39"/>
      <c r="FY62" s="39"/>
      <c r="FZ62" s="39"/>
      <c r="GA62" s="39"/>
      <c r="GE62" s="39"/>
      <c r="GQ62" s="39"/>
      <c r="GR62" s="39"/>
      <c r="GS62" s="39"/>
      <c r="GT62" s="39"/>
      <c r="GU62" s="39"/>
      <c r="GY62" s="39"/>
      <c r="HA62" s="40">
        <v>37</v>
      </c>
      <c r="HB62" s="40" t="s">
        <v>142</v>
      </c>
      <c r="HC62" s="48">
        <v>0</v>
      </c>
      <c r="HD62" s="48">
        <v>0.88453089728995549</v>
      </c>
      <c r="HE62" s="48">
        <v>1.8947613094023421</v>
      </c>
      <c r="HF62" s="48">
        <v>0</v>
      </c>
      <c r="HG62" s="48">
        <v>0</v>
      </c>
      <c r="HH62" s="48">
        <v>0</v>
      </c>
      <c r="HI62" s="48">
        <v>0</v>
      </c>
      <c r="HJ62" s="48">
        <v>0</v>
      </c>
      <c r="HK62" s="48">
        <v>0</v>
      </c>
      <c r="HL62" s="39"/>
      <c r="IO62" s="40">
        <v>15</v>
      </c>
      <c r="IP62" s="40" t="s">
        <v>91</v>
      </c>
      <c r="IQ62" s="48">
        <v>0</v>
      </c>
      <c r="IR62" s="48">
        <v>0</v>
      </c>
      <c r="IS62" s="48">
        <v>6.6185598683249844E-2</v>
      </c>
      <c r="IT62" s="48">
        <v>0.1993084783037575</v>
      </c>
      <c r="IU62" s="48">
        <v>0.46706613904912309</v>
      </c>
      <c r="IV62" s="48">
        <v>1.0056224344974487</v>
      </c>
      <c r="IW62" s="48">
        <v>1.7361740182233587</v>
      </c>
      <c r="IX62" s="48">
        <v>1.6566009633526571</v>
      </c>
      <c r="IY62" s="39"/>
      <c r="JI62" s="40">
        <v>95</v>
      </c>
      <c r="JJ62" s="40" t="s">
        <v>146</v>
      </c>
      <c r="JK62" s="48">
        <v>0</v>
      </c>
      <c r="JL62" s="48">
        <v>0</v>
      </c>
      <c r="JM62" s="48">
        <v>0</v>
      </c>
      <c r="JN62" s="48">
        <v>0</v>
      </c>
      <c r="JO62" s="48">
        <v>0</v>
      </c>
      <c r="JP62" s="48">
        <v>0</v>
      </c>
      <c r="JQ62" s="48">
        <v>0</v>
      </c>
      <c r="JR62" s="48">
        <v>3.525985377702519</v>
      </c>
      <c r="JS62" s="39"/>
      <c r="KC62" s="40">
        <v>46</v>
      </c>
      <c r="KD62" s="40" t="s">
        <v>147</v>
      </c>
      <c r="KE62" s="48">
        <v>3.3684581261846147E-2</v>
      </c>
      <c r="KF62" s="48">
        <v>0.10143630589097424</v>
      </c>
      <c r="KG62" s="48">
        <v>0.23770922418925575</v>
      </c>
      <c r="KH62" s="48">
        <v>0.47811815660820456</v>
      </c>
      <c r="KI62" s="48">
        <v>0.96166639076805127</v>
      </c>
      <c r="KJ62" s="48">
        <v>1.0370032856303517</v>
      </c>
      <c r="KK62" s="48">
        <v>1.0415278972576905</v>
      </c>
      <c r="KL62" s="48">
        <v>1.0427638635667398</v>
      </c>
      <c r="KM62" s="39"/>
      <c r="LD62" s="39"/>
      <c r="LH62" s="39"/>
      <c r="LQ62" s="40">
        <v>99</v>
      </c>
      <c r="LR62" s="40" t="s">
        <v>148</v>
      </c>
      <c r="LS62" s="48">
        <v>24.57167400000009</v>
      </c>
      <c r="LT62" s="48">
        <v>18.201239999999999</v>
      </c>
      <c r="LU62" s="48">
        <v>12.740868000000123</v>
      </c>
      <c r="LV62" s="48">
        <v>8.7972653333384265</v>
      </c>
      <c r="LW62" s="48">
        <v>4.8536636666895641</v>
      </c>
      <c r="LX62" s="48">
        <v>4.3677939962931039E-2</v>
      </c>
      <c r="LY62" s="48">
        <v>12.231400248111067</v>
      </c>
      <c r="LZ62" s="48">
        <v>25.957007336949957</v>
      </c>
      <c r="MA62" s="39"/>
      <c r="MK62" s="40">
        <v>100</v>
      </c>
      <c r="ML62" s="40" t="s">
        <v>149</v>
      </c>
      <c r="MM62" s="48">
        <v>1.9599260000000753</v>
      </c>
      <c r="MN62" s="48">
        <v>1.4839440000000097</v>
      </c>
      <c r="MO62" s="48">
        <v>0.97996300000000991</v>
      </c>
      <c r="MP62" s="48">
        <v>0.66264100000316528</v>
      </c>
      <c r="MQ62" s="48">
        <v>0.31732100003217417</v>
      </c>
      <c r="MR62" s="48">
        <v>5.2741186858392775</v>
      </c>
      <c r="MS62" s="48">
        <v>5.8873706991047001</v>
      </c>
      <c r="MT62" s="48">
        <v>6.0407563255390331</v>
      </c>
      <c r="MU62" s="39"/>
    </row>
    <row r="63" spans="3:359" x14ac:dyDescent="0.45">
      <c r="C63" s="40">
        <v>31</v>
      </c>
      <c r="D63" s="40" t="s">
        <v>150</v>
      </c>
      <c r="E63" s="48">
        <v>162.19999999999999</v>
      </c>
      <c r="F63" s="48">
        <v>141.65469013804275</v>
      </c>
      <c r="G63" s="48">
        <v>141.67806504629689</v>
      </c>
      <c r="H63" s="48">
        <v>182.12034871939369</v>
      </c>
      <c r="I63" s="48">
        <v>364.30800717639676</v>
      </c>
      <c r="J63" s="48">
        <v>511.32898242961858</v>
      </c>
      <c r="K63" s="48">
        <v>735.72625450305463</v>
      </c>
      <c r="L63" s="48">
        <v>980.48901316429647</v>
      </c>
      <c r="M63" s="48">
        <v>1090.473344913971</v>
      </c>
      <c r="N63" s="39"/>
      <c r="S63" s="40">
        <v>17</v>
      </c>
      <c r="T63" s="40" t="s">
        <v>115</v>
      </c>
      <c r="U63" s="48">
        <v>10.17</v>
      </c>
      <c r="V63" s="48">
        <v>8.741000112</v>
      </c>
      <c r="W63" s="48">
        <v>8.741000112</v>
      </c>
      <c r="X63" s="48">
        <v>6.9809992000000003</v>
      </c>
      <c r="Y63" s="48">
        <v>6.9809992000000003</v>
      </c>
      <c r="Z63" s="48">
        <v>3.6009990999999997</v>
      </c>
      <c r="AA63" s="48">
        <v>1.1910000000000001</v>
      </c>
      <c r="AB63" s="48">
        <v>1.1910000000000001</v>
      </c>
      <c r="AC63" s="48">
        <v>1.1898089999999999</v>
      </c>
      <c r="AD63" s="39"/>
      <c r="AI63" s="40">
        <v>31</v>
      </c>
      <c r="AJ63" s="40" t="s">
        <v>151</v>
      </c>
      <c r="AK63" s="48">
        <v>1.4</v>
      </c>
      <c r="AL63" s="48">
        <v>3.4807786471179318E-2</v>
      </c>
      <c r="AM63" s="48">
        <v>0.1113849167098888</v>
      </c>
      <c r="AN63" s="48">
        <v>0.2088467188289454</v>
      </c>
      <c r="AO63" s="48">
        <v>4.0803481440256008E-2</v>
      </c>
      <c r="AP63" s="48">
        <v>6.9615572884007557E-3</v>
      </c>
      <c r="AQ63" s="48">
        <v>0</v>
      </c>
      <c r="AR63" s="48">
        <v>0</v>
      </c>
      <c r="AS63" s="48">
        <v>0</v>
      </c>
      <c r="AT63" s="39"/>
      <c r="AY63" s="40">
        <v>38</v>
      </c>
      <c r="AZ63" s="40" t="s">
        <v>148</v>
      </c>
      <c r="BA63" s="48">
        <v>34.4</v>
      </c>
      <c r="BB63" s="48">
        <v>25.853103000287415</v>
      </c>
      <c r="BC63" s="48">
        <v>19.150446666879535</v>
      </c>
      <c r="BD63" s="48">
        <v>13.405312666815819</v>
      </c>
      <c r="BE63" s="48">
        <v>9.2560485208933834</v>
      </c>
      <c r="BF63" s="48">
        <v>0</v>
      </c>
      <c r="BG63" s="48">
        <v>4.0065230559813522E-2</v>
      </c>
      <c r="BH63" s="48">
        <v>46.992230959166314</v>
      </c>
      <c r="BI63" s="48">
        <v>99.627929003532429</v>
      </c>
      <c r="BJ63" s="39"/>
      <c r="BO63" s="40">
        <v>13</v>
      </c>
      <c r="BP63" s="40" t="s">
        <v>152</v>
      </c>
      <c r="BQ63" s="48">
        <v>0</v>
      </c>
      <c r="BR63" s="48">
        <v>0.11285000000000305</v>
      </c>
      <c r="BS63" s="48">
        <v>0.1738500000000047</v>
      </c>
      <c r="BT63" s="48">
        <v>0.12871000000000349</v>
      </c>
      <c r="BU63" s="48">
        <v>3.6600000000000993E-2</v>
      </c>
      <c r="BV63" s="48">
        <v>0</v>
      </c>
      <c r="BW63" s="48">
        <v>0</v>
      </c>
      <c r="BX63" s="48">
        <v>4.6209954201975014</v>
      </c>
      <c r="BY63" s="48">
        <v>12.764768267089433</v>
      </c>
      <c r="BZ63" s="39"/>
      <c r="CU63" s="40">
        <v>17</v>
      </c>
      <c r="CV63" s="40" t="s">
        <v>65</v>
      </c>
      <c r="CW63" s="48">
        <v>0</v>
      </c>
      <c r="CX63" s="48">
        <v>0.27278191153711134</v>
      </c>
      <c r="CY63" s="48">
        <v>0.8214437699305569</v>
      </c>
      <c r="CZ63" s="48">
        <v>0.8214437699305569</v>
      </c>
      <c r="DA63" s="48">
        <v>0.8214437699305569</v>
      </c>
      <c r="DB63" s="48">
        <v>0.8214437699305569</v>
      </c>
      <c r="DC63" s="48">
        <v>0.5486618583934455</v>
      </c>
      <c r="DD63" s="48">
        <v>0</v>
      </c>
      <c r="DE63" s="48">
        <v>0</v>
      </c>
      <c r="DF63" s="39"/>
      <c r="DJ63" s="40">
        <v>15</v>
      </c>
      <c r="DK63" s="40" t="s">
        <v>91</v>
      </c>
      <c r="DL63" s="48">
        <v>0</v>
      </c>
      <c r="DM63" s="48">
        <v>0</v>
      </c>
      <c r="DN63" s="48">
        <v>0</v>
      </c>
      <c r="DO63" s="48">
        <v>1.7083842002851683E-2</v>
      </c>
      <c r="DP63" s="48">
        <v>5.1445550405392157E-2</v>
      </c>
      <c r="DQ63" s="48">
        <v>0.12055921957561076</v>
      </c>
      <c r="DR63" s="48">
        <v>0.25957149481561376</v>
      </c>
      <c r="DS63" s="48">
        <v>0.44814163816411084</v>
      </c>
      <c r="DT63" s="48">
        <v>0.42760222288132133</v>
      </c>
      <c r="DU63" s="39"/>
      <c r="EJ63" s="50"/>
      <c r="EK63" s="50"/>
      <c r="EL63" s="50"/>
      <c r="EM63" s="50"/>
      <c r="EN63" s="50"/>
      <c r="FA63" s="50"/>
      <c r="FB63" s="50"/>
      <c r="FC63" s="50"/>
      <c r="FD63" s="50"/>
      <c r="FE63" s="50"/>
      <c r="FF63" s="50"/>
      <c r="FW63" s="39"/>
      <c r="FX63" s="39"/>
      <c r="FY63" s="39"/>
      <c r="FZ63" s="39"/>
      <c r="GA63" s="39"/>
      <c r="GB63" s="39"/>
      <c r="GC63" s="39"/>
      <c r="GD63" s="39"/>
      <c r="GE63" s="39"/>
      <c r="GQ63" s="39"/>
      <c r="GR63" s="39"/>
      <c r="GS63" s="39"/>
      <c r="GT63" s="39"/>
      <c r="GU63" s="39"/>
      <c r="GV63" s="39"/>
      <c r="GW63" s="39"/>
      <c r="GX63" s="39"/>
      <c r="GY63" s="39"/>
      <c r="HA63" s="40">
        <v>38</v>
      </c>
      <c r="HB63" s="40" t="s">
        <v>149</v>
      </c>
      <c r="HC63" s="48">
        <v>8.8000000000000007</v>
      </c>
      <c r="HD63" s="48">
        <v>7.0121947173796357</v>
      </c>
      <c r="HE63" s="48">
        <v>5.3331332593213512</v>
      </c>
      <c r="HF63" s="48">
        <v>3.5060973586891757</v>
      </c>
      <c r="HG63" s="48">
        <v>2.3707873255059333</v>
      </c>
      <c r="HH63" s="48">
        <v>0</v>
      </c>
      <c r="HI63" s="48">
        <v>19.825005728609057</v>
      </c>
      <c r="HJ63" s="48">
        <v>31.654881549582679</v>
      </c>
      <c r="HK63" s="48">
        <v>27.394948014826799</v>
      </c>
      <c r="HL63" s="39"/>
      <c r="IO63" s="40">
        <v>16</v>
      </c>
      <c r="IP63" s="40" t="s">
        <v>90</v>
      </c>
      <c r="IQ63" s="48">
        <v>0</v>
      </c>
      <c r="IR63" s="48">
        <v>0</v>
      </c>
      <c r="IS63" s="48">
        <v>0</v>
      </c>
      <c r="IT63" s="48">
        <v>6.6185598683675725E-2</v>
      </c>
      <c r="IU63" s="48">
        <v>6.6185598683675725E-2</v>
      </c>
      <c r="IV63" s="48">
        <v>6.6185598683675725E-2</v>
      </c>
      <c r="IW63" s="48">
        <v>6.6185598683675725E-2</v>
      </c>
      <c r="IX63" s="48">
        <v>0</v>
      </c>
      <c r="IY63" s="39"/>
      <c r="JI63" s="40">
        <v>105</v>
      </c>
      <c r="JJ63" s="40" t="s">
        <v>153</v>
      </c>
      <c r="JK63" s="48">
        <v>0</v>
      </c>
      <c r="JL63" s="48">
        <v>0.20399710519211156</v>
      </c>
      <c r="JM63" s="48">
        <v>8.1513692046579376</v>
      </c>
      <c r="JN63" s="48">
        <v>5.2846851430416795</v>
      </c>
      <c r="JO63" s="48">
        <v>17.197353307423334</v>
      </c>
      <c r="JP63" s="48">
        <v>48.818952258646561</v>
      </c>
      <c r="JQ63" s="48">
        <v>45.496815525042386</v>
      </c>
      <c r="JR63" s="48">
        <v>26.518589261521697</v>
      </c>
      <c r="JS63" s="39"/>
      <c r="KC63" s="40">
        <v>47</v>
      </c>
      <c r="KD63" s="40" t="s">
        <v>154</v>
      </c>
      <c r="KE63" s="48">
        <v>0.50022746419474184</v>
      </c>
      <c r="KF63" s="48">
        <v>0.51254084504090003</v>
      </c>
      <c r="KG63" s="48">
        <v>0.516212525291879</v>
      </c>
      <c r="KH63" s="48">
        <v>0.52053481900734677</v>
      </c>
      <c r="KI63" s="48">
        <v>0.52000047862676924</v>
      </c>
      <c r="KJ63" s="48">
        <v>0.51134364344599692</v>
      </c>
      <c r="KK63" s="48">
        <v>0.49834046685393785</v>
      </c>
      <c r="KL63" s="48">
        <v>0.47958286185652416</v>
      </c>
      <c r="KM63" s="39"/>
      <c r="LD63" s="39"/>
      <c r="LH63" s="39"/>
      <c r="LQ63" s="40">
        <v>108</v>
      </c>
      <c r="LR63" s="40" t="s">
        <v>155</v>
      </c>
      <c r="LS63" s="48">
        <v>0.1488319999999998</v>
      </c>
      <c r="LT63" s="48">
        <v>0.51917364223999229</v>
      </c>
      <c r="LU63" s="48">
        <v>1.4407021574586043</v>
      </c>
      <c r="LV63" s="48">
        <v>2.3575837439578518</v>
      </c>
      <c r="LW63" s="48">
        <v>4.0405737615571748</v>
      </c>
      <c r="LX63" s="48">
        <v>8.9363833243631863</v>
      </c>
      <c r="LY63" s="48">
        <v>8.014854809177292</v>
      </c>
      <c r="LZ63" s="48">
        <v>7.0979732227114321</v>
      </c>
      <c r="MA63" s="39"/>
      <c r="MK63" s="40">
        <v>106</v>
      </c>
      <c r="ML63" s="40" t="s">
        <v>156</v>
      </c>
      <c r="MM63" s="48">
        <v>0.37173515981735145</v>
      </c>
      <c r="MN63" s="48">
        <v>0.24782343987823427</v>
      </c>
      <c r="MO63" s="48">
        <v>0.12391171993911715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39"/>
    </row>
    <row r="64" spans="3:359" x14ac:dyDescent="0.45">
      <c r="C64" s="40">
        <v>33</v>
      </c>
      <c r="D64" s="40" t="s">
        <v>157</v>
      </c>
      <c r="E64" s="48">
        <v>10.199999999999999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39"/>
      <c r="S64" s="40">
        <v>18</v>
      </c>
      <c r="T64" s="40" t="s">
        <v>125</v>
      </c>
      <c r="U64" s="48">
        <v>0</v>
      </c>
      <c r="V64" s="48">
        <v>0</v>
      </c>
      <c r="W64" s="48">
        <v>5.0000002497414657E-4</v>
      </c>
      <c r="X64" s="48">
        <v>3.4005000000252168</v>
      </c>
      <c r="Y64" s="48">
        <v>10.900500000027778</v>
      </c>
      <c r="Z64" s="48">
        <v>18.400500000027364</v>
      </c>
      <c r="AA64" s="48">
        <v>25.900500000028028</v>
      </c>
      <c r="AB64" s="48">
        <v>33.400500000028273</v>
      </c>
      <c r="AC64" s="48">
        <v>35.000000000003055</v>
      </c>
      <c r="AD64" s="39"/>
      <c r="AI64" s="40">
        <v>32</v>
      </c>
      <c r="AJ64" s="40" t="s">
        <v>158</v>
      </c>
      <c r="AK64" s="48">
        <v>0</v>
      </c>
      <c r="AL64" s="48">
        <v>0.29006488727228413</v>
      </c>
      <c r="AM64" s="48">
        <v>1.0363711294762676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39"/>
      <c r="AY64" s="40">
        <v>41</v>
      </c>
      <c r="AZ64" s="40" t="s">
        <v>155</v>
      </c>
      <c r="BA64" s="48">
        <v>0</v>
      </c>
      <c r="BB64" s="48">
        <v>0.93614907807052605</v>
      </c>
      <c r="BC64" s="48">
        <v>3.2655875520195368</v>
      </c>
      <c r="BD64" s="48">
        <v>9.0619758955173069</v>
      </c>
      <c r="BE64" s="48">
        <v>13.065196216861729</v>
      </c>
      <c r="BF64" s="48">
        <v>13.241393080476792</v>
      </c>
      <c r="BG64" s="48">
        <v>28.104799406363657</v>
      </c>
      <c r="BH64" s="48">
        <v>27.267790577224627</v>
      </c>
      <c r="BI64" s="48">
        <v>16.099116788551804</v>
      </c>
      <c r="BJ64" s="39"/>
      <c r="BO64" s="40">
        <v>14</v>
      </c>
      <c r="BP64" s="40" t="s">
        <v>159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6.3528473600278676E-2</v>
      </c>
      <c r="BY64" s="48">
        <v>6.3528473600278676E-2</v>
      </c>
      <c r="BZ64" s="39"/>
      <c r="CU64" s="40">
        <v>18</v>
      </c>
      <c r="CV64" s="40" t="s">
        <v>79</v>
      </c>
      <c r="CW64" s="48">
        <v>0</v>
      </c>
      <c r="CX64" s="48">
        <v>0</v>
      </c>
      <c r="CY64" s="48">
        <v>0</v>
      </c>
      <c r="CZ64" s="48">
        <v>5.3520739681012112E-2</v>
      </c>
      <c r="DA64" s="48">
        <v>0.16117006411887116</v>
      </c>
      <c r="DB64" s="48">
        <v>0.22897831701878177</v>
      </c>
      <c r="DC64" s="48">
        <v>0.22897831701878177</v>
      </c>
      <c r="DD64" s="48">
        <v>0.18616172527397207</v>
      </c>
      <c r="DE64" s="48">
        <v>8.9338117787482366E-2</v>
      </c>
      <c r="DF64" s="39"/>
      <c r="DJ64" s="40">
        <v>16</v>
      </c>
      <c r="DK64" s="40" t="s">
        <v>90</v>
      </c>
      <c r="DL64" s="48">
        <v>0</v>
      </c>
      <c r="DM64" s="48">
        <v>0</v>
      </c>
      <c r="DN64" s="48">
        <v>0</v>
      </c>
      <c r="DO64" s="48">
        <v>0</v>
      </c>
      <c r="DP64" s="48">
        <v>1.7083842002961612E-2</v>
      </c>
      <c r="DQ64" s="48">
        <v>1.7083842002961612E-2</v>
      </c>
      <c r="DR64" s="48">
        <v>1.7083842002961612E-2</v>
      </c>
      <c r="DS64" s="48">
        <v>1.7083842002961612E-2</v>
      </c>
      <c r="DT64" s="48">
        <v>0</v>
      </c>
      <c r="DU64" s="39"/>
      <c r="EJ64" s="50"/>
      <c r="FA64" s="50"/>
      <c r="FB64" s="50"/>
      <c r="FC64" s="50"/>
      <c r="FE64" s="47"/>
      <c r="FW64" s="39"/>
      <c r="FX64" s="39"/>
      <c r="FY64" s="39"/>
      <c r="FZ64" s="39"/>
      <c r="GA64" s="39"/>
      <c r="GE64" s="39"/>
      <c r="GQ64" s="39"/>
      <c r="GR64" s="39"/>
      <c r="GS64" s="39"/>
      <c r="GT64" s="39"/>
      <c r="GU64" s="39"/>
      <c r="GY64" s="39"/>
      <c r="HA64" s="40">
        <v>41</v>
      </c>
      <c r="HB64" s="40" t="s">
        <v>160</v>
      </c>
      <c r="HC64" s="48">
        <v>0</v>
      </c>
      <c r="HD64" s="48">
        <v>0</v>
      </c>
      <c r="HE64" s="48">
        <v>0.50816425675478505</v>
      </c>
      <c r="HF64" s="48">
        <v>1.7726395398638202</v>
      </c>
      <c r="HG64" s="48">
        <v>1.9625652049343563</v>
      </c>
      <c r="HH64" s="48">
        <v>1.9625652048606708</v>
      </c>
      <c r="HI64" s="48">
        <v>1.5627750769761453</v>
      </c>
      <c r="HJ64" s="48">
        <v>0</v>
      </c>
      <c r="HK64" s="48">
        <v>0</v>
      </c>
      <c r="HL64" s="39"/>
      <c r="IO64" s="40">
        <v>17</v>
      </c>
      <c r="IP64" s="40" t="s">
        <v>161</v>
      </c>
      <c r="IQ64" s="48">
        <v>14.219786025488885</v>
      </c>
      <c r="IR64" s="48">
        <v>12.709665877762923</v>
      </c>
      <c r="IS64" s="48">
        <v>6.8922969625116854</v>
      </c>
      <c r="IT64" s="48">
        <v>4.9539373933208362</v>
      </c>
      <c r="IU64" s="48">
        <v>0</v>
      </c>
      <c r="IV64" s="48">
        <v>0</v>
      </c>
      <c r="IW64" s="48">
        <v>0</v>
      </c>
      <c r="IX64" s="48">
        <v>0</v>
      </c>
      <c r="IY64" s="39"/>
      <c r="JK64" s="39"/>
      <c r="JL64" s="39"/>
      <c r="JM64" s="39"/>
      <c r="JN64" s="39"/>
      <c r="JO64" s="39"/>
      <c r="JP64" s="39"/>
      <c r="JQ64" s="39"/>
      <c r="JR64" s="39"/>
      <c r="JS64" s="39"/>
      <c r="KC64" s="40">
        <v>49</v>
      </c>
      <c r="KD64" s="40" t="s">
        <v>162</v>
      </c>
      <c r="KE64" s="48">
        <v>0.47996583599279025</v>
      </c>
      <c r="KF64" s="48">
        <v>1.44534856997471</v>
      </c>
      <c r="KG64" s="48">
        <v>1.44534856997471</v>
      </c>
      <c r="KH64" s="48">
        <v>1.44534856997471</v>
      </c>
      <c r="KI64" s="48">
        <v>1.44534856997471</v>
      </c>
      <c r="KJ64" s="48">
        <v>1.44534856997471</v>
      </c>
      <c r="KK64" s="48">
        <v>0.96538273398191954</v>
      </c>
      <c r="KL64" s="48">
        <v>0</v>
      </c>
      <c r="KM64" s="39"/>
      <c r="LD64" s="39"/>
      <c r="LH64" s="39"/>
      <c r="LQ64" s="40">
        <v>110</v>
      </c>
      <c r="LR64" s="40" t="s">
        <v>163</v>
      </c>
      <c r="LS64" s="48">
        <v>0.14883199999998034</v>
      </c>
      <c r="LT64" s="48">
        <v>0.51917364224005635</v>
      </c>
      <c r="LU64" s="48">
        <v>1.4407021574587975</v>
      </c>
      <c r="LV64" s="48">
        <v>3.7337599924478297</v>
      </c>
      <c r="LW64" s="48">
        <v>9.2907896644077486</v>
      </c>
      <c r="LX64" s="48">
        <v>23.118457737739153</v>
      </c>
      <c r="LY64" s="48">
        <v>31.70721400969672</v>
      </c>
      <c r="LZ64" s="48">
        <v>45.778395748727156</v>
      </c>
      <c r="MA64" s="39"/>
      <c r="MK64" s="40">
        <v>107</v>
      </c>
      <c r="ML64" s="40" t="s">
        <v>160</v>
      </c>
      <c r="MM64" s="48">
        <v>0</v>
      </c>
      <c r="MN64" s="48">
        <v>0.14883200007054501</v>
      </c>
      <c r="MO64" s="48">
        <v>0.51917364241543673</v>
      </c>
      <c r="MP64" s="48">
        <v>0.51917364243884456</v>
      </c>
      <c r="MQ64" s="48">
        <v>0.51917364242344588</v>
      </c>
      <c r="MR64" s="48">
        <v>0.37034164239441153</v>
      </c>
      <c r="MS64" s="48">
        <v>0</v>
      </c>
      <c r="MT64" s="48">
        <v>0</v>
      </c>
      <c r="MU64" s="39"/>
    </row>
    <row r="65" spans="3:359" x14ac:dyDescent="0.45">
      <c r="C65" s="40">
        <v>34</v>
      </c>
      <c r="D65" s="40" t="s">
        <v>164</v>
      </c>
      <c r="E65" s="48">
        <v>0</v>
      </c>
      <c r="F65" s="48">
        <v>19.801086033150476</v>
      </c>
      <c r="G65" s="48">
        <v>27.277722477046947</v>
      </c>
      <c r="H65" s="48">
        <v>32.1525262443201</v>
      </c>
      <c r="I65" s="48">
        <v>30.192750437730474</v>
      </c>
      <c r="J65" s="48">
        <v>27.215155786221793</v>
      </c>
      <c r="K65" s="48">
        <v>24.662405864603588</v>
      </c>
      <c r="L65" s="48">
        <v>17.549355242796363</v>
      </c>
      <c r="M65" s="48">
        <v>28.471576974140994</v>
      </c>
      <c r="N65" s="39"/>
      <c r="S65" s="40">
        <v>19</v>
      </c>
      <c r="T65" s="40" t="s">
        <v>135</v>
      </c>
      <c r="U65" s="48">
        <v>0</v>
      </c>
      <c r="V65" s="48">
        <v>0</v>
      </c>
      <c r="W65" s="48">
        <v>0</v>
      </c>
      <c r="X65" s="48">
        <v>5.0000000056614534E-4</v>
      </c>
      <c r="Y65" s="48">
        <v>5.0000000146424226E-4</v>
      </c>
      <c r="Z65" s="48">
        <v>5.0000000211229613E-4</v>
      </c>
      <c r="AA65" s="48">
        <v>5.0000000268682245E-4</v>
      </c>
      <c r="AB65" s="48">
        <v>5.0000000313342495E-4</v>
      </c>
      <c r="AC65" s="48">
        <v>5.0000000372895541E-4</v>
      </c>
      <c r="AD65" s="39"/>
      <c r="AI65" s="40">
        <v>34</v>
      </c>
      <c r="AJ65" s="40" t="s">
        <v>165</v>
      </c>
      <c r="AK65" s="48">
        <v>0</v>
      </c>
      <c r="AL65" s="48">
        <v>0</v>
      </c>
      <c r="AM65" s="48">
        <v>0</v>
      </c>
      <c r="AN65" s="48">
        <v>0.74256611076413936</v>
      </c>
      <c r="AO65" s="48">
        <v>0.74256611076408463</v>
      </c>
      <c r="AP65" s="48">
        <v>0.74256611076405743</v>
      </c>
      <c r="AQ65" s="48">
        <v>0.74256611076399948</v>
      </c>
      <c r="AR65" s="48">
        <v>0.7425661107638537</v>
      </c>
      <c r="AS65" s="48">
        <v>0.66094082553830835</v>
      </c>
      <c r="AT65" s="39"/>
      <c r="AY65" s="40">
        <v>42</v>
      </c>
      <c r="AZ65" s="40" t="s">
        <v>163</v>
      </c>
      <c r="BA65" s="48">
        <v>0</v>
      </c>
      <c r="BB65" s="48">
        <v>0.93614907807150838</v>
      </c>
      <c r="BC65" s="48">
        <v>3.2655875520232511</v>
      </c>
      <c r="BD65" s="48">
        <v>9.0619758955341343</v>
      </c>
      <c r="BE65" s="48">
        <v>23.485244938425311</v>
      </c>
      <c r="BF65" s="48">
        <v>52.936591244993124</v>
      </c>
      <c r="BG65" s="48">
        <v>107.67397941224152</v>
      </c>
      <c r="BH65" s="48">
        <v>141.19012964065087</v>
      </c>
      <c r="BI65" s="48">
        <v>193.00932185562013</v>
      </c>
      <c r="BJ65" s="39"/>
      <c r="BO65" s="40">
        <v>16</v>
      </c>
      <c r="BP65" s="40" t="s">
        <v>166</v>
      </c>
      <c r="BQ65" s="48">
        <v>0</v>
      </c>
      <c r="BR65" s="48">
        <v>0</v>
      </c>
      <c r="BS65" s="48">
        <v>0</v>
      </c>
      <c r="BT65" s="48">
        <v>3.8293318328320473E-3</v>
      </c>
      <c r="BU65" s="48">
        <v>1.0555299523804181E-2</v>
      </c>
      <c r="BV65" s="48">
        <v>1.1127392811646927E-2</v>
      </c>
      <c r="BW65" s="48">
        <v>7.3080609788193258E-3</v>
      </c>
      <c r="BX65" s="48">
        <v>5.7709328785406913E-4</v>
      </c>
      <c r="BY65" s="48">
        <v>0</v>
      </c>
      <c r="BZ65" s="39"/>
      <c r="CU65" s="40">
        <v>19</v>
      </c>
      <c r="CV65" s="40" t="s">
        <v>99</v>
      </c>
      <c r="CW65" s="48">
        <v>0</v>
      </c>
      <c r="CX65" s="48">
        <v>0</v>
      </c>
      <c r="CY65" s="48">
        <v>0</v>
      </c>
      <c r="CZ65" s="48">
        <v>4.1589015817542395E-2</v>
      </c>
      <c r="DA65" s="48">
        <v>4.1589015817542395E-2</v>
      </c>
      <c r="DB65" s="48">
        <v>4.1589015817542395E-2</v>
      </c>
      <c r="DC65" s="48">
        <v>4.1589015817542395E-2</v>
      </c>
      <c r="DD65" s="48">
        <v>0</v>
      </c>
      <c r="DE65" s="48">
        <v>0</v>
      </c>
      <c r="DF65" s="39"/>
      <c r="DJ65" s="40">
        <v>17</v>
      </c>
      <c r="DK65" s="40" t="s">
        <v>161</v>
      </c>
      <c r="DL65" s="48">
        <v>0</v>
      </c>
      <c r="DM65" s="48">
        <v>1.8312038691963892</v>
      </c>
      <c r="DN65" s="48">
        <v>1.6367327391448991</v>
      </c>
      <c r="DO65" s="48">
        <v>0.88758022397654124</v>
      </c>
      <c r="DP65" s="48">
        <v>0.63796102881892014</v>
      </c>
      <c r="DQ65" s="48">
        <v>0</v>
      </c>
      <c r="DR65" s="48">
        <v>0</v>
      </c>
      <c r="DS65" s="48">
        <v>0</v>
      </c>
      <c r="DT65" s="48">
        <v>0</v>
      </c>
      <c r="DU65" s="39"/>
      <c r="EE65" s="50"/>
      <c r="EF65" s="50"/>
      <c r="EG65" s="50"/>
      <c r="EH65" s="50"/>
      <c r="EI65" s="50"/>
      <c r="EJ65" s="50"/>
      <c r="FE65" s="47"/>
      <c r="GE65" s="39"/>
      <c r="GY65" s="39"/>
      <c r="HA65" s="40">
        <v>42</v>
      </c>
      <c r="HB65" s="40" t="s">
        <v>167</v>
      </c>
      <c r="HC65" s="48">
        <v>0</v>
      </c>
      <c r="HD65" s="48">
        <v>0.87113872542221249</v>
      </c>
      <c r="HE65" s="48">
        <v>2.8488849737660149</v>
      </c>
      <c r="HF65" s="48">
        <v>6.8515460112925348</v>
      </c>
      <c r="HG65" s="48">
        <v>20.624647893819557</v>
      </c>
      <c r="HH65" s="48">
        <v>33.709331460649828</v>
      </c>
      <c r="HI65" s="48">
        <v>40.327812291537519</v>
      </c>
      <c r="HJ65" s="48">
        <v>47.22450365738267</v>
      </c>
      <c r="HK65" s="48">
        <v>51.949491857436414</v>
      </c>
      <c r="HL65" s="39"/>
      <c r="IO65" s="40">
        <v>18</v>
      </c>
      <c r="IP65" s="40" t="s">
        <v>102</v>
      </c>
      <c r="IQ65" s="48">
        <v>0.41238654704464811</v>
      </c>
      <c r="IR65" s="48">
        <v>1.2418431924729769</v>
      </c>
      <c r="IS65" s="48">
        <v>2.8653709152286053</v>
      </c>
      <c r="IT65" s="48">
        <v>2.4529843681839574</v>
      </c>
      <c r="IU65" s="48">
        <v>1.6235277227556288</v>
      </c>
      <c r="IV65" s="48">
        <v>0</v>
      </c>
      <c r="IW65" s="48">
        <v>0</v>
      </c>
      <c r="IX65" s="48">
        <v>0</v>
      </c>
      <c r="IY65" s="39"/>
      <c r="JO65" s="39"/>
      <c r="KC65" s="40">
        <v>50</v>
      </c>
      <c r="KD65" s="40" t="s">
        <v>168</v>
      </c>
      <c r="KE65" s="48">
        <v>0</v>
      </c>
      <c r="KF65" s="48">
        <v>0</v>
      </c>
      <c r="KG65" s="48">
        <v>0.4799658359913318</v>
      </c>
      <c r="KH65" s="48">
        <v>0.4799658359913318</v>
      </c>
      <c r="KI65" s="48">
        <v>0.4799658359913318</v>
      </c>
      <c r="KJ65" s="48">
        <v>0.4799658359913318</v>
      </c>
      <c r="KK65" s="48">
        <v>0.4799658359913318</v>
      </c>
      <c r="KL65" s="48">
        <v>9.5993167198266366E-2</v>
      </c>
      <c r="KM65" s="39"/>
      <c r="LD65" s="39"/>
      <c r="LH65" s="39"/>
      <c r="LS65" s="39"/>
      <c r="LT65" s="39"/>
      <c r="LU65" s="39"/>
      <c r="LV65" s="39"/>
      <c r="LW65" s="39"/>
      <c r="LX65" s="39"/>
      <c r="LY65" s="39"/>
      <c r="LZ65" s="39"/>
      <c r="MA65" s="39"/>
      <c r="MK65" s="40">
        <v>109</v>
      </c>
      <c r="ML65" s="40" t="s">
        <v>167</v>
      </c>
      <c r="MM65" s="48">
        <v>0.14883200000000094</v>
      </c>
      <c r="MN65" s="48">
        <v>0.5191736422400004</v>
      </c>
      <c r="MO65" s="48">
        <v>1.4407021574586152</v>
      </c>
      <c r="MP65" s="48">
        <v>3.7337599924472822</v>
      </c>
      <c r="MQ65" s="48">
        <v>5.8010144366148664</v>
      </c>
      <c r="MR65" s="48">
        <v>6.9052141051900628</v>
      </c>
      <c r="MS65" s="48">
        <v>8.0783962822968185</v>
      </c>
      <c r="MT65" s="48">
        <v>8.8754483602065868</v>
      </c>
      <c r="MU65" s="39"/>
    </row>
    <row r="66" spans="3:359" x14ac:dyDescent="0.45">
      <c r="C66" s="40">
        <v>35</v>
      </c>
      <c r="D66" s="40" t="s">
        <v>169</v>
      </c>
      <c r="E66" s="48">
        <v>0</v>
      </c>
      <c r="F66" s="48">
        <v>14.939238775062872</v>
      </c>
      <c r="G66" s="48">
        <v>30.179507191721196</v>
      </c>
      <c r="H66" s="48">
        <v>29.036462366272126</v>
      </c>
      <c r="I66" s="48">
        <v>27.893417540823069</v>
      </c>
      <c r="J66" s="48">
        <v>16.383313242107409</v>
      </c>
      <c r="K66" s="48">
        <v>0</v>
      </c>
      <c r="L66" s="48">
        <v>0</v>
      </c>
      <c r="M66" s="48">
        <v>32.200000000001644</v>
      </c>
      <c r="N66" s="39"/>
      <c r="S66" s="40">
        <v>24</v>
      </c>
      <c r="T66" s="40" t="s">
        <v>144</v>
      </c>
      <c r="U66" s="48">
        <v>0</v>
      </c>
      <c r="V66" s="48">
        <v>4.9999999999819145E-4</v>
      </c>
      <c r="W66" s="48">
        <v>9.9999999999739902E-4</v>
      </c>
      <c r="X66" s="48">
        <v>1.4999999999966871E-3</v>
      </c>
      <c r="Y66" s="48">
        <v>1.2015000000001059</v>
      </c>
      <c r="Z66" s="48">
        <v>3.2015000000009795</v>
      </c>
      <c r="AA66" s="48">
        <v>7.6015000000008381</v>
      </c>
      <c r="AB66" s="48">
        <v>11.344698273624326</v>
      </c>
      <c r="AC66" s="48">
        <v>16.205115961139747</v>
      </c>
      <c r="AD66" s="39"/>
      <c r="AI66" s="40">
        <v>35</v>
      </c>
      <c r="AJ66" s="40" t="s">
        <v>170</v>
      </c>
      <c r="AK66" s="48">
        <v>5.7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O66" s="40">
        <v>17</v>
      </c>
      <c r="BP66" s="40" t="s">
        <v>171</v>
      </c>
      <c r="BQ66" s="48">
        <v>0</v>
      </c>
      <c r="BR66" s="48">
        <v>0</v>
      </c>
      <c r="BS66" s="48">
        <v>0</v>
      </c>
      <c r="BT66" s="48">
        <v>1.6058352568326462E-3</v>
      </c>
      <c r="BU66" s="48">
        <v>4.4132422494675945E-3</v>
      </c>
      <c r="BV66" s="48">
        <v>9.3646643227111529E-3</v>
      </c>
      <c r="BW66" s="48">
        <v>1.6503738285087177E-2</v>
      </c>
      <c r="BX66" s="48">
        <v>1.3691331292509715E-2</v>
      </c>
      <c r="BY66" s="48">
        <v>8.7349092192744917E-3</v>
      </c>
      <c r="BZ66" s="39"/>
      <c r="CU66" s="40">
        <v>21</v>
      </c>
      <c r="CV66" s="40" t="s">
        <v>109</v>
      </c>
      <c r="CW66" s="48">
        <v>0</v>
      </c>
      <c r="CX66" s="48">
        <v>6.3411820129482127E-2</v>
      </c>
      <c r="CY66" s="48">
        <v>0.19095564031916543</v>
      </c>
      <c r="CZ66" s="48">
        <v>0.44749181977915942</v>
      </c>
      <c r="DA66" s="48">
        <v>0.44749181977915942</v>
      </c>
      <c r="DB66" s="48">
        <v>0.44749181977915942</v>
      </c>
      <c r="DC66" s="48">
        <v>0.38407999964967726</v>
      </c>
      <c r="DD66" s="48">
        <v>0.25653617945999402</v>
      </c>
      <c r="DE66" s="48">
        <v>0</v>
      </c>
      <c r="DF66" s="39"/>
      <c r="DJ66" s="40">
        <v>18</v>
      </c>
      <c r="DK66" s="40" t="s">
        <v>102</v>
      </c>
      <c r="DL66" s="48">
        <v>0</v>
      </c>
      <c r="DM66" s="48">
        <v>7.3078142259348347E-2</v>
      </c>
      <c r="DN66" s="48">
        <v>0.22006438894214961</v>
      </c>
      <c r="DO66" s="48">
        <v>0.50776628110083422</v>
      </c>
      <c r="DP66" s="48">
        <v>0.43468813884148599</v>
      </c>
      <c r="DQ66" s="48">
        <v>0.28770189215868469</v>
      </c>
      <c r="DR66" s="48">
        <v>0</v>
      </c>
      <c r="DS66" s="48">
        <v>0</v>
      </c>
      <c r="DT66" s="48">
        <v>0</v>
      </c>
      <c r="DU66" s="39"/>
      <c r="FE66" s="47"/>
      <c r="GE66" s="39"/>
      <c r="GY66" s="39"/>
      <c r="HA66" s="40">
        <v>44</v>
      </c>
      <c r="HB66" s="40" t="s">
        <v>156</v>
      </c>
      <c r="HC66" s="48">
        <v>0</v>
      </c>
      <c r="HD66" s="48">
        <v>0.24407754879733543</v>
      </c>
      <c r="HE66" s="48">
        <v>0.16271836586489025</v>
      </c>
      <c r="HF66" s="48">
        <v>8.1359182932445123E-2</v>
      </c>
      <c r="HG66" s="48">
        <v>0</v>
      </c>
      <c r="HH66" s="48">
        <v>0</v>
      </c>
      <c r="HI66" s="48">
        <v>0</v>
      </c>
      <c r="HJ66" s="48">
        <v>0</v>
      </c>
      <c r="HK66" s="48">
        <v>0</v>
      </c>
      <c r="HL66" s="39"/>
      <c r="IO66" s="40">
        <v>19</v>
      </c>
      <c r="IP66" s="40" t="s">
        <v>112</v>
      </c>
      <c r="IQ66" s="48">
        <v>0</v>
      </c>
      <c r="IR66" s="48">
        <v>0</v>
      </c>
      <c r="IS66" s="48">
        <v>0.41238654704271965</v>
      </c>
      <c r="IT66" s="48">
        <v>1.241843192471513</v>
      </c>
      <c r="IU66" s="48">
        <v>2.9101767779781</v>
      </c>
      <c r="IV66" s="48">
        <v>2.8276994685695565</v>
      </c>
      <c r="IW66" s="48">
        <v>2.3318989018496223</v>
      </c>
      <c r="IX66" s="48">
        <v>1.3346668684052696</v>
      </c>
      <c r="IY66" s="39"/>
      <c r="JO66" s="39"/>
      <c r="KC66" s="40">
        <v>53</v>
      </c>
      <c r="KD66" s="40" t="s">
        <v>172</v>
      </c>
      <c r="KE66" s="48">
        <v>1.0666362793458963</v>
      </c>
      <c r="KF66" s="48">
        <v>0.90095547903474438</v>
      </c>
      <c r="KG66" s="48">
        <v>0.75454485755263678</v>
      </c>
      <c r="KH66" s="48">
        <v>0.60830206154756605</v>
      </c>
      <c r="KI66" s="48">
        <v>0.29305477635739891</v>
      </c>
      <c r="KJ66" s="48">
        <v>0</v>
      </c>
      <c r="KK66" s="48">
        <v>0</v>
      </c>
      <c r="KL66" s="48">
        <v>0</v>
      </c>
      <c r="KM66" s="39"/>
      <c r="LD66" s="39"/>
      <c r="LH66" s="39"/>
      <c r="MA66" s="39"/>
      <c r="MM66" s="39"/>
      <c r="MN66" s="39"/>
      <c r="MO66" s="39"/>
      <c r="MP66" s="39"/>
      <c r="MQ66" s="39"/>
      <c r="MR66" s="39"/>
      <c r="MS66" s="39"/>
      <c r="MT66" s="39"/>
      <c r="MU66" s="39"/>
    </row>
    <row r="67" spans="3:359" x14ac:dyDescent="0.45">
      <c r="C67" s="40">
        <v>36</v>
      </c>
      <c r="D67" s="40" t="s">
        <v>173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2.8909525050453785E-2</v>
      </c>
      <c r="M67" s="48">
        <v>24.040637360746285</v>
      </c>
      <c r="N67" s="39"/>
      <c r="S67" s="40">
        <v>31</v>
      </c>
      <c r="T67" s="40" t="s">
        <v>151</v>
      </c>
      <c r="U67" s="48">
        <v>0.3</v>
      </c>
      <c r="V67" s="48">
        <v>0.22500000000000003</v>
      </c>
      <c r="W67" s="48">
        <v>0.18</v>
      </c>
      <c r="X67" s="48">
        <v>0.13500000000000001</v>
      </c>
      <c r="Y67" s="48">
        <v>9.0000000000000024E-2</v>
      </c>
      <c r="Z67" s="48">
        <v>4.5000000000000047E-2</v>
      </c>
      <c r="AA67" s="48">
        <v>0</v>
      </c>
      <c r="AB67" s="48">
        <v>0</v>
      </c>
      <c r="AC67" s="48">
        <v>0</v>
      </c>
      <c r="AD67" s="39"/>
      <c r="AI67" s="40">
        <v>38</v>
      </c>
      <c r="AJ67" s="40" t="s">
        <v>174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1.1793647005134267E-4</v>
      </c>
      <c r="AQ67" s="48">
        <v>1.5724847960461492E-4</v>
      </c>
      <c r="AR67" s="48">
        <v>19.656279709010715</v>
      </c>
      <c r="AS67" s="48">
        <v>24.66780441217923</v>
      </c>
      <c r="AT67" s="39"/>
      <c r="BJ67" s="39"/>
      <c r="BO67" s="40">
        <v>18</v>
      </c>
      <c r="BP67" s="40" t="s">
        <v>175</v>
      </c>
      <c r="BQ67" s="48">
        <v>0</v>
      </c>
      <c r="BR67" s="48">
        <v>0</v>
      </c>
      <c r="BS67" s="48">
        <v>0</v>
      </c>
      <c r="BT67" s="48">
        <v>3.194047096830598E-3</v>
      </c>
      <c r="BU67" s="48">
        <v>8.045074234863156E-3</v>
      </c>
      <c r="BV67" s="48">
        <v>8.0400742348722531E-3</v>
      </c>
      <c r="BW67" s="48">
        <v>4.8560271380430654E-3</v>
      </c>
      <c r="BX67" s="48">
        <v>0</v>
      </c>
      <c r="BY67" s="48">
        <v>0</v>
      </c>
      <c r="BZ67" s="39"/>
      <c r="CU67" s="40">
        <v>22</v>
      </c>
      <c r="CV67" s="40" t="s">
        <v>118</v>
      </c>
      <c r="CW67" s="48">
        <v>0</v>
      </c>
      <c r="CX67" s="48">
        <v>0</v>
      </c>
      <c r="CY67" s="48">
        <v>0</v>
      </c>
      <c r="CZ67" s="48">
        <v>1.2441614983465217E-2</v>
      </c>
      <c r="DA67" s="48">
        <v>3.7466146704721134E-2</v>
      </c>
      <c r="DB67" s="48">
        <v>8.7799418446063107E-2</v>
      </c>
      <c r="DC67" s="48">
        <v>0.10902330634506009</v>
      </c>
      <c r="DD67" s="48">
        <v>0.18939150784860495</v>
      </c>
      <c r="DE67" s="48">
        <v>0.25761759411627272</v>
      </c>
      <c r="DF67" s="39"/>
      <c r="DJ67" s="40">
        <v>19</v>
      </c>
      <c r="DK67" s="40" t="s">
        <v>112</v>
      </c>
      <c r="DL67" s="48">
        <v>0</v>
      </c>
      <c r="DM67" s="48">
        <v>0</v>
      </c>
      <c r="DN67" s="48">
        <v>0</v>
      </c>
      <c r="DO67" s="48">
        <v>7.3078142259006607E-2</v>
      </c>
      <c r="DP67" s="48">
        <v>0.22006438894189018</v>
      </c>
      <c r="DQ67" s="48">
        <v>0.51570623267181959</v>
      </c>
      <c r="DR67" s="48">
        <v>0.50109060422001828</v>
      </c>
      <c r="DS67" s="48">
        <v>0.4132308410762362</v>
      </c>
      <c r="DT67" s="48">
        <v>0.23651347498394359</v>
      </c>
      <c r="DU67" s="39"/>
      <c r="FE67" s="47"/>
      <c r="GE67" s="39"/>
      <c r="GY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IO67" s="40">
        <v>20</v>
      </c>
      <c r="IP67" s="40" t="s">
        <v>176</v>
      </c>
      <c r="IQ67" s="48">
        <v>0</v>
      </c>
      <c r="IR67" s="48">
        <v>0</v>
      </c>
      <c r="IS67" s="48">
        <v>0.5674712485832849</v>
      </c>
      <c r="IT67" s="48">
        <v>1.7088586231318128</v>
      </c>
      <c r="IU67" s="48">
        <v>4.0045963226514276</v>
      </c>
      <c r="IV67" s="48">
        <v>3.4371250740681423</v>
      </c>
      <c r="IW67" s="48">
        <v>2.2957376995196146</v>
      </c>
      <c r="IX67" s="48">
        <v>0</v>
      </c>
      <c r="IY67" s="39"/>
      <c r="JO67" s="39"/>
      <c r="KC67" s="40">
        <v>54</v>
      </c>
      <c r="KD67" s="40" t="s">
        <v>177</v>
      </c>
      <c r="KE67" s="48">
        <v>0.39638700793988191</v>
      </c>
      <c r="KF67" s="48">
        <v>1.193662865391248</v>
      </c>
      <c r="KG67" s="48">
        <v>1.193662865391248</v>
      </c>
      <c r="KH67" s="48">
        <v>1.193662865391248</v>
      </c>
      <c r="KI67" s="48">
        <v>1.193662865391248</v>
      </c>
      <c r="KJ67" s="48">
        <v>1.193662865391248</v>
      </c>
      <c r="KK67" s="48">
        <v>0.7972758574513662</v>
      </c>
      <c r="KL67" s="48">
        <v>0</v>
      </c>
      <c r="KM67" s="39"/>
      <c r="LD67" s="39"/>
      <c r="LH67" s="39"/>
      <c r="LS67" s="39"/>
      <c r="LT67" s="39"/>
      <c r="LU67" s="39"/>
      <c r="LV67" s="39"/>
      <c r="LW67" s="39"/>
      <c r="LX67" s="39"/>
      <c r="LY67" s="39"/>
      <c r="LZ67" s="39"/>
      <c r="MA67" s="39"/>
      <c r="MU67" s="39"/>
    </row>
    <row r="68" spans="3:359" x14ac:dyDescent="0.45">
      <c r="C68" s="40">
        <v>37</v>
      </c>
      <c r="D68" s="40" t="s">
        <v>178</v>
      </c>
      <c r="E68" s="48">
        <v>0</v>
      </c>
      <c r="F68" s="48">
        <v>18.355805764048032</v>
      </c>
      <c r="G68" s="48">
        <v>47.663383177475637</v>
      </c>
      <c r="H68" s="48">
        <v>47.500431877956139</v>
      </c>
      <c r="I68" s="48">
        <v>47.337480578436683</v>
      </c>
      <c r="J68" s="48">
        <v>47.337480578437351</v>
      </c>
      <c r="K68" s="48">
        <v>36.18365477157765</v>
      </c>
      <c r="L68" s="48">
        <v>9.0660341341880315</v>
      </c>
      <c r="M68" s="48">
        <v>0</v>
      </c>
      <c r="N68" s="39"/>
      <c r="S68" s="40">
        <v>32</v>
      </c>
      <c r="T68" s="40" t="s">
        <v>158</v>
      </c>
      <c r="U68" s="48">
        <v>0</v>
      </c>
      <c r="V68" s="48">
        <v>1.8750000000000002</v>
      </c>
      <c r="W68" s="48">
        <v>1.8731249999999999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39"/>
      <c r="AI68" s="40">
        <v>39</v>
      </c>
      <c r="AJ68" s="40" t="s">
        <v>80</v>
      </c>
      <c r="AK68" s="48">
        <v>0</v>
      </c>
      <c r="AL68" s="48">
        <v>0</v>
      </c>
      <c r="AM68" s="48">
        <v>0</v>
      </c>
      <c r="AN68" s="48">
        <v>0.63945463427400495</v>
      </c>
      <c r="AO68" s="48">
        <v>0.52014744601685237</v>
      </c>
      <c r="AP68" s="48">
        <v>0.22647351633969143</v>
      </c>
      <c r="AQ68" s="48">
        <v>0.31972731718846803</v>
      </c>
      <c r="AR68" s="48">
        <v>0</v>
      </c>
      <c r="AS68" s="48">
        <v>0</v>
      </c>
      <c r="AT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O68" s="40">
        <v>21</v>
      </c>
      <c r="BP68" s="40" t="s">
        <v>179</v>
      </c>
      <c r="BQ68" s="48">
        <v>0</v>
      </c>
      <c r="BR68" s="48">
        <v>0</v>
      </c>
      <c r="BS68" s="48">
        <v>0</v>
      </c>
      <c r="BT68" s="48">
        <v>0</v>
      </c>
      <c r="BU68" s="48">
        <v>0</v>
      </c>
      <c r="BV68" s="48">
        <v>0</v>
      </c>
      <c r="BW68" s="48">
        <v>0</v>
      </c>
      <c r="BX68" s="48">
        <v>0</v>
      </c>
      <c r="BY68" s="48">
        <v>4.6127314570790663</v>
      </c>
      <c r="BZ68" s="39"/>
      <c r="CU68" s="40">
        <v>23</v>
      </c>
      <c r="CV68" s="40" t="s">
        <v>64</v>
      </c>
      <c r="CW68" s="48">
        <v>0</v>
      </c>
      <c r="CX68" s="48">
        <v>0</v>
      </c>
      <c r="CY68" s="48">
        <v>0</v>
      </c>
      <c r="CZ68" s="48">
        <v>8.5277064603513715E-4</v>
      </c>
      <c r="DA68" s="48">
        <v>8.5277064603513715E-4</v>
      </c>
      <c r="DB68" s="48">
        <v>8.5277064603513715E-4</v>
      </c>
      <c r="DC68" s="48">
        <v>8.5277064603513715E-4</v>
      </c>
      <c r="DD68" s="48">
        <v>0</v>
      </c>
      <c r="DE68" s="48">
        <v>0</v>
      </c>
      <c r="DF68" s="39"/>
      <c r="DJ68" s="40">
        <v>20</v>
      </c>
      <c r="DK68" s="40" t="s">
        <v>176</v>
      </c>
      <c r="DL68" s="48">
        <v>0</v>
      </c>
      <c r="DM68" s="48">
        <v>0</v>
      </c>
      <c r="DN68" s="48">
        <v>0</v>
      </c>
      <c r="DO68" s="48">
        <v>7.3078142259014101E-2</v>
      </c>
      <c r="DP68" s="48">
        <v>0.22006438894223826</v>
      </c>
      <c r="DQ68" s="48">
        <v>0.51570623267214777</v>
      </c>
      <c r="DR68" s="48">
        <v>0.44262809041313367</v>
      </c>
      <c r="DS68" s="48">
        <v>0.29564184372990959</v>
      </c>
      <c r="DT68" s="48">
        <v>0</v>
      </c>
      <c r="DU68" s="39"/>
      <c r="GE68" s="39"/>
      <c r="GY68" s="39"/>
      <c r="HL68" s="39"/>
      <c r="IO68" s="40">
        <v>21</v>
      </c>
      <c r="IP68" s="40" t="s">
        <v>180</v>
      </c>
      <c r="IQ68" s="48">
        <v>0.60061202810373737</v>
      </c>
      <c r="IR68" s="48">
        <v>1.8086573477290027</v>
      </c>
      <c r="IS68" s="48">
        <v>4.2384679841804616</v>
      </c>
      <c r="IT68" s="48">
        <v>3.6378559560767245</v>
      </c>
      <c r="IU68" s="48">
        <v>2.4298106364514589</v>
      </c>
      <c r="IV68" s="48">
        <v>0</v>
      </c>
      <c r="IW68" s="48">
        <v>0</v>
      </c>
      <c r="IX68" s="48">
        <v>0</v>
      </c>
      <c r="IY68" s="39"/>
      <c r="JK68" s="39"/>
      <c r="JL68" s="39"/>
      <c r="JM68" s="39"/>
      <c r="JN68" s="39"/>
      <c r="JO68" s="39"/>
      <c r="KC68" s="40">
        <v>55</v>
      </c>
      <c r="KD68" s="40" t="s">
        <v>181</v>
      </c>
      <c r="KE68" s="48">
        <v>0</v>
      </c>
      <c r="KF68" s="48">
        <v>0</v>
      </c>
      <c r="KG68" s="48">
        <v>0.39638700793640058</v>
      </c>
      <c r="KH68" s="48">
        <v>0.39638700793640058</v>
      </c>
      <c r="KI68" s="48">
        <v>0.39638700793640058</v>
      </c>
      <c r="KJ68" s="48">
        <v>0.39638700793640058</v>
      </c>
      <c r="KK68" s="48">
        <v>0.39638700793640058</v>
      </c>
      <c r="KL68" s="48">
        <v>7.9277401587280097E-2</v>
      </c>
      <c r="KM68" s="39"/>
      <c r="KZ68" s="39"/>
      <c r="LA68" s="39"/>
      <c r="LB68" s="39"/>
      <c r="LC68" s="39"/>
      <c r="LD68" s="39"/>
      <c r="LE68" s="39"/>
      <c r="LF68" s="39"/>
      <c r="LG68" s="39"/>
      <c r="LH68" s="39"/>
      <c r="LS68" s="39"/>
      <c r="LT68" s="39"/>
      <c r="LU68" s="39"/>
      <c r="LV68" s="39"/>
      <c r="LW68" s="39"/>
      <c r="LX68" s="39"/>
      <c r="LY68" s="39"/>
      <c r="LZ68" s="39"/>
      <c r="MA68" s="39"/>
      <c r="MM68" s="39"/>
      <c r="MN68" s="39"/>
      <c r="MO68" s="39"/>
      <c r="MP68" s="39"/>
      <c r="MQ68" s="39"/>
      <c r="MR68" s="39"/>
      <c r="MS68" s="39"/>
      <c r="MT68" s="39"/>
      <c r="MU68" s="39"/>
    </row>
    <row r="69" spans="3:359" x14ac:dyDescent="0.45">
      <c r="C69" s="40">
        <v>38</v>
      </c>
      <c r="D69" s="40" t="s">
        <v>182</v>
      </c>
      <c r="E69" s="48">
        <v>3.6</v>
      </c>
      <c r="F69" s="48">
        <v>4.940571805087143</v>
      </c>
      <c r="G69" s="48">
        <v>7.0096082480523245</v>
      </c>
      <c r="H69" s="48">
        <v>9.7979999999996377</v>
      </c>
      <c r="I69" s="48">
        <v>9.7979999999996412</v>
      </c>
      <c r="J69" s="48">
        <v>9.7979999999996537</v>
      </c>
      <c r="K69" s="48">
        <v>9.7979999999997069</v>
      </c>
      <c r="L69" s="48">
        <v>9.7979999999991687</v>
      </c>
      <c r="M69" s="48">
        <v>9.7979999999992078</v>
      </c>
      <c r="N69" s="39"/>
      <c r="S69" s="40">
        <v>34</v>
      </c>
      <c r="T69" s="40" t="s">
        <v>165</v>
      </c>
      <c r="U69" s="48">
        <v>0</v>
      </c>
      <c r="V69" s="48">
        <v>0</v>
      </c>
      <c r="W69" s="48">
        <v>0</v>
      </c>
      <c r="X69" s="48">
        <v>0.10000000000164418</v>
      </c>
      <c r="Y69" s="48">
        <v>0.10000000000817248</v>
      </c>
      <c r="Z69" s="48">
        <v>0.10000000001526867</v>
      </c>
      <c r="AA69" s="48">
        <v>0.10000000002006304</v>
      </c>
      <c r="AB69" s="48">
        <v>0.10000000002319731</v>
      </c>
      <c r="AC69" s="48">
        <v>0.10000000002426951</v>
      </c>
      <c r="AD69" s="39"/>
      <c r="AI69" s="40">
        <v>41</v>
      </c>
      <c r="AJ69" s="40" t="s">
        <v>153</v>
      </c>
      <c r="AK69" s="48">
        <v>0</v>
      </c>
      <c r="AL69" s="48">
        <v>0</v>
      </c>
      <c r="AM69" s="48">
        <v>0.1042463648378724</v>
      </c>
      <c r="AN69" s="48">
        <v>4.225424774710298</v>
      </c>
      <c r="AO69" s="48">
        <v>2.7397822172301005</v>
      </c>
      <c r="AP69" s="48">
        <v>9.068828653032071</v>
      </c>
      <c r="AQ69" s="48">
        <v>26.248233309802242</v>
      </c>
      <c r="AR69" s="48">
        <v>24.627359441352343</v>
      </c>
      <c r="AS69" s="48">
        <v>14.376174356536803</v>
      </c>
      <c r="AT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O69" s="40">
        <v>23</v>
      </c>
      <c r="BP69" s="40" t="s">
        <v>183</v>
      </c>
      <c r="BQ69" s="48">
        <v>0</v>
      </c>
      <c r="BR69" s="48">
        <v>0</v>
      </c>
      <c r="BS69" s="48">
        <v>0</v>
      </c>
      <c r="BT69" s="48">
        <v>0</v>
      </c>
      <c r="BU69" s="48">
        <v>0</v>
      </c>
      <c r="BV69" s="48">
        <v>0</v>
      </c>
      <c r="BW69" s="48">
        <v>0</v>
      </c>
      <c r="BX69" s="48">
        <v>4.0106835811357904</v>
      </c>
      <c r="BY69" s="48">
        <v>4.0106835811357904</v>
      </c>
      <c r="BZ69" s="39"/>
      <c r="CU69" s="40">
        <v>24</v>
      </c>
      <c r="CV69" s="40" t="s">
        <v>78</v>
      </c>
      <c r="CW69" s="48">
        <v>0</v>
      </c>
      <c r="CX69" s="48">
        <v>0</v>
      </c>
      <c r="CY69" s="48">
        <v>0</v>
      </c>
      <c r="CZ69" s="48">
        <v>2.5586442505960254E-2</v>
      </c>
      <c r="DA69" s="48">
        <v>2.5586442505960254E-2</v>
      </c>
      <c r="DB69" s="48">
        <v>2.5586442505960254E-2</v>
      </c>
      <c r="DC69" s="48">
        <v>2.5586442505960254E-2</v>
      </c>
      <c r="DD69" s="48">
        <v>0</v>
      </c>
      <c r="DE69" s="48">
        <v>0</v>
      </c>
      <c r="DF69" s="39"/>
      <c r="DJ69" s="40">
        <v>21</v>
      </c>
      <c r="DK69" s="40" t="s">
        <v>180</v>
      </c>
      <c r="DL69" s="48">
        <v>0</v>
      </c>
      <c r="DM69" s="48">
        <v>7.3078142259731346E-2</v>
      </c>
      <c r="DN69" s="48">
        <v>0.2200643889429727</v>
      </c>
      <c r="DO69" s="48">
        <v>0.51570623267264748</v>
      </c>
      <c r="DP69" s="48">
        <v>0.44262809041291612</v>
      </c>
      <c r="DQ69" s="48">
        <v>0.29564184372967478</v>
      </c>
      <c r="DR69" s="48">
        <v>0</v>
      </c>
      <c r="DS69" s="48">
        <v>0</v>
      </c>
      <c r="DT69" s="48">
        <v>0</v>
      </c>
      <c r="DU69" s="39"/>
      <c r="FW69" s="39"/>
      <c r="FX69" s="39"/>
      <c r="FY69" s="39"/>
      <c r="FZ69" s="39"/>
      <c r="GA69" s="39"/>
      <c r="GB69" s="39"/>
      <c r="GC69" s="39"/>
      <c r="GD69" s="39"/>
      <c r="GE69" s="39"/>
      <c r="GQ69" s="39"/>
      <c r="GR69" s="39"/>
      <c r="GS69" s="39"/>
      <c r="GT69" s="39"/>
      <c r="GU69" s="39"/>
      <c r="GV69" s="39"/>
      <c r="GW69" s="39"/>
      <c r="GX69" s="39"/>
      <c r="GY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IO69" s="40">
        <v>22</v>
      </c>
      <c r="IP69" s="40" t="s">
        <v>184</v>
      </c>
      <c r="IQ69" s="48">
        <v>0</v>
      </c>
      <c r="IR69" s="48">
        <v>0</v>
      </c>
      <c r="IS69" s="48">
        <v>0.60061202809576131</v>
      </c>
      <c r="IT69" s="48">
        <v>1.8086573477170671</v>
      </c>
      <c r="IU69" s="48">
        <v>4.2384679841684703</v>
      </c>
      <c r="IV69" s="48">
        <v>8.0648401699882815</v>
      </c>
      <c r="IW69" s="48">
        <v>7.4642281418925194</v>
      </c>
      <c r="IX69" s="48">
        <v>6.2561828222712128</v>
      </c>
      <c r="IY69" s="39"/>
      <c r="JL69" s="39"/>
      <c r="KC69" s="40">
        <v>58</v>
      </c>
      <c r="KD69" s="40" t="s">
        <v>185</v>
      </c>
      <c r="KE69" s="48">
        <v>3.8591997531928005E-2</v>
      </c>
      <c r="KF69" s="48">
        <v>0.11621428914747396</v>
      </c>
      <c r="KG69" s="48">
        <v>0.11621428914747396</v>
      </c>
      <c r="KH69" s="48">
        <v>0.11621428914747396</v>
      </c>
      <c r="KI69" s="48">
        <v>0.11621428914747396</v>
      </c>
      <c r="KJ69" s="48">
        <v>0.11621428914747396</v>
      </c>
      <c r="KK69" s="48">
        <v>7.7622291615545957E-2</v>
      </c>
      <c r="KL69" s="48">
        <v>0</v>
      </c>
      <c r="KM69" s="39"/>
      <c r="LD69" s="39"/>
      <c r="LW69" s="39"/>
      <c r="MM69" s="39"/>
      <c r="MN69" s="39"/>
      <c r="MO69" s="39"/>
      <c r="MP69" s="39"/>
      <c r="MQ69" s="39"/>
      <c r="MR69" s="39"/>
      <c r="MS69" s="39"/>
      <c r="MT69" s="39"/>
      <c r="MU69" s="39"/>
    </row>
    <row r="70" spans="3:359" x14ac:dyDescent="0.45">
      <c r="C70" s="40">
        <v>40</v>
      </c>
      <c r="D70" s="40" t="s">
        <v>186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3.8857142857132323</v>
      </c>
      <c r="L70" s="48">
        <v>3.8857142857143909</v>
      </c>
      <c r="M70" s="48">
        <v>10.97142857142836</v>
      </c>
      <c r="N70" s="39"/>
      <c r="S70" s="40">
        <v>35</v>
      </c>
      <c r="T70" s="40" t="s">
        <v>170</v>
      </c>
      <c r="U70" s="48">
        <v>1.6</v>
      </c>
      <c r="V70" s="48">
        <v>1.2</v>
      </c>
      <c r="W70" s="48">
        <v>0.96</v>
      </c>
      <c r="X70" s="48">
        <v>0.72</v>
      </c>
      <c r="Y70" s="48">
        <v>0.48</v>
      </c>
      <c r="Z70" s="48">
        <v>0.24</v>
      </c>
      <c r="AA70" s="48">
        <v>0</v>
      </c>
      <c r="AB70" s="48">
        <v>0</v>
      </c>
      <c r="AC70" s="48">
        <v>0</v>
      </c>
      <c r="AD70" s="39"/>
      <c r="AI70" s="40">
        <v>46</v>
      </c>
      <c r="AJ70" s="40" t="s">
        <v>187</v>
      </c>
      <c r="AK70" s="48">
        <v>7.1</v>
      </c>
      <c r="AL70" s="48">
        <v>19.774174895635994</v>
      </c>
      <c r="AM70" s="48">
        <v>27.240471209516439</v>
      </c>
      <c r="AN70" s="48">
        <v>32.108282315474625</v>
      </c>
      <c r="AO70" s="48">
        <v>30.151356345705789</v>
      </c>
      <c r="AP70" s="48">
        <v>27.17781717755468</v>
      </c>
      <c r="AQ70" s="48">
        <v>24.628985299191474</v>
      </c>
      <c r="AR70" s="48">
        <v>17.526152846704488</v>
      </c>
      <c r="AS70" s="48">
        <v>28.433011939647869</v>
      </c>
      <c r="AT70" s="39"/>
      <c r="BA70" s="39"/>
      <c r="BB70" s="39"/>
      <c r="BC70" s="39"/>
      <c r="BD70" s="39"/>
      <c r="BE70" s="39"/>
      <c r="BF70" s="39"/>
      <c r="BO70" s="40">
        <v>24</v>
      </c>
      <c r="BP70" s="40" t="s">
        <v>188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2.4554633960825907</v>
      </c>
      <c r="BZ70" s="39"/>
      <c r="CU70" s="40">
        <v>26</v>
      </c>
      <c r="CV70" s="40" t="s">
        <v>129</v>
      </c>
      <c r="CW70" s="48">
        <v>0</v>
      </c>
      <c r="CX70" s="48">
        <v>0.3221233051469945</v>
      </c>
      <c r="CY70" s="48">
        <v>0.32834607970619034</v>
      </c>
      <c r="CZ70" s="48">
        <v>0.32079269227169327</v>
      </c>
      <c r="DA70" s="48">
        <v>0.31791992574104239</v>
      </c>
      <c r="DB70" s="48">
        <v>0.31126306968623452</v>
      </c>
      <c r="DC70" s="48">
        <v>0.30735261444237144</v>
      </c>
      <c r="DD70" s="48">
        <v>0.30242077860419198</v>
      </c>
      <c r="DE70" s="48">
        <v>0.29748894276600291</v>
      </c>
      <c r="DF70" s="39"/>
      <c r="DJ70" s="40">
        <v>22</v>
      </c>
      <c r="DK70" s="40" t="s">
        <v>184</v>
      </c>
      <c r="DL70" s="48">
        <v>0</v>
      </c>
      <c r="DM70" s="48">
        <v>0</v>
      </c>
      <c r="DN70" s="48">
        <v>0</v>
      </c>
      <c r="DO70" s="48">
        <v>7.3078142258760886E-2</v>
      </c>
      <c r="DP70" s="48">
        <v>0.22006438894152039</v>
      </c>
      <c r="DQ70" s="48">
        <v>0.51570623267118854</v>
      </c>
      <c r="DR70" s="48">
        <v>0.98127161906022486</v>
      </c>
      <c r="DS70" s="48">
        <v>0.90819347680146401</v>
      </c>
      <c r="DT70" s="48">
        <v>0.76120723011870439</v>
      </c>
      <c r="DU70" s="39"/>
      <c r="GE70" s="51"/>
      <c r="GY70" s="51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IO70" s="40">
        <v>24</v>
      </c>
      <c r="IP70" s="40" t="s">
        <v>101</v>
      </c>
      <c r="IQ70" s="48">
        <v>0</v>
      </c>
      <c r="IR70" s="48">
        <v>0</v>
      </c>
      <c r="IS70" s="48">
        <v>0</v>
      </c>
      <c r="IT70" s="48">
        <v>0</v>
      </c>
      <c r="IU70" s="48">
        <v>6.312622071828998E-2</v>
      </c>
      <c r="IV70" s="48">
        <v>0.21147251155657679</v>
      </c>
      <c r="IW70" s="48">
        <v>0.43596194435581204</v>
      </c>
      <c r="IX70" s="48">
        <v>0.96137832405463763</v>
      </c>
      <c r="IY70" s="39"/>
      <c r="JL70" s="39"/>
      <c r="KC70" s="40">
        <v>59</v>
      </c>
      <c r="KD70" s="40" t="s">
        <v>189</v>
      </c>
      <c r="KE70" s="48">
        <v>0</v>
      </c>
      <c r="KF70" s="48">
        <v>0</v>
      </c>
      <c r="KG70" s="48">
        <v>3.859199753159645E-2</v>
      </c>
      <c r="KH70" s="48">
        <v>3.859199753159645E-2</v>
      </c>
      <c r="KI70" s="48">
        <v>3.859199753159645E-2</v>
      </c>
      <c r="KJ70" s="48">
        <v>3.859199753159645E-2</v>
      </c>
      <c r="KK70" s="48">
        <v>3.0873598025277164E-2</v>
      </c>
      <c r="KL70" s="48">
        <v>0</v>
      </c>
      <c r="KM70" s="39"/>
      <c r="LD70" s="39"/>
      <c r="LW70" s="39"/>
      <c r="MQ70" s="39"/>
    </row>
    <row r="71" spans="3:359" x14ac:dyDescent="0.45">
      <c r="C71" s="40">
        <v>43</v>
      </c>
      <c r="D71" s="40" t="s">
        <v>190</v>
      </c>
      <c r="E71" s="48">
        <v>0</v>
      </c>
      <c r="F71" s="48">
        <v>29.3122033546083</v>
      </c>
      <c r="G71" s="48">
        <v>26.742856323412603</v>
      </c>
      <c r="H71" s="48">
        <v>23.839248287041826</v>
      </c>
      <c r="I71" s="48">
        <v>21.703536023841902</v>
      </c>
      <c r="J71" s="48">
        <v>20.599091640507726</v>
      </c>
      <c r="K71" s="48">
        <v>20.064103700652797</v>
      </c>
      <c r="L71" s="48">
        <v>18.985068525805087</v>
      </c>
      <c r="M71" s="48">
        <v>18.284880158611436</v>
      </c>
      <c r="N71" s="39"/>
      <c r="S71" s="40">
        <v>38</v>
      </c>
      <c r="T71" s="40" t="s">
        <v>174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2.5000150000002277</v>
      </c>
      <c r="AC71" s="48">
        <v>3.137413689678378</v>
      </c>
      <c r="AD71" s="39"/>
      <c r="AI71" s="40">
        <v>47</v>
      </c>
      <c r="AJ71" s="40" t="s">
        <v>191</v>
      </c>
      <c r="AK71" s="48">
        <v>3</v>
      </c>
      <c r="AL71" s="48">
        <v>14.915893271251443</v>
      </c>
      <c r="AM71" s="48">
        <v>30.132345765976481</v>
      </c>
      <c r="AN71" s="48">
        <v>28.991087173261931</v>
      </c>
      <c r="AO71" s="48">
        <v>27.849828580547371</v>
      </c>
      <c r="AP71" s="48">
        <v>16.357711087439597</v>
      </c>
      <c r="AQ71" s="48">
        <v>0</v>
      </c>
      <c r="AR71" s="48">
        <v>0</v>
      </c>
      <c r="AS71" s="48">
        <v>32.149681156179682</v>
      </c>
      <c r="AT71" s="39"/>
      <c r="BF71" s="39"/>
      <c r="BO71" s="40">
        <v>25</v>
      </c>
      <c r="BP71" s="40" t="s">
        <v>192</v>
      </c>
      <c r="BQ71" s="48">
        <v>0</v>
      </c>
      <c r="BR71" s="48">
        <v>0</v>
      </c>
      <c r="BS71" s="48">
        <v>0</v>
      </c>
      <c r="BT71" s="48">
        <v>0</v>
      </c>
      <c r="BU71" s="48">
        <v>2.7236214439553191E-2</v>
      </c>
      <c r="BV71" s="48">
        <v>1.318568987999271</v>
      </c>
      <c r="BW71" s="48">
        <v>3.5834440759498878</v>
      </c>
      <c r="BX71" s="48">
        <v>3.0505692378622693</v>
      </c>
      <c r="BY71" s="48">
        <v>1.3654617442358625</v>
      </c>
      <c r="BZ71" s="39"/>
      <c r="CU71" s="40">
        <v>27</v>
      </c>
      <c r="CV71" s="40" t="s">
        <v>138</v>
      </c>
      <c r="CW71" s="48">
        <v>0</v>
      </c>
      <c r="CX71" s="48">
        <v>0.7359239580568846</v>
      </c>
      <c r="CY71" s="48">
        <v>0.77295587507255592</v>
      </c>
      <c r="CZ71" s="48">
        <v>0.765641708403064</v>
      </c>
      <c r="DA71" s="48">
        <v>0.70055532943196408</v>
      </c>
      <c r="DB71" s="48">
        <v>0.59409155102991507</v>
      </c>
      <c r="DC71" s="48">
        <v>0.34405551423847192</v>
      </c>
      <c r="DD71" s="48">
        <v>1.4993104285615907E-3</v>
      </c>
      <c r="DE71" s="48">
        <v>0</v>
      </c>
      <c r="DF71" s="39"/>
      <c r="DJ71" s="40">
        <v>24</v>
      </c>
      <c r="DK71" s="40" t="s">
        <v>101</v>
      </c>
      <c r="DL71" s="48">
        <v>0</v>
      </c>
      <c r="DM71" s="48">
        <v>0</v>
      </c>
      <c r="DN71" s="48">
        <v>0</v>
      </c>
      <c r="DO71" s="48">
        <v>0</v>
      </c>
      <c r="DP71" s="48">
        <v>0</v>
      </c>
      <c r="DQ71" s="48">
        <v>5.4591430291006299E-2</v>
      </c>
      <c r="DR71" s="48">
        <v>0.1828810079511064</v>
      </c>
      <c r="DS71" s="48">
        <v>0.37701902353765043</v>
      </c>
      <c r="DT71" s="48">
        <v>0.83139806507863645</v>
      </c>
      <c r="DU71" s="39"/>
      <c r="GE71" s="51"/>
      <c r="GY71" s="51"/>
      <c r="HC71" s="39"/>
      <c r="HD71" s="39"/>
      <c r="HE71" s="39"/>
      <c r="HF71" s="39"/>
      <c r="HG71" s="39"/>
      <c r="HH71" s="39"/>
      <c r="IO71" s="40">
        <v>26</v>
      </c>
      <c r="IP71" s="40" t="s">
        <v>193</v>
      </c>
      <c r="IQ71" s="48">
        <v>3.8900914895993388</v>
      </c>
      <c r="IR71" s="48">
        <v>4.0858420744928168</v>
      </c>
      <c r="IS71" s="48">
        <v>4.1909471845934192</v>
      </c>
      <c r="IT71" s="48">
        <v>4.2798369178666258</v>
      </c>
      <c r="IU71" s="48">
        <v>4.2986905675559344</v>
      </c>
      <c r="IV71" s="48">
        <v>4.1468481470660663</v>
      </c>
      <c r="IW71" s="48">
        <v>3.9229949049536352</v>
      </c>
      <c r="IX71" s="48">
        <v>3.5984539022862232</v>
      </c>
      <c r="IY71" s="39"/>
      <c r="JL71" s="39"/>
      <c r="KC71" s="40">
        <v>60</v>
      </c>
      <c r="KD71" s="40" t="s">
        <v>120</v>
      </c>
      <c r="KE71" s="48">
        <v>0</v>
      </c>
      <c r="KF71" s="48">
        <v>3.8591997531851011E-2</v>
      </c>
      <c r="KG71" s="48">
        <v>0.11621428914767869</v>
      </c>
      <c r="KH71" s="48">
        <v>0.27234044329976642</v>
      </c>
      <c r="KI71" s="48">
        <v>0.58636590561022839</v>
      </c>
      <c r="KJ71" s="48">
        <v>0.85962595996477797</v>
      </c>
      <c r="KK71" s="48">
        <v>0.91479528691644796</v>
      </c>
      <c r="KL71" s="48">
        <v>1.088895920808493</v>
      </c>
      <c r="KM71" s="39"/>
      <c r="LD71" s="39"/>
      <c r="LW71" s="39"/>
      <c r="MQ71" s="39"/>
    </row>
    <row r="72" spans="3:359" x14ac:dyDescent="0.45">
      <c r="E72" s="39"/>
      <c r="F72" s="39"/>
      <c r="G72" s="39"/>
      <c r="H72" s="39"/>
      <c r="I72" s="39"/>
      <c r="J72" s="39"/>
      <c r="K72" s="39"/>
      <c r="L72" s="39"/>
      <c r="M72" s="39"/>
      <c r="N72" s="39"/>
      <c r="S72" s="40">
        <v>39</v>
      </c>
      <c r="T72" s="40" t="s">
        <v>80</v>
      </c>
      <c r="U72" s="48">
        <v>0</v>
      </c>
      <c r="V72" s="48">
        <v>0</v>
      </c>
      <c r="W72" s="48">
        <v>0</v>
      </c>
      <c r="X72" s="48">
        <v>8.1330048267903257E-2</v>
      </c>
      <c r="Y72" s="48">
        <v>8.133004827445621E-2</v>
      </c>
      <c r="Z72" s="48">
        <v>8.1330048278206057E-2</v>
      </c>
      <c r="AA72" s="48">
        <v>8.1330048280669906E-2</v>
      </c>
      <c r="AB72" s="48">
        <v>0</v>
      </c>
      <c r="AC72" s="48">
        <v>0</v>
      </c>
      <c r="AD72" s="39"/>
      <c r="AI72" s="40">
        <v>48</v>
      </c>
      <c r="AJ72" s="40" t="s">
        <v>194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0</v>
      </c>
      <c r="AR72" s="48">
        <v>2.8869987601467813E-2</v>
      </c>
      <c r="AS72" s="48">
        <v>24.007758735157182</v>
      </c>
      <c r="AT72" s="39"/>
      <c r="BA72" s="39"/>
      <c r="BB72" s="39"/>
      <c r="BC72" s="39"/>
      <c r="BD72" s="39"/>
      <c r="BE72" s="39"/>
      <c r="BF72" s="39"/>
      <c r="BO72" s="40">
        <v>27</v>
      </c>
      <c r="BP72" s="40" t="s">
        <v>195</v>
      </c>
      <c r="BQ72" s="48">
        <v>0</v>
      </c>
      <c r="BR72" s="48">
        <v>4.3927904625156187E-2</v>
      </c>
      <c r="BS72" s="48">
        <v>0.1409444509766147</v>
      </c>
      <c r="BT72" s="48">
        <v>0.31192075457211094</v>
      </c>
      <c r="BU72" s="48">
        <v>0.56931151661275725</v>
      </c>
      <c r="BV72" s="48">
        <v>1.0033214164526922</v>
      </c>
      <c r="BW72" s="48">
        <v>1.7681951538617744</v>
      </c>
      <c r="BX72" s="48">
        <v>3.1161640236827126</v>
      </c>
      <c r="BY72" s="48">
        <v>5.4917457506244096</v>
      </c>
      <c r="BZ72" s="39"/>
      <c r="CU72" s="40">
        <v>29</v>
      </c>
      <c r="CV72" s="40" t="s">
        <v>91</v>
      </c>
      <c r="CW72" s="48">
        <v>0</v>
      </c>
      <c r="CX72" s="48">
        <v>0</v>
      </c>
      <c r="CY72" s="48">
        <v>0</v>
      </c>
      <c r="CZ72" s="48">
        <v>1.2962474237536926E-2</v>
      </c>
      <c r="DA72" s="48">
        <v>3.9034639962983071E-2</v>
      </c>
      <c r="DB72" s="48">
        <v>9.1475077888542533E-2</v>
      </c>
      <c r="DC72" s="48">
        <v>0.19695152962575399</v>
      </c>
      <c r="DD72" s="48">
        <v>0.34003033032617735</v>
      </c>
      <c r="DE72" s="48">
        <v>0.32444591779105847</v>
      </c>
      <c r="DF72" s="39"/>
      <c r="DJ72" s="40">
        <v>25</v>
      </c>
      <c r="DK72" s="40" t="s">
        <v>196</v>
      </c>
      <c r="DL72" s="48">
        <v>0</v>
      </c>
      <c r="DM72" s="48">
        <v>8.9218652665365852</v>
      </c>
      <c r="DN72" s="48">
        <v>9.3708162356679896</v>
      </c>
      <c r="DO72" s="48">
        <v>9.6118731963202499</v>
      </c>
      <c r="DP72" s="48">
        <v>9.8157404385078006</v>
      </c>
      <c r="DQ72" s="48">
        <v>9.8589809953842327</v>
      </c>
      <c r="DR72" s="48">
        <v>9.5107327289932169</v>
      </c>
      <c r="DS72" s="48">
        <v>8.9973287458364979</v>
      </c>
      <c r="DT72" s="48">
        <v>8.252998925572232</v>
      </c>
      <c r="DU72" s="39"/>
      <c r="FW72" s="51"/>
      <c r="FX72" s="51"/>
      <c r="FY72" s="51"/>
      <c r="FZ72" s="51"/>
      <c r="GA72" s="51"/>
      <c r="GB72" s="51"/>
      <c r="GC72" s="51"/>
      <c r="GD72" s="51"/>
      <c r="GE72" s="51"/>
      <c r="GQ72" s="51"/>
      <c r="GR72" s="51"/>
      <c r="GS72" s="51"/>
      <c r="GT72" s="51"/>
      <c r="GU72" s="51"/>
      <c r="GV72" s="51"/>
      <c r="GW72" s="51"/>
      <c r="GX72" s="51"/>
      <c r="GY72" s="51"/>
      <c r="HH72" s="39"/>
      <c r="IO72" s="40">
        <v>27</v>
      </c>
      <c r="IP72" s="40" t="s">
        <v>197</v>
      </c>
      <c r="IQ72" s="48">
        <v>0.7906651653802359</v>
      </c>
      <c r="IR72" s="48">
        <v>0.80123072694659958</v>
      </c>
      <c r="IS72" s="48">
        <v>0.76381968349408236</v>
      </c>
      <c r="IT72" s="48">
        <v>0.78188661477119314</v>
      </c>
      <c r="IU72" s="48">
        <v>0.81493958841916092</v>
      </c>
      <c r="IV72" s="48">
        <v>0.84285122463471107</v>
      </c>
      <c r="IW72" s="48">
        <v>0.797352818978043</v>
      </c>
      <c r="IX72" s="48">
        <v>0.7313895206258425</v>
      </c>
      <c r="IY72" s="39"/>
      <c r="JL72" s="39"/>
      <c r="KC72" s="40">
        <v>62</v>
      </c>
      <c r="KD72" s="40" t="s">
        <v>198</v>
      </c>
      <c r="KE72" s="48">
        <v>0.27686161146883786</v>
      </c>
      <c r="KF72" s="48">
        <v>0.28367671601169753</v>
      </c>
      <c r="KG72" s="48">
        <v>0.28570888614198175</v>
      </c>
      <c r="KH72" s="48">
        <v>0.28810115223883148</v>
      </c>
      <c r="KI72" s="48">
        <v>0.28780541010264543</v>
      </c>
      <c r="KJ72" s="48">
        <v>0.28301409912929354</v>
      </c>
      <c r="KK72" s="48">
        <v>0.27581721234642448</v>
      </c>
      <c r="KL72" s="48">
        <v>0.26543541382754476</v>
      </c>
      <c r="KM72" s="39"/>
      <c r="LD72" s="39"/>
      <c r="LW72" s="39"/>
      <c r="MQ72" s="39"/>
    </row>
    <row r="73" spans="3:359" x14ac:dyDescent="0.45">
      <c r="S73" s="40">
        <v>41</v>
      </c>
      <c r="T73" s="40" t="s">
        <v>153</v>
      </c>
      <c r="U73" s="48">
        <v>0</v>
      </c>
      <c r="V73" s="48">
        <v>0</v>
      </c>
      <c r="W73" s="48">
        <v>2.5513474869192799E-2</v>
      </c>
      <c r="X73" s="48">
        <v>0.58779744655060628</v>
      </c>
      <c r="Y73" s="48">
        <v>0.58779744657024235</v>
      </c>
      <c r="Z73" s="48">
        <v>1.3436936217658357</v>
      </c>
      <c r="AA73" s="48">
        <v>3.5803771850069572</v>
      </c>
      <c r="AB73" s="48">
        <v>3.1520751579963147</v>
      </c>
      <c r="AC73" s="48">
        <v>3.2419549737538582</v>
      </c>
      <c r="AD73" s="39"/>
      <c r="AI73" s="40">
        <v>50</v>
      </c>
      <c r="AJ73" s="40" t="s">
        <v>199</v>
      </c>
      <c r="AK73" s="48">
        <v>0</v>
      </c>
      <c r="AL73" s="48">
        <v>1.3426252117254058</v>
      </c>
      <c r="AM73" s="48">
        <v>3.155832038561893</v>
      </c>
      <c r="AN73" s="48">
        <v>3.155832038561893</v>
      </c>
      <c r="AO73" s="48">
        <v>3.155832038561893</v>
      </c>
      <c r="AP73" s="48">
        <v>3.155832038561893</v>
      </c>
      <c r="AQ73" s="48">
        <v>3.155832038561893</v>
      </c>
      <c r="AR73" s="48">
        <v>1.8132068268364867</v>
      </c>
      <c r="AS73" s="48">
        <v>0</v>
      </c>
      <c r="AT73" s="39"/>
      <c r="BA73" s="39"/>
      <c r="BB73" s="39"/>
      <c r="BC73" s="39"/>
      <c r="BD73" s="39"/>
      <c r="BE73" s="39"/>
      <c r="BF73" s="39"/>
      <c r="BO73" s="40">
        <v>28</v>
      </c>
      <c r="BP73" s="40" t="s">
        <v>200</v>
      </c>
      <c r="BQ73" s="48">
        <v>0</v>
      </c>
      <c r="BR73" s="48">
        <v>0</v>
      </c>
      <c r="BS73" s="48">
        <v>0</v>
      </c>
      <c r="BT73" s="48">
        <v>3.1940470968343168E-3</v>
      </c>
      <c r="BU73" s="48">
        <v>8.8004260168527467E-3</v>
      </c>
      <c r="BV73" s="48">
        <v>1.8684592987832021E-2</v>
      </c>
      <c r="BW73" s="48">
        <v>3.2928637056081449E-2</v>
      </c>
      <c r="BX73" s="48">
        <v>4.3786675770434949E-2</v>
      </c>
      <c r="BY73" s="48">
        <v>3.389750879945793E-2</v>
      </c>
      <c r="BZ73" s="39"/>
      <c r="CU73" s="40">
        <v>30</v>
      </c>
      <c r="CV73" s="40" t="s">
        <v>90</v>
      </c>
      <c r="CW73" s="48">
        <v>0</v>
      </c>
      <c r="CX73" s="48">
        <v>0</v>
      </c>
      <c r="CY73" s="48">
        <v>0</v>
      </c>
      <c r="CZ73" s="48">
        <v>0</v>
      </c>
      <c r="DA73" s="48">
        <v>1.4993817670679395E-2</v>
      </c>
      <c r="DB73" s="48">
        <v>1.4993817670679395E-2</v>
      </c>
      <c r="DC73" s="48">
        <v>1.4993817670679395E-2</v>
      </c>
      <c r="DD73" s="48">
        <v>1.4993817670679395E-2</v>
      </c>
      <c r="DE73" s="48">
        <v>0</v>
      </c>
      <c r="DF73" s="39"/>
      <c r="DJ73" s="40">
        <v>26</v>
      </c>
      <c r="DK73" s="40" t="s">
        <v>193</v>
      </c>
      <c r="DL73" s="48">
        <v>0</v>
      </c>
      <c r="DM73" s="48">
        <v>5.3266784542405121</v>
      </c>
      <c r="DN73" s="48">
        <v>5.5947185313813339</v>
      </c>
      <c r="DO73" s="48">
        <v>5.7386383149906184</v>
      </c>
      <c r="DP73" s="48">
        <v>5.860354482411231</v>
      </c>
      <c r="DQ73" s="48">
        <v>5.886170669473243</v>
      </c>
      <c r="DR73" s="48">
        <v>5.6782537729617903</v>
      </c>
      <c r="DS73" s="48">
        <v>5.3717328993884594</v>
      </c>
      <c r="DT73" s="48">
        <v>4.9273408918873285</v>
      </c>
      <c r="DU73" s="39"/>
      <c r="HC73" s="39"/>
      <c r="HD73" s="39"/>
      <c r="HE73" s="39"/>
      <c r="HF73" s="39"/>
      <c r="HG73" s="39"/>
      <c r="HH73" s="39"/>
      <c r="IO73" s="40">
        <v>28</v>
      </c>
      <c r="IP73" s="40" t="s">
        <v>121</v>
      </c>
      <c r="IQ73" s="48">
        <v>0</v>
      </c>
      <c r="IR73" s="48">
        <v>7.3052374061281563E-3</v>
      </c>
      <c r="IS73" s="48">
        <v>2.1998679168566768E-2</v>
      </c>
      <c r="IT73" s="48">
        <v>2.1998679172126619E-2</v>
      </c>
      <c r="IU73" s="48">
        <v>1.4693441766376009E-2</v>
      </c>
      <c r="IV73" s="48">
        <v>0</v>
      </c>
      <c r="IW73" s="48">
        <v>0</v>
      </c>
      <c r="IX73" s="48">
        <v>0</v>
      </c>
      <c r="IY73" s="39"/>
      <c r="JL73" s="39"/>
      <c r="KC73" s="40">
        <v>63</v>
      </c>
      <c r="KD73" s="40" t="s">
        <v>201</v>
      </c>
      <c r="KE73" s="48">
        <v>0.50896049689184986</v>
      </c>
      <c r="KF73" s="48">
        <v>0.48618103980791222</v>
      </c>
      <c r="KG73" s="48">
        <v>0.41815076530519568</v>
      </c>
      <c r="KH73" s="48">
        <v>0.29586425033970276</v>
      </c>
      <c r="KI73" s="48">
        <v>4.0185422530210214E-2</v>
      </c>
      <c r="KJ73" s="48">
        <v>0.10296640171803596</v>
      </c>
      <c r="KK73" s="48">
        <v>0.23388378909581556</v>
      </c>
      <c r="KL73" s="48">
        <v>0.50499374748451842</v>
      </c>
      <c r="KM73" s="39"/>
      <c r="LD73" s="39"/>
      <c r="LW73" s="39"/>
      <c r="MQ73" s="39"/>
    </row>
    <row r="74" spans="3:359" x14ac:dyDescent="0.45">
      <c r="S74" s="40">
        <v>46</v>
      </c>
      <c r="T74" s="40" t="s">
        <v>187</v>
      </c>
      <c r="U74" s="48">
        <v>4.3</v>
      </c>
      <c r="V74" s="48">
        <v>8.4350000000000058</v>
      </c>
      <c r="W74" s="48">
        <v>11.676000000000052</v>
      </c>
      <c r="X74" s="48">
        <v>13.867772761623886</v>
      </c>
      <c r="Y74" s="48">
        <v>12.974522761623756</v>
      </c>
      <c r="Z74" s="48">
        <v>11.703376118172146</v>
      </c>
      <c r="AA74" s="48">
        <v>10.4753085629022</v>
      </c>
      <c r="AB74" s="48">
        <v>7.2725358012798429</v>
      </c>
      <c r="AC74" s="48">
        <v>12.087785801279503</v>
      </c>
      <c r="AD74" s="39"/>
      <c r="AI74" s="40">
        <v>51</v>
      </c>
      <c r="AJ74" s="40" t="s">
        <v>202</v>
      </c>
      <c r="AK74" s="48">
        <v>0</v>
      </c>
      <c r="AL74" s="48">
        <v>2.2307651613719814</v>
      </c>
      <c r="AM74" s="48">
        <v>6.3116640771245676</v>
      </c>
      <c r="AN74" s="48">
        <v>6.3116640771245676</v>
      </c>
      <c r="AO74" s="48">
        <v>6.3116640771245676</v>
      </c>
      <c r="AP74" s="48">
        <v>6.3116640771245676</v>
      </c>
      <c r="AQ74" s="48">
        <v>4.0808989157525861</v>
      </c>
      <c r="AR74" s="48">
        <v>0</v>
      </c>
      <c r="AS74" s="48">
        <v>0</v>
      </c>
      <c r="AT74" s="39"/>
      <c r="BO74" s="40">
        <v>33</v>
      </c>
      <c r="BP74" s="40" t="s">
        <v>203</v>
      </c>
      <c r="BQ74" s="48">
        <v>0</v>
      </c>
      <c r="BR74" s="48">
        <v>0</v>
      </c>
      <c r="BS74" s="48">
        <v>0</v>
      </c>
      <c r="BT74" s="48">
        <v>0</v>
      </c>
      <c r="BU74" s="48">
        <v>0</v>
      </c>
      <c r="BV74" s="48">
        <v>0</v>
      </c>
      <c r="BW74" s="48">
        <v>0</v>
      </c>
      <c r="BX74" s="48">
        <v>6.3528473599897758E-2</v>
      </c>
      <c r="BY74" s="48">
        <v>0.17548735069519716</v>
      </c>
      <c r="BZ74" s="39"/>
      <c r="CU74" s="40">
        <v>31</v>
      </c>
      <c r="CV74" s="40" t="s">
        <v>161</v>
      </c>
      <c r="CW74" s="48">
        <v>0</v>
      </c>
      <c r="CX74" s="48">
        <v>4.0561746924468105</v>
      </c>
      <c r="CY74" s="48">
        <v>3.6254149668939424</v>
      </c>
      <c r="CZ74" s="48">
        <v>1.9660183677909293</v>
      </c>
      <c r="DA74" s="48">
        <v>1.4131039276354409</v>
      </c>
      <c r="DB74" s="48">
        <v>0</v>
      </c>
      <c r="DC74" s="48">
        <v>0</v>
      </c>
      <c r="DD74" s="48">
        <v>0</v>
      </c>
      <c r="DE74" s="48">
        <v>0</v>
      </c>
      <c r="DF74" s="39"/>
      <c r="DJ74" s="40">
        <v>27</v>
      </c>
      <c r="DK74" s="40" t="s">
        <v>197</v>
      </c>
      <c r="DL74" s="48">
        <v>0</v>
      </c>
      <c r="DM74" s="48">
        <v>0.10182444004009621</v>
      </c>
      <c r="DN74" s="48">
        <v>0.10318510753540286</v>
      </c>
      <c r="DO74" s="48">
        <v>9.8367191282526911E-2</v>
      </c>
      <c r="DP74" s="48">
        <v>0.10069390964712059</v>
      </c>
      <c r="DQ74" s="48">
        <v>0.10495057944962269</v>
      </c>
      <c r="DR74" s="48">
        <v>0.10854513104073081</v>
      </c>
      <c r="DS74" s="48">
        <v>0.10268569789309817</v>
      </c>
      <c r="DT74" s="48">
        <v>9.4190729084550062E-2</v>
      </c>
      <c r="DU74" s="39"/>
      <c r="HC74" s="39"/>
      <c r="HD74" s="39"/>
      <c r="HE74" s="39"/>
      <c r="HF74" s="39"/>
      <c r="HG74" s="39"/>
      <c r="HH74" s="39"/>
      <c r="IO74" s="40">
        <v>29</v>
      </c>
      <c r="IP74" s="40" t="s">
        <v>204</v>
      </c>
      <c r="IQ74" s="48">
        <v>0.91326067469413674</v>
      </c>
      <c r="IR74" s="48">
        <v>0.96850352069671086</v>
      </c>
      <c r="IS74" s="48">
        <v>1.0006882391890726</v>
      </c>
      <c r="IT74" s="48">
        <v>1.0383544028845981</v>
      </c>
      <c r="IU74" s="48">
        <v>1.0680109303780267</v>
      </c>
      <c r="IV74" s="48">
        <v>1.0893506940715589</v>
      </c>
      <c r="IW74" s="48">
        <v>1.1058501248238413</v>
      </c>
      <c r="IX74" s="48">
        <v>1.1163127908302817</v>
      </c>
      <c r="IY74" s="39"/>
      <c r="JK74" s="39"/>
      <c r="JL74" s="39"/>
      <c r="KC74" s="40">
        <v>64</v>
      </c>
      <c r="KD74" s="40" t="s">
        <v>205</v>
      </c>
      <c r="KE74" s="48">
        <v>0.3251954549400573</v>
      </c>
      <c r="KF74" s="48">
        <v>0.97927967057821597</v>
      </c>
      <c r="KG74" s="48">
        <v>2.294876658937091</v>
      </c>
      <c r="KH74" s="48">
        <v>4.6158166623878731</v>
      </c>
      <c r="KI74" s="48">
        <v>9.2840560200829092</v>
      </c>
      <c r="KJ74" s="48">
        <v>7.9684590317240342</v>
      </c>
      <c r="KK74" s="48">
        <v>5.3223235733331942</v>
      </c>
      <c r="KL74" s="48">
        <v>0</v>
      </c>
      <c r="KM74" s="39"/>
      <c r="LD74" s="39"/>
      <c r="LW74" s="39"/>
      <c r="MQ74" s="39"/>
    </row>
    <row r="75" spans="3:359" x14ac:dyDescent="0.45">
      <c r="S75" s="40">
        <v>47</v>
      </c>
      <c r="T75" s="40" t="s">
        <v>191</v>
      </c>
      <c r="U75" s="48">
        <v>1.49</v>
      </c>
      <c r="V75" s="48">
        <v>4.8450000000000095</v>
      </c>
      <c r="W75" s="48">
        <v>9.6820000000000057</v>
      </c>
      <c r="X75" s="48">
        <v>9.3087499999999928</v>
      </c>
      <c r="Y75" s="48">
        <v>8.9355000000000242</v>
      </c>
      <c r="Z75" s="48">
        <v>5.2102499999996201</v>
      </c>
      <c r="AA75" s="48">
        <v>0</v>
      </c>
      <c r="AB75" s="48">
        <v>0</v>
      </c>
      <c r="AC75" s="48">
        <v>9.2727116567335237</v>
      </c>
      <c r="AD75" s="39"/>
      <c r="AI75" s="40">
        <v>52</v>
      </c>
      <c r="AJ75" s="40" t="s">
        <v>206</v>
      </c>
      <c r="AK75" s="48">
        <v>3.6</v>
      </c>
      <c r="AL75" s="48">
        <v>4.9100795082269704</v>
      </c>
      <c r="AM75" s="48">
        <v>6.9663462403323075</v>
      </c>
      <c r="AN75" s="48">
        <v>9.7375285532881488</v>
      </c>
      <c r="AO75" s="48">
        <v>9.7375285532881524</v>
      </c>
      <c r="AP75" s="48">
        <v>9.7375285532881666</v>
      </c>
      <c r="AQ75" s="48">
        <v>9.7375285532882181</v>
      </c>
      <c r="AR75" s="48">
        <v>9.7375285532876816</v>
      </c>
      <c r="AS75" s="48">
        <v>9.7375285532877243</v>
      </c>
      <c r="AT75" s="39"/>
      <c r="BO75" s="40">
        <v>34</v>
      </c>
      <c r="BP75" s="40" t="s">
        <v>207</v>
      </c>
      <c r="BQ75" s="48">
        <v>0</v>
      </c>
      <c r="BR75" s="48">
        <v>0</v>
      </c>
      <c r="BS75" s="48">
        <v>0</v>
      </c>
      <c r="BT75" s="48">
        <v>2.128982017629572E-3</v>
      </c>
      <c r="BU75" s="48">
        <v>6.9284174324516614E-3</v>
      </c>
      <c r="BV75" s="48">
        <v>1.5386662519818673E-2</v>
      </c>
      <c r="BW75" s="48">
        <v>2.816399838637711E-2</v>
      </c>
      <c r="BX75" s="48">
        <v>4.9634588321888579E-2</v>
      </c>
      <c r="BY75" s="48">
        <v>7.7582108937251676E-2</v>
      </c>
      <c r="BZ75" s="39"/>
      <c r="CU75" s="40">
        <v>32</v>
      </c>
      <c r="CV75" s="40" t="s">
        <v>102</v>
      </c>
      <c r="CW75" s="48">
        <v>0</v>
      </c>
      <c r="CX75" s="48">
        <v>0.19236402555364754</v>
      </c>
      <c r="CY75" s="48">
        <v>0.57927679096823559</v>
      </c>
      <c r="CZ75" s="48">
        <v>1.3365961811989893</v>
      </c>
      <c r="DA75" s="48">
        <v>1.1442321556453419</v>
      </c>
      <c r="DB75" s="48">
        <v>0.75731939023075379</v>
      </c>
      <c r="DC75" s="48">
        <v>0</v>
      </c>
      <c r="DD75" s="48">
        <v>0</v>
      </c>
      <c r="DE75" s="48">
        <v>0</v>
      </c>
      <c r="DF75" s="39"/>
      <c r="DJ75" s="40">
        <v>28</v>
      </c>
      <c r="DK75" s="40" t="s">
        <v>121</v>
      </c>
      <c r="DL75" s="48">
        <v>0</v>
      </c>
      <c r="DM75" s="48">
        <v>0</v>
      </c>
      <c r="DN75" s="48">
        <v>3.7631692443728256E-3</v>
      </c>
      <c r="DO75" s="48">
        <v>1.1332246751423828E-2</v>
      </c>
      <c r="DP75" s="48">
        <v>1.1332246753257622E-2</v>
      </c>
      <c r="DQ75" s="48">
        <v>7.5690775090792844E-3</v>
      </c>
      <c r="DR75" s="48">
        <v>0</v>
      </c>
      <c r="DS75" s="48">
        <v>0</v>
      </c>
      <c r="DT75" s="48">
        <v>0</v>
      </c>
      <c r="DU75" s="39"/>
      <c r="IO75" s="40">
        <v>30</v>
      </c>
      <c r="IP75" s="40" t="s">
        <v>208</v>
      </c>
      <c r="IQ75" s="48">
        <v>8.7900799078987326</v>
      </c>
      <c r="IR75" s="48">
        <v>9.3217890290267658</v>
      </c>
      <c r="IS75" s="48">
        <v>9.6315650384404883</v>
      </c>
      <c r="IT75" s="48">
        <v>9.9940996333067922</v>
      </c>
      <c r="IU75" s="48">
        <v>10.279541954082589</v>
      </c>
      <c r="IV75" s="48">
        <v>10.484935915828071</v>
      </c>
      <c r="IW75" s="48">
        <v>10.643741959673054</v>
      </c>
      <c r="IX75" s="48">
        <v>10.744444500354984</v>
      </c>
      <c r="IY75" s="39"/>
      <c r="JK75" s="39"/>
      <c r="JL75" s="39"/>
      <c r="KC75" s="40">
        <v>65</v>
      </c>
      <c r="KD75" s="40" t="s">
        <v>209</v>
      </c>
      <c r="KE75" s="48">
        <v>0.1639450779914082</v>
      </c>
      <c r="KF75" s="48">
        <v>0.15286220923001226</v>
      </c>
      <c r="KG75" s="48">
        <v>0.1389137816296078</v>
      </c>
      <c r="KH75" s="48">
        <v>0.1255504885103805</v>
      </c>
      <c r="KI75" s="48">
        <v>0.11085798277815516</v>
      </c>
      <c r="KJ75" s="48">
        <v>9.6554236483447506E-2</v>
      </c>
      <c r="KK75" s="48">
        <v>8.1860338849792047E-2</v>
      </c>
      <c r="KL75" s="48">
        <v>6.7158914741332343E-2</v>
      </c>
      <c r="KM75" s="39"/>
      <c r="LD75" s="39"/>
      <c r="LW75" s="39"/>
      <c r="MQ75" s="39"/>
    </row>
    <row r="76" spans="3:359" x14ac:dyDescent="0.45">
      <c r="S76" s="40">
        <v>48</v>
      </c>
      <c r="T76" s="40" t="s">
        <v>194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7.4999999993544432E-3</v>
      </c>
      <c r="AC76" s="48">
        <v>6.1497401695776066</v>
      </c>
      <c r="AD76" s="39"/>
      <c r="AI76" s="40">
        <v>55</v>
      </c>
      <c r="AJ76" s="40" t="s">
        <v>186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3.8811906339684112</v>
      </c>
      <c r="AR76" s="48">
        <v>3.881190633969263</v>
      </c>
      <c r="AS76" s="48">
        <v>10.959302194253789</v>
      </c>
      <c r="AT76" s="39"/>
      <c r="BO76" s="40">
        <v>37</v>
      </c>
      <c r="BP76" s="40" t="s">
        <v>146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1.2705694719994991</v>
      </c>
      <c r="BZ76" s="39"/>
      <c r="CU76" s="40">
        <v>33</v>
      </c>
      <c r="CV76" s="40" t="s">
        <v>112</v>
      </c>
      <c r="CW76" s="48">
        <v>0</v>
      </c>
      <c r="CX76" s="48">
        <v>0</v>
      </c>
      <c r="CY76" s="48">
        <v>0</v>
      </c>
      <c r="CZ76" s="48">
        <v>6.4454213960275966E-2</v>
      </c>
      <c r="DA76" s="48">
        <v>0.19409466047489518</v>
      </c>
      <c r="DB76" s="48">
        <v>0.45484790436336903</v>
      </c>
      <c r="DC76" s="48">
        <v>0.44195706157131387</v>
      </c>
      <c r="DD76" s="48">
        <v>0.36446560110016929</v>
      </c>
      <c r="DE76" s="48">
        <v>0.20860259511077914</v>
      </c>
      <c r="DF76" s="39"/>
      <c r="DJ76" s="40">
        <v>29</v>
      </c>
      <c r="DK76" s="40" t="s">
        <v>204</v>
      </c>
      <c r="DL76" s="48">
        <v>0</v>
      </c>
      <c r="DM76" s="48">
        <v>0.70611535743236087</v>
      </c>
      <c r="DN76" s="48">
        <v>0.7488280494726185</v>
      </c>
      <c r="DO76" s="48">
        <v>0.77371264664385342</v>
      </c>
      <c r="DP76" s="48">
        <v>0.80283539043207064</v>
      </c>
      <c r="DQ76" s="48">
        <v>0.82576523958848858</v>
      </c>
      <c r="DR76" s="48">
        <v>0.84226472903932581</v>
      </c>
      <c r="DS76" s="48">
        <v>0.85502176738106861</v>
      </c>
      <c r="DT76" s="48">
        <v>0.86311129685665555</v>
      </c>
      <c r="DU76" s="39"/>
      <c r="IO76" s="40">
        <v>32</v>
      </c>
      <c r="IP76" s="40" t="s">
        <v>210</v>
      </c>
      <c r="IQ76" s="48">
        <v>0.9804715834760539</v>
      </c>
      <c r="IR76" s="48">
        <v>1.0397799958458425</v>
      </c>
      <c r="IS76" s="48">
        <v>1.0743333307023109</v>
      </c>
      <c r="IT76" s="48">
        <v>1.1147715146571611</v>
      </c>
      <c r="IU76" s="48">
        <v>1.1466105977115315</v>
      </c>
      <c r="IV76" s="48">
        <v>1.1695208493837659</v>
      </c>
      <c r="IW76" s="48">
        <v>1.1872345465180083</v>
      </c>
      <c r="IX76" s="48">
        <v>1.1984672065799213</v>
      </c>
      <c r="IY76" s="39"/>
      <c r="KC76" s="40">
        <v>66</v>
      </c>
      <c r="KD76" s="40" t="s">
        <v>211</v>
      </c>
      <c r="KE76" s="48">
        <v>2.3202538453836228</v>
      </c>
      <c r="KF76" s="48">
        <v>2.1634021168867328</v>
      </c>
      <c r="KG76" s="48">
        <v>1.7147063218655614</v>
      </c>
      <c r="KH76" s="48">
        <v>1.024731458651416</v>
      </c>
      <c r="KI76" s="48">
        <v>0.20936179229461005</v>
      </c>
      <c r="KJ76" s="48">
        <v>6.9261794027267133E-3</v>
      </c>
      <c r="KK76" s="48">
        <v>0</v>
      </c>
      <c r="KL76" s="48">
        <v>0</v>
      </c>
      <c r="KM76" s="39"/>
      <c r="LD76" s="39"/>
      <c r="LW76" s="39"/>
      <c r="MQ76" s="39"/>
    </row>
    <row r="77" spans="3:359" x14ac:dyDescent="0.45">
      <c r="S77" s="40">
        <v>50</v>
      </c>
      <c r="T77" s="40" t="s">
        <v>199</v>
      </c>
      <c r="U77" s="48">
        <v>0</v>
      </c>
      <c r="V77" s="48">
        <v>1.4179999999998687</v>
      </c>
      <c r="W77" s="48">
        <v>3.3329999999996796</v>
      </c>
      <c r="X77" s="48">
        <v>3.3329999999996796</v>
      </c>
      <c r="Y77" s="48">
        <v>3.3329999999996796</v>
      </c>
      <c r="Z77" s="48">
        <v>3.3329999999996796</v>
      </c>
      <c r="AA77" s="48">
        <v>3.3329999999996796</v>
      </c>
      <c r="AB77" s="48">
        <v>1.9149999999998106</v>
      </c>
      <c r="AC77" s="48">
        <v>0</v>
      </c>
      <c r="AD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BO77" s="40">
        <v>53</v>
      </c>
      <c r="BP77" s="40" t="s">
        <v>212</v>
      </c>
      <c r="BQ77" s="48">
        <v>0</v>
      </c>
      <c r="BR77" s="48">
        <v>6.589911769501861E-4</v>
      </c>
      <c r="BS77" s="48">
        <v>2.7495794599998267E-3</v>
      </c>
      <c r="BT77" s="48">
        <v>6.4339103336271686E-3</v>
      </c>
      <c r="BU77" s="48">
        <v>1.2267969029970292E-2</v>
      </c>
      <c r="BV77" s="48">
        <v>2.1620353189721032E-2</v>
      </c>
      <c r="BW77" s="48">
        <v>1.793602231649484E-2</v>
      </c>
      <c r="BX77" s="48">
        <v>1.9573930282034354E-2</v>
      </c>
      <c r="BY77" s="48">
        <v>8.1309578392458424E-3</v>
      </c>
      <c r="BZ77" s="39"/>
      <c r="CU77" s="40">
        <v>34</v>
      </c>
      <c r="CV77" s="40" t="s">
        <v>176</v>
      </c>
      <c r="CW77" s="48">
        <v>0</v>
      </c>
      <c r="CX77" s="48">
        <v>0</v>
      </c>
      <c r="CY77" s="48">
        <v>0</v>
      </c>
      <c r="CZ77" s="48">
        <v>5.4282738252205427E-2</v>
      </c>
      <c r="DA77" s="48">
        <v>0.16346471399400636</v>
      </c>
      <c r="DB77" s="48">
        <v>0.3830686656476977</v>
      </c>
      <c r="DC77" s="48">
        <v>0.32878592739549212</v>
      </c>
      <c r="DD77" s="48">
        <v>0.21960395165369123</v>
      </c>
      <c r="DE77" s="48">
        <v>0</v>
      </c>
      <c r="DF77" s="39"/>
      <c r="DJ77" s="40">
        <v>30</v>
      </c>
      <c r="DK77" s="40" t="s">
        <v>208</v>
      </c>
      <c r="DL77" s="48">
        <v>0</v>
      </c>
      <c r="DM77" s="48">
        <v>6.9354293474016817</v>
      </c>
      <c r="DN77" s="48">
        <v>7.3549512495448939</v>
      </c>
      <c r="DO77" s="48">
        <v>7.5993665050738395</v>
      </c>
      <c r="DP77" s="48">
        <v>7.8854086224412567</v>
      </c>
      <c r="DQ77" s="48">
        <v>8.1106244417786879</v>
      </c>
      <c r="DR77" s="48">
        <v>8.272681593135033</v>
      </c>
      <c r="DS77" s="48">
        <v>8.397980578874348</v>
      </c>
      <c r="DT77" s="48">
        <v>8.477435528467673</v>
      </c>
      <c r="DU77" s="39"/>
      <c r="IO77" s="40">
        <v>33</v>
      </c>
      <c r="IP77" s="40" t="s">
        <v>213</v>
      </c>
      <c r="IQ77" s="48">
        <v>7.2449311140349817</v>
      </c>
      <c r="IR77" s="48">
        <v>7.2031512483663969</v>
      </c>
      <c r="IS77" s="48">
        <v>6.4717098709113978</v>
      </c>
      <c r="IT77" s="48">
        <v>5.0245455381297894</v>
      </c>
      <c r="IU77" s="48">
        <v>5.7627094310614826</v>
      </c>
      <c r="IV77" s="48">
        <v>6.9331834294527992</v>
      </c>
      <c r="IW77" s="48">
        <v>9.070695480589162</v>
      </c>
      <c r="IX77" s="48">
        <v>9.15651511846802</v>
      </c>
      <c r="IY77" s="39"/>
      <c r="KC77" s="40">
        <v>68</v>
      </c>
      <c r="KD77" s="40" t="s">
        <v>214</v>
      </c>
      <c r="KE77" s="48">
        <v>0</v>
      </c>
      <c r="KF77" s="48">
        <v>0</v>
      </c>
      <c r="KG77" s="48">
        <v>0.6852449657489722</v>
      </c>
      <c r="KH77" s="48">
        <v>2.0635173528060298</v>
      </c>
      <c r="KI77" s="48">
        <v>4.835715424855235</v>
      </c>
      <c r="KJ77" s="48">
        <v>4.835715424855235</v>
      </c>
      <c r="KK77" s="48">
        <v>4.5616174385556461</v>
      </c>
      <c r="KL77" s="48">
        <v>3.5991615042834391</v>
      </c>
      <c r="KM77" s="39"/>
      <c r="LD77" s="39"/>
      <c r="LW77" s="39"/>
      <c r="MQ77" s="39"/>
    </row>
    <row r="78" spans="3:359" x14ac:dyDescent="0.45">
      <c r="S78" s="40">
        <v>51</v>
      </c>
      <c r="T78" s="40" t="s">
        <v>202</v>
      </c>
      <c r="U78" s="48">
        <v>0</v>
      </c>
      <c r="V78" s="48">
        <v>2.3560000000000874</v>
      </c>
      <c r="W78" s="48">
        <v>6.6660000000001789</v>
      </c>
      <c r="X78" s="48">
        <v>6.6660000000001789</v>
      </c>
      <c r="Y78" s="48">
        <v>6.6660000000001789</v>
      </c>
      <c r="Z78" s="48">
        <v>6.6660000000001789</v>
      </c>
      <c r="AA78" s="48">
        <v>4.3100000000000911</v>
      </c>
      <c r="AB78" s="48">
        <v>0</v>
      </c>
      <c r="AC78" s="48">
        <v>0</v>
      </c>
      <c r="AD78" s="39"/>
      <c r="AK78" s="39"/>
      <c r="AL78" s="39"/>
      <c r="AM78" s="39"/>
      <c r="AN78" s="39"/>
      <c r="AO78" s="39"/>
      <c r="AP78" s="39"/>
      <c r="BO78" s="40">
        <v>55</v>
      </c>
      <c r="BP78" s="40" t="s">
        <v>215</v>
      </c>
      <c r="BQ78" s="48">
        <v>0</v>
      </c>
      <c r="BR78" s="48">
        <v>1.5882118400012014E-3</v>
      </c>
      <c r="BS78" s="48">
        <v>4.3871837673862407E-3</v>
      </c>
      <c r="BT78" s="48">
        <v>9.3199286651226253E-3</v>
      </c>
      <c r="BU78" s="48">
        <v>1.6424898770993415E-2</v>
      </c>
      <c r="BV78" s="48">
        <v>2.8946283746459248E-2</v>
      </c>
      <c r="BW78" s="48">
        <v>3.9122883480467996E-2</v>
      </c>
      <c r="BX78" s="48">
        <v>3.0429701534610772E-2</v>
      </c>
      <c r="BY78" s="48">
        <v>1.5109344631765744E-2</v>
      </c>
      <c r="BZ78" s="39"/>
      <c r="CU78" s="40">
        <v>35</v>
      </c>
      <c r="CV78" s="40" t="s">
        <v>180</v>
      </c>
      <c r="CW78" s="48">
        <v>0</v>
      </c>
      <c r="CX78" s="48">
        <v>0.15983489791839822</v>
      </c>
      <c r="CY78" s="48">
        <v>0.48131996865986049</v>
      </c>
      <c r="CZ78" s="48">
        <v>1.1279412763689665</v>
      </c>
      <c r="DA78" s="48">
        <v>0.96810637845056846</v>
      </c>
      <c r="DB78" s="48">
        <v>0.64662130770910631</v>
      </c>
      <c r="DC78" s="48">
        <v>0</v>
      </c>
      <c r="DD78" s="48">
        <v>0</v>
      </c>
      <c r="DE78" s="48">
        <v>0</v>
      </c>
      <c r="DF78" s="39"/>
      <c r="DJ78" s="40">
        <v>31</v>
      </c>
      <c r="DK78" s="40" t="s">
        <v>216</v>
      </c>
      <c r="DL78" s="48">
        <v>0</v>
      </c>
      <c r="DM78" s="48">
        <v>0.577688535860165</v>
      </c>
      <c r="DN78" s="48">
        <v>0.61263273055536238</v>
      </c>
      <c r="DO78" s="48">
        <v>0.63299136792815935</v>
      </c>
      <c r="DP78" s="48">
        <v>0.65681732645201441</v>
      </c>
      <c r="DQ78" s="48">
        <v>0.67557674139354673</v>
      </c>
      <c r="DR78" s="48">
        <v>0.6890753373424453</v>
      </c>
      <c r="DS78" s="48">
        <v>0.69951215155981317</v>
      </c>
      <c r="DT78" s="48">
        <v>0.70613037390744982</v>
      </c>
      <c r="DU78" s="39"/>
      <c r="IO78" s="40">
        <v>34</v>
      </c>
      <c r="IP78" s="40" t="s">
        <v>131</v>
      </c>
      <c r="IQ78" s="48">
        <v>6.1514099344008845E-2</v>
      </c>
      <c r="IR78" s="48">
        <v>0.18524092519218968</v>
      </c>
      <c r="IS78" s="48">
        <v>0.43409976564933744</v>
      </c>
      <c r="IT78" s="48">
        <v>0.87312968373179511</v>
      </c>
      <c r="IU78" s="48">
        <v>0.74940285788361427</v>
      </c>
      <c r="IV78" s="48">
        <v>0.50054401742646648</v>
      </c>
      <c r="IW78" s="48">
        <v>0</v>
      </c>
      <c r="IX78" s="48">
        <v>0</v>
      </c>
      <c r="IY78" s="39"/>
      <c r="KC78" s="40">
        <v>69</v>
      </c>
      <c r="KD78" s="40" t="s">
        <v>217</v>
      </c>
      <c r="KE78" s="48">
        <v>0</v>
      </c>
      <c r="KF78" s="48">
        <v>0</v>
      </c>
      <c r="KG78" s="48">
        <v>8.3762958581259206E-2</v>
      </c>
      <c r="KH78" s="48">
        <v>0.25224018736997561</v>
      </c>
      <c r="KI78" s="48">
        <v>0.52080438773733073</v>
      </c>
      <c r="KJ78" s="48">
        <v>0.52080438773733073</v>
      </c>
      <c r="KK78" s="48">
        <v>0.43704142915607153</v>
      </c>
      <c r="KL78" s="48">
        <v>0.26856420036735512</v>
      </c>
      <c r="KM78" s="39"/>
      <c r="LD78" s="39"/>
      <c r="LW78" s="39"/>
      <c r="MQ78" s="39"/>
    </row>
    <row r="79" spans="3:359" x14ac:dyDescent="0.45">
      <c r="S79" s="40">
        <v>52</v>
      </c>
      <c r="T79" s="40" t="s">
        <v>206</v>
      </c>
      <c r="U79" s="48">
        <v>1.5</v>
      </c>
      <c r="V79" s="48">
        <v>1.3414000000000013</v>
      </c>
      <c r="W79" s="48">
        <v>1.9031579490972685</v>
      </c>
      <c r="X79" s="48">
        <v>2.6602259249560287</v>
      </c>
      <c r="Y79" s="48">
        <v>2.6602259249560296</v>
      </c>
      <c r="Z79" s="48">
        <v>2.6602259249560336</v>
      </c>
      <c r="AA79" s="48">
        <v>2.6602259249560474</v>
      </c>
      <c r="AB79" s="48">
        <v>2.6602259249559008</v>
      </c>
      <c r="AC79" s="48">
        <v>2.6602259249559119</v>
      </c>
      <c r="AD79" s="39"/>
      <c r="AK79" s="39"/>
      <c r="AL79" s="39"/>
      <c r="AM79" s="39"/>
      <c r="BO79" s="40">
        <v>56</v>
      </c>
      <c r="BP79" s="40" t="s">
        <v>218</v>
      </c>
      <c r="BQ79" s="48">
        <v>0</v>
      </c>
      <c r="BR79" s="48">
        <v>0</v>
      </c>
      <c r="BS79" s="48">
        <v>0</v>
      </c>
      <c r="BT79" s="48">
        <v>1.6058352568393661E-3</v>
      </c>
      <c r="BU79" s="48">
        <v>4.4132422494749879E-3</v>
      </c>
      <c r="BV79" s="48">
        <v>9.36466432271983E-3</v>
      </c>
      <c r="BW79" s="48">
        <v>1.650373828509857E-2</v>
      </c>
      <c r="BX79" s="48">
        <v>2.9085225908447223E-2</v>
      </c>
      <c r="BY79" s="48">
        <v>5.1258105983739449E-2</v>
      </c>
      <c r="BZ79" s="39"/>
      <c r="CU79" s="40">
        <v>36</v>
      </c>
      <c r="CV79" s="40" t="s">
        <v>184</v>
      </c>
      <c r="CW79" s="48">
        <v>0</v>
      </c>
      <c r="CX79" s="48">
        <v>0</v>
      </c>
      <c r="CY79" s="48">
        <v>0</v>
      </c>
      <c r="CZ79" s="48">
        <v>5.1906210118609929E-2</v>
      </c>
      <c r="DA79" s="48">
        <v>0.15630813891759351</v>
      </c>
      <c r="DB79" s="48">
        <v>0.36629770879675533</v>
      </c>
      <c r="DC79" s="48">
        <v>0.69698119393918256</v>
      </c>
      <c r="DD79" s="48">
        <v>0.6450749838205726</v>
      </c>
      <c r="DE79" s="48">
        <v>0.54067305502158913</v>
      </c>
      <c r="DF79" s="39"/>
      <c r="DJ79" s="40">
        <v>32</v>
      </c>
      <c r="DK79" s="40" t="s">
        <v>210</v>
      </c>
      <c r="DL79" s="48">
        <v>0</v>
      </c>
      <c r="DM79" s="48">
        <v>5.6891998537459916</v>
      </c>
      <c r="DN79" s="48">
        <v>6.0333377325653519</v>
      </c>
      <c r="DO79" s="48">
        <v>6.2338339335005388</v>
      </c>
      <c r="DP79" s="48">
        <v>6.4684770523006305</v>
      </c>
      <c r="DQ79" s="48">
        <v>6.6532237698078749</v>
      </c>
      <c r="DR79" s="48">
        <v>6.7861608203655921</v>
      </c>
      <c r="DS79" s="48">
        <v>6.88894479171553</v>
      </c>
      <c r="DT79" s="48">
        <v>6.9541224562785908</v>
      </c>
      <c r="DU79" s="39"/>
      <c r="IO79" s="40">
        <v>35</v>
      </c>
      <c r="IP79" s="40" t="s">
        <v>219</v>
      </c>
      <c r="IQ79" s="48">
        <v>1.9584145762798786</v>
      </c>
      <c r="IR79" s="48">
        <v>2.0142145138243808</v>
      </c>
      <c r="IS79" s="48">
        <v>2.0725506666282034</v>
      </c>
      <c r="IT79" s="48">
        <v>2.1331116006637925</v>
      </c>
      <c r="IU79" s="48">
        <v>2.1935104602272992</v>
      </c>
      <c r="IV79" s="48">
        <v>2.2545407965462672</v>
      </c>
      <c r="IW79" s="48">
        <v>2.3161132095488006</v>
      </c>
      <c r="IX79" s="48">
        <v>2.3781860369153969</v>
      </c>
      <c r="IY79" s="39"/>
      <c r="KC79" s="40">
        <v>71</v>
      </c>
      <c r="KD79" s="40" t="s">
        <v>220</v>
      </c>
      <c r="KE79" s="48">
        <v>0</v>
      </c>
      <c r="KF79" s="48">
        <v>0</v>
      </c>
      <c r="KG79" s="48">
        <v>8.3762958581417399E-2</v>
      </c>
      <c r="KH79" s="48">
        <v>0.24765763609699126</v>
      </c>
      <c r="KI79" s="48">
        <v>0.24765763609699126</v>
      </c>
      <c r="KJ79" s="48">
        <v>0.24765763609699126</v>
      </c>
      <c r="KK79" s="48">
        <v>0.16389467751557385</v>
      </c>
      <c r="KL79" s="48">
        <v>0.24195677356513748</v>
      </c>
      <c r="KM79" s="39"/>
      <c r="LD79" s="39"/>
      <c r="LW79" s="39"/>
      <c r="MQ79" s="39"/>
    </row>
    <row r="80" spans="3:359" x14ac:dyDescent="0.45">
      <c r="S80" s="40">
        <v>55</v>
      </c>
      <c r="T80" s="40" t="s">
        <v>186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1.2603456655734664</v>
      </c>
      <c r="AB80" s="48">
        <v>1.2603456655737317</v>
      </c>
      <c r="AC80" s="48">
        <v>3.37855957396541</v>
      </c>
      <c r="AD80" s="39"/>
      <c r="BO80" s="40">
        <v>57</v>
      </c>
      <c r="BP80" s="40" t="s">
        <v>221</v>
      </c>
      <c r="BQ80" s="48">
        <v>0</v>
      </c>
      <c r="BR80" s="48">
        <v>0</v>
      </c>
      <c r="BS80" s="48">
        <v>0</v>
      </c>
      <c r="BT80" s="48">
        <v>1.6058352568357208E-3</v>
      </c>
      <c r="BU80" s="48">
        <v>4.4132422494711438E-3</v>
      </c>
      <c r="BV80" s="48">
        <v>9.3646643227158193E-3</v>
      </c>
      <c r="BW80" s="48">
        <v>1.6503738285095073E-2</v>
      </c>
      <c r="BX80" s="48">
        <v>2.9085225908443715E-2</v>
      </c>
      <c r="BY80" s="48">
        <v>4.3068125177166156E-2</v>
      </c>
      <c r="BZ80" s="39"/>
      <c r="CU80" s="40">
        <v>38</v>
      </c>
      <c r="CV80" s="40" t="s">
        <v>101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3.2081106938832496E-2</v>
      </c>
      <c r="DC80" s="48">
        <v>0.10747154162999624</v>
      </c>
      <c r="DD80" s="48">
        <v>0.22155835719289074</v>
      </c>
      <c r="DE80" s="48">
        <v>0.48857797079774046</v>
      </c>
      <c r="DF80" s="39"/>
      <c r="DJ80" s="40">
        <v>33</v>
      </c>
      <c r="DK80" s="40" t="s">
        <v>213</v>
      </c>
      <c r="DL80" s="48">
        <v>0</v>
      </c>
      <c r="DM80" s="48">
        <v>5.9472062655262317</v>
      </c>
      <c r="DN80" s="48">
        <v>5.9129100831380104</v>
      </c>
      <c r="DO80" s="48">
        <v>5.3124857762127764</v>
      </c>
      <c r="DP80" s="48">
        <v>4.1245400729759201</v>
      </c>
      <c r="DQ80" s="48">
        <v>4.7304827465403658</v>
      </c>
      <c r="DR80" s="48">
        <v>5.6912993764436282</v>
      </c>
      <c r="DS80" s="48">
        <v>7.4459364962541539</v>
      </c>
      <c r="DT80" s="48">
        <v>7.5163839691237886</v>
      </c>
      <c r="DU80" s="39"/>
      <c r="IO80" s="40">
        <v>36</v>
      </c>
      <c r="IP80" s="40" t="s">
        <v>222</v>
      </c>
      <c r="IQ80" s="48">
        <v>17.158956297098975</v>
      </c>
      <c r="IR80" s="48">
        <v>17.647856196686941</v>
      </c>
      <c r="IS80" s="48">
        <v>18.042397219896614</v>
      </c>
      <c r="IT80" s="48">
        <v>17.891188714483135</v>
      </c>
      <c r="IU80" s="48">
        <v>17.048993958755847</v>
      </c>
      <c r="IV80" s="48">
        <v>14.825368034026379</v>
      </c>
      <c r="IW80" s="48">
        <v>9.9333920102438338</v>
      </c>
      <c r="IX80" s="48">
        <v>0</v>
      </c>
      <c r="IY80" s="39"/>
      <c r="KC80" s="40">
        <v>75</v>
      </c>
      <c r="KD80" s="40" t="s">
        <v>223</v>
      </c>
      <c r="KE80" s="48">
        <v>0.17367077600100195</v>
      </c>
      <c r="KF80" s="48">
        <v>0.16193043928769235</v>
      </c>
      <c r="KG80" s="48">
        <v>0.14715455046544357</v>
      </c>
      <c r="KH80" s="48">
        <v>0.1329985080006203</v>
      </c>
      <c r="KI80" s="48">
        <v>0.11743440017148185</v>
      </c>
      <c r="KJ80" s="48">
        <v>0.10228211411838353</v>
      </c>
      <c r="KK80" s="48">
        <v>8.6716531816181358E-2</v>
      </c>
      <c r="KL80" s="48">
        <v>7.1142976546838307E-2</v>
      </c>
      <c r="KM80" s="39"/>
      <c r="LD80" s="39"/>
      <c r="LW80" s="39"/>
      <c r="MQ80" s="39"/>
    </row>
    <row r="81" spans="21:355" x14ac:dyDescent="0.45">
      <c r="U81" s="39"/>
      <c r="V81" s="39"/>
      <c r="W81" s="39"/>
      <c r="X81" s="39"/>
      <c r="Y81" s="39"/>
      <c r="Z81" s="39"/>
      <c r="AA81" s="39"/>
      <c r="AB81" s="39"/>
      <c r="AC81" s="39"/>
      <c r="AD81" s="39"/>
      <c r="BO81" s="40">
        <v>58</v>
      </c>
      <c r="BP81" s="40" t="s">
        <v>224</v>
      </c>
      <c r="BQ81" s="48">
        <v>0</v>
      </c>
      <c r="BR81" s="48">
        <v>3.8117084160006081E-3</v>
      </c>
      <c r="BS81" s="48">
        <v>1.0529241041722275E-2</v>
      </c>
      <c r="BT81" s="48">
        <v>2.2367828796287084E-2</v>
      </c>
      <c r="BU81" s="48">
        <v>3.9419757050376793E-2</v>
      </c>
      <c r="BV81" s="48">
        <v>6.9471080991494336E-2</v>
      </c>
      <c r="BW81" s="48">
        <v>0.11291633228324424</v>
      </c>
      <c r="BX81" s="48">
        <v>0.10858818297310598</v>
      </c>
      <c r="BY81" s="48">
        <v>7.1819326406269465E-2</v>
      </c>
      <c r="BZ81" s="39"/>
      <c r="CU81" s="40">
        <v>40</v>
      </c>
      <c r="CV81" s="40" t="s">
        <v>193</v>
      </c>
      <c r="CW81" s="48">
        <v>0</v>
      </c>
      <c r="CX81" s="48">
        <v>0.79752569000191775</v>
      </c>
      <c r="CY81" s="48">
        <v>0.83765742487315309</v>
      </c>
      <c r="CZ81" s="48">
        <v>0.85920551074203944</v>
      </c>
      <c r="DA81" s="48">
        <v>0.87742920703615945</v>
      </c>
      <c r="DB81" s="48">
        <v>0.88129448116087417</v>
      </c>
      <c r="DC81" s="48">
        <v>0.85016456262386408</v>
      </c>
      <c r="DD81" s="48">
        <v>0.80427137171763419</v>
      </c>
      <c r="DE81" s="48">
        <v>0.73773571625085232</v>
      </c>
      <c r="DF81" s="39"/>
      <c r="DJ81" s="40">
        <v>34</v>
      </c>
      <c r="DK81" s="40" t="s">
        <v>131</v>
      </c>
      <c r="DL81" s="48">
        <v>0</v>
      </c>
      <c r="DM81" s="48">
        <v>0.2019823411864819</v>
      </c>
      <c r="DN81" s="48">
        <v>0.60824097488005424</v>
      </c>
      <c r="DO81" s="48">
        <v>1.4253721977463358</v>
      </c>
      <c r="DP81" s="48">
        <v>2.8669326148028325</v>
      </c>
      <c r="DQ81" s="48">
        <v>2.4606739811092604</v>
      </c>
      <c r="DR81" s="48">
        <v>1.6435427582429785</v>
      </c>
      <c r="DS81" s="48">
        <v>0</v>
      </c>
      <c r="DT81" s="48">
        <v>0</v>
      </c>
      <c r="DU81" s="39"/>
      <c r="IO81" s="40">
        <v>37</v>
      </c>
      <c r="IP81" s="40" t="s">
        <v>225</v>
      </c>
      <c r="IQ81" s="48">
        <v>0</v>
      </c>
      <c r="IR81" s="48">
        <v>0</v>
      </c>
      <c r="IS81" s="48">
        <v>0.11658032393843859</v>
      </c>
      <c r="IT81" s="48">
        <v>0.79840294600256123</v>
      </c>
      <c r="IU81" s="48">
        <v>2.1697917774913882</v>
      </c>
      <c r="IV81" s="48">
        <v>4.9281445605637</v>
      </c>
      <c r="IW81" s="48">
        <v>10.359596932518203</v>
      </c>
      <c r="IX81" s="48">
        <v>20.836849749822594</v>
      </c>
      <c r="IY81" s="39"/>
      <c r="KC81" s="40">
        <v>77</v>
      </c>
      <c r="KD81" s="40" t="s">
        <v>226</v>
      </c>
      <c r="KE81" s="48">
        <v>0.247309405158817</v>
      </c>
      <c r="KF81" s="48">
        <v>0.23059101559558903</v>
      </c>
      <c r="KG81" s="48">
        <v>0.20954996102402501</v>
      </c>
      <c r="KH81" s="48">
        <v>0.18939157558928424</v>
      </c>
      <c r="KI81" s="48">
        <v>0.16722808707564996</v>
      </c>
      <c r="KJ81" s="48">
        <v>0.14565103803565191</v>
      </c>
      <c r="KK81" s="48">
        <v>0.1234854498535275</v>
      </c>
      <c r="KL81" s="48">
        <v>0.10130850806427487</v>
      </c>
      <c r="KM81" s="39"/>
      <c r="LD81" s="39"/>
      <c r="LW81" s="39"/>
      <c r="MQ81" s="39"/>
    </row>
    <row r="82" spans="21:355" x14ac:dyDescent="0.45">
      <c r="U82" s="39"/>
      <c r="V82" s="39"/>
      <c r="W82" s="39"/>
      <c r="X82" s="39"/>
      <c r="Y82" s="39"/>
      <c r="Z82" s="39"/>
      <c r="BO82" s="40">
        <v>59</v>
      </c>
      <c r="BP82" s="40" t="s">
        <v>227</v>
      </c>
      <c r="BQ82" s="48">
        <v>0</v>
      </c>
      <c r="BR82" s="48">
        <v>3.8117084160005752E-3</v>
      </c>
      <c r="BS82" s="48">
        <v>1.0529241041722155E-2</v>
      </c>
      <c r="BT82" s="48">
        <v>2.2367828796286855E-2</v>
      </c>
      <c r="BU82" s="48">
        <v>3.6207457443820014E-2</v>
      </c>
      <c r="BV82" s="48">
        <v>2.9489924818101143E-2</v>
      </c>
      <c r="BW82" s="48">
        <v>1.7651337063536447E-2</v>
      </c>
      <c r="BX82" s="48">
        <v>0</v>
      </c>
      <c r="BY82" s="48">
        <v>0</v>
      </c>
      <c r="BZ82" s="39"/>
      <c r="CU82" s="40">
        <v>41</v>
      </c>
      <c r="CV82" s="40" t="s">
        <v>197</v>
      </c>
      <c r="CW82" s="48">
        <v>0</v>
      </c>
      <c r="CX82" s="48">
        <v>0.16156717419361302</v>
      </c>
      <c r="CY82" s="48">
        <v>0.16372617651316648</v>
      </c>
      <c r="CZ82" s="48">
        <v>0.15608147830346239</v>
      </c>
      <c r="DA82" s="48">
        <v>0.15977333569215765</v>
      </c>
      <c r="DB82" s="48">
        <v>0.1665274912877566</v>
      </c>
      <c r="DC82" s="48">
        <v>0.172231048732706</v>
      </c>
      <c r="DD82" s="48">
        <v>0.16293375178055383</v>
      </c>
      <c r="DE82" s="48">
        <v>0.14945458995339783</v>
      </c>
      <c r="DF82" s="39"/>
      <c r="DJ82" s="40">
        <v>35</v>
      </c>
      <c r="DK82" s="40" t="s">
        <v>219</v>
      </c>
      <c r="DL82" s="48">
        <v>0</v>
      </c>
      <c r="DM82" s="48">
        <v>0.46938042121886092</v>
      </c>
      <c r="DN82" s="48">
        <v>0.48275419738752945</v>
      </c>
      <c r="DO82" s="48">
        <v>0.49673583759129031</v>
      </c>
      <c r="DP82" s="48">
        <v>0.51125069929183464</v>
      </c>
      <c r="DQ82" s="48">
        <v>0.52572671600782039</v>
      </c>
      <c r="DR82" s="48">
        <v>0.54035408107928617</v>
      </c>
      <c r="DS82" s="48">
        <v>0.55511136766233926</v>
      </c>
      <c r="DT82" s="48">
        <v>0.56998859039570127</v>
      </c>
      <c r="DU82" s="39"/>
      <c r="IO82" s="40">
        <v>39</v>
      </c>
      <c r="IP82" s="40" t="s">
        <v>228</v>
      </c>
      <c r="IQ82" s="48">
        <v>3.888538138560536</v>
      </c>
      <c r="IR82" s="48">
        <v>3.9993319346745664</v>
      </c>
      <c r="IS82" s="48">
        <v>4.1151615234563019</v>
      </c>
      <c r="IT82" s="48">
        <v>4.235408535787835</v>
      </c>
      <c r="IU82" s="48">
        <v>4.3553337404829433</v>
      </c>
      <c r="IV82" s="48">
        <v>4.4765127764541086</v>
      </c>
      <c r="IW82" s="48">
        <v>4.598768135019915</v>
      </c>
      <c r="IX82" s="48">
        <v>4.7220170933901038</v>
      </c>
      <c r="IY82" s="39"/>
      <c r="KC82" s="40">
        <v>78</v>
      </c>
      <c r="KD82" s="40" t="s">
        <v>229</v>
      </c>
      <c r="KE82" s="48">
        <v>4.5849118502597069E-2</v>
      </c>
      <c r="KF82" s="48">
        <v>4.2749667336068838E-2</v>
      </c>
      <c r="KG82" s="48">
        <v>3.719364118285421E-2</v>
      </c>
      <c r="KH82" s="48">
        <v>3.345644322996541E-2</v>
      </c>
      <c r="KI82" s="48">
        <v>2.9347515748592224E-2</v>
      </c>
      <c r="KJ82" s="48">
        <v>2.7002497937898148E-2</v>
      </c>
      <c r="KK82" s="48">
        <v>2.2893181195551442E-2</v>
      </c>
      <c r="KL82" s="48">
        <v>1.878175958806063E-2</v>
      </c>
      <c r="KM82" s="39"/>
      <c r="LD82" s="39"/>
      <c r="LW82" s="39"/>
      <c r="MQ82" s="39"/>
    </row>
    <row r="83" spans="21:355" x14ac:dyDescent="0.45">
      <c r="BO83" s="40">
        <v>60</v>
      </c>
      <c r="BP83" s="40" t="s">
        <v>230</v>
      </c>
      <c r="BQ83" s="48">
        <v>0</v>
      </c>
      <c r="BR83" s="48">
        <v>3.8117084160002269E-3</v>
      </c>
      <c r="BS83" s="48">
        <v>1.0529241041721548E-2</v>
      </c>
      <c r="BT83" s="48">
        <v>2.2367828796285797E-2</v>
      </c>
      <c r="BU83" s="48">
        <v>3.9419757050375114E-2</v>
      </c>
      <c r="BV83" s="48">
        <v>6.9471080991492323E-2</v>
      </c>
      <c r="BW83" s="48">
        <v>5.7632493236931551E-2</v>
      </c>
      <c r="BX83" s="48">
        <v>3.6768856566844983E-2</v>
      </c>
      <c r="BY83" s="48">
        <v>0</v>
      </c>
      <c r="BZ83" s="39"/>
      <c r="CU83" s="40">
        <v>42</v>
      </c>
      <c r="CV83" s="40" t="s">
        <v>121</v>
      </c>
      <c r="CW83" s="48">
        <v>0</v>
      </c>
      <c r="CX83" s="48">
        <v>0</v>
      </c>
      <c r="CY83" s="48">
        <v>9.9223108763944537E-3</v>
      </c>
      <c r="CZ83" s="48">
        <v>2.9879622173192504E-2</v>
      </c>
      <c r="DA83" s="48">
        <v>2.9879622178027646E-2</v>
      </c>
      <c r="DB83" s="48">
        <v>1.9957311302146001E-2</v>
      </c>
      <c r="DC83" s="48">
        <v>0</v>
      </c>
      <c r="DD83" s="48">
        <v>0</v>
      </c>
      <c r="DE83" s="48">
        <v>0</v>
      </c>
      <c r="DF83" s="39"/>
      <c r="DJ83" s="40">
        <v>36</v>
      </c>
      <c r="DK83" s="40" t="s">
        <v>222</v>
      </c>
      <c r="DL83" s="48">
        <v>0</v>
      </c>
      <c r="DM83" s="48">
        <v>4.1146457860262569</v>
      </c>
      <c r="DN83" s="48">
        <v>4.2318819323744128</v>
      </c>
      <c r="DO83" s="48">
        <v>4.3264912157396642</v>
      </c>
      <c r="DP83" s="48">
        <v>4.2902320500399345</v>
      </c>
      <c r="DQ83" s="48">
        <v>4.0882772782772383</v>
      </c>
      <c r="DR83" s="48">
        <v>3.5550611034430073</v>
      </c>
      <c r="DS83" s="48">
        <v>2.3819857611506876</v>
      </c>
      <c r="DT83" s="48">
        <v>0</v>
      </c>
      <c r="DU83" s="39"/>
      <c r="IO83" s="40">
        <v>40</v>
      </c>
      <c r="IP83" s="40" t="s">
        <v>231</v>
      </c>
      <c r="IQ83" s="48">
        <v>6.8346343644535885</v>
      </c>
      <c r="IR83" s="48">
        <v>6.5221915988904389</v>
      </c>
      <c r="IS83" s="48">
        <v>5.6275280412168049</v>
      </c>
      <c r="IT83" s="48">
        <v>3.9792288324108926</v>
      </c>
      <c r="IU83" s="48">
        <v>0.49073460121535772</v>
      </c>
      <c r="IV83" s="48">
        <v>1.557064664200934</v>
      </c>
      <c r="IW83" s="48">
        <v>3.6071890475823198</v>
      </c>
      <c r="IX83" s="48">
        <v>7.6728519382826335</v>
      </c>
      <c r="IY83" s="39"/>
      <c r="KC83" s="40">
        <v>79</v>
      </c>
      <c r="KD83" s="40" t="s">
        <v>232</v>
      </c>
      <c r="KE83" s="48">
        <v>0</v>
      </c>
      <c r="KF83" s="48">
        <v>0</v>
      </c>
      <c r="KG83" s="48">
        <v>1.0569308371248018E-2</v>
      </c>
      <c r="KH83" s="48">
        <v>1.0569308373130209E-2</v>
      </c>
      <c r="KI83" s="48">
        <v>1.0569308372243643E-2</v>
      </c>
      <c r="KJ83" s="48">
        <v>0</v>
      </c>
      <c r="KK83" s="48">
        <v>0</v>
      </c>
      <c r="KL83" s="48">
        <v>0</v>
      </c>
      <c r="KM83" s="39"/>
      <c r="LD83" s="39"/>
      <c r="LW83" s="39"/>
      <c r="MQ83" s="39"/>
    </row>
    <row r="84" spans="21:355" x14ac:dyDescent="0.45">
      <c r="BO84" s="40">
        <v>61</v>
      </c>
      <c r="BP84" s="40" t="s">
        <v>233</v>
      </c>
      <c r="BQ84" s="48">
        <v>0</v>
      </c>
      <c r="BR84" s="48">
        <v>0</v>
      </c>
      <c r="BS84" s="48">
        <v>0</v>
      </c>
      <c r="BT84" s="48">
        <v>3.8293318328337829E-3</v>
      </c>
      <c r="BU84" s="48">
        <v>1.0555299523806305E-2</v>
      </c>
      <c r="BV84" s="48">
        <v>2.2412564453879954E-2</v>
      </c>
      <c r="BW84" s="48">
        <v>3.9498596564477816E-2</v>
      </c>
      <c r="BX84" s="48">
        <v>6.9610023153478806E-2</v>
      </c>
      <c r="BY84" s="48">
        <v>0.12267664537189105</v>
      </c>
      <c r="BZ84" s="39"/>
      <c r="CU84" s="40">
        <v>43</v>
      </c>
      <c r="CV84" s="40" t="s">
        <v>204</v>
      </c>
      <c r="CW84" s="48">
        <v>0</v>
      </c>
      <c r="CX84" s="48">
        <v>0.19083638249305185</v>
      </c>
      <c r="CY84" s="48">
        <v>0.20238001420946489</v>
      </c>
      <c r="CZ84" s="48">
        <v>0.20910538344831509</v>
      </c>
      <c r="DA84" s="48">
        <v>0.21697616407122164</v>
      </c>
      <c r="DB84" s="48">
        <v>0.22317323855496321</v>
      </c>
      <c r="DC84" s="48">
        <v>0.22763242903515571</v>
      </c>
      <c r="DD84" s="48">
        <v>0.23108017595474664</v>
      </c>
      <c r="DE84" s="48">
        <v>0.23326647104795298</v>
      </c>
      <c r="DF84" s="39"/>
      <c r="DJ84" s="40">
        <v>37</v>
      </c>
      <c r="DK84" s="40" t="s">
        <v>225</v>
      </c>
      <c r="DL84" s="48">
        <v>0</v>
      </c>
      <c r="DM84" s="48">
        <v>0</v>
      </c>
      <c r="DN84" s="48">
        <v>0</v>
      </c>
      <c r="DO84" s="48">
        <v>3.0745983735879435E-2</v>
      </c>
      <c r="DP84" s="48">
        <v>0.21056455466220544</v>
      </c>
      <c r="DQ84" s="48">
        <v>0.57224392974086513</v>
      </c>
      <c r="DR84" s="48">
        <v>1.2997103403758443</v>
      </c>
      <c r="DS84" s="48">
        <v>2.7321591503354088</v>
      </c>
      <c r="DT84" s="48">
        <v>5.4953479444207947</v>
      </c>
      <c r="DU84" s="39"/>
      <c r="IO84" s="40">
        <v>41</v>
      </c>
      <c r="IP84" s="40" t="s">
        <v>140</v>
      </c>
      <c r="IQ84" s="48">
        <v>6.1964365484444603E-2</v>
      </c>
      <c r="IR84" s="48">
        <v>0.18659683737043087</v>
      </c>
      <c r="IS84" s="48">
        <v>0.43727725549505542</v>
      </c>
      <c r="IT84" s="48">
        <v>0.87952075077172742</v>
      </c>
      <c r="IU84" s="48">
        <v>1.769030383621562</v>
      </c>
      <c r="IV84" s="48">
        <v>1.5183499654969372</v>
      </c>
      <c r="IW84" s="48">
        <v>1.0141421047358206</v>
      </c>
      <c r="IX84" s="48">
        <v>0</v>
      </c>
      <c r="IY84" s="39"/>
      <c r="KC84" s="40">
        <v>81</v>
      </c>
      <c r="KD84" s="40" t="s">
        <v>234</v>
      </c>
      <c r="KE84" s="48">
        <v>1.3359639701758164</v>
      </c>
      <c r="KF84" s="48">
        <v>4.0230647038356837</v>
      </c>
      <c r="KG84" s="48">
        <v>4.0230647038356837</v>
      </c>
      <c r="KH84" s="48">
        <v>4.0230647038356837</v>
      </c>
      <c r="KI84" s="48">
        <v>4.0230647038356837</v>
      </c>
      <c r="KJ84" s="48">
        <v>4.0230647038356837</v>
      </c>
      <c r="KK84" s="48">
        <v>2.6871007336598671</v>
      </c>
      <c r="KL84" s="48">
        <v>0</v>
      </c>
      <c r="KM84" s="39"/>
      <c r="LD84" s="39"/>
      <c r="LW84" s="39"/>
      <c r="MQ84" s="39"/>
    </row>
    <row r="85" spans="21:355" x14ac:dyDescent="0.45">
      <c r="BO85" s="40">
        <v>62</v>
      </c>
      <c r="BP85" s="40" t="s">
        <v>235</v>
      </c>
      <c r="BQ85" s="48">
        <v>0</v>
      </c>
      <c r="BR85" s="48">
        <v>0</v>
      </c>
      <c r="BS85" s="48">
        <v>0</v>
      </c>
      <c r="BT85" s="48">
        <v>3.8293318328338167E-3</v>
      </c>
      <c r="BU85" s="48">
        <v>1.0555299523806381E-2</v>
      </c>
      <c r="BV85" s="48">
        <v>2.2412564453882362E-2</v>
      </c>
      <c r="BW85" s="48">
        <v>3.9498596564480168E-2</v>
      </c>
      <c r="BX85" s="48">
        <v>6.9610023153479833E-2</v>
      </c>
      <c r="BY85" s="48">
        <v>0.10103778591477594</v>
      </c>
      <c r="BZ85" s="39"/>
      <c r="CU85" s="40">
        <v>44</v>
      </c>
      <c r="CV85" s="40" t="s">
        <v>208</v>
      </c>
      <c r="CW85" s="48">
        <v>0</v>
      </c>
      <c r="CX85" s="48">
        <v>1.9358472877846329</v>
      </c>
      <c r="CY85" s="48">
        <v>2.0529460708231264</v>
      </c>
      <c r="CZ85" s="48">
        <v>2.1211683229445697</v>
      </c>
      <c r="DA85" s="48">
        <v>2.2010096462947013</v>
      </c>
      <c r="DB85" s="48">
        <v>2.2638728680495164</v>
      </c>
      <c r="DC85" s="48">
        <v>2.3091069669358113</v>
      </c>
      <c r="DD85" s="48">
        <v>2.3440809663171898</v>
      </c>
      <c r="DE85" s="48">
        <v>2.3662587783842866</v>
      </c>
      <c r="DF85" s="39"/>
      <c r="DJ85" s="40">
        <v>38</v>
      </c>
      <c r="DK85" s="40" t="s">
        <v>236</v>
      </c>
      <c r="DL85" s="48">
        <v>0</v>
      </c>
      <c r="DM85" s="48">
        <v>3.0663211860818103</v>
      </c>
      <c r="DN85" s="48">
        <v>3.1536880453500684</v>
      </c>
      <c r="DO85" s="48">
        <v>3.2450258976227442</v>
      </c>
      <c r="DP85" s="48">
        <v>3.3398471256361488</v>
      </c>
      <c r="DQ85" s="48">
        <v>3.4344145910430735</v>
      </c>
      <c r="DR85" s="48">
        <v>3.5299707697578206</v>
      </c>
      <c r="DS85" s="48">
        <v>3.6263756866506491</v>
      </c>
      <c r="DT85" s="48">
        <v>3.7235641103581449</v>
      </c>
      <c r="DU85" s="39"/>
      <c r="IO85" s="40">
        <v>42</v>
      </c>
      <c r="IP85" s="40" t="s">
        <v>237</v>
      </c>
      <c r="IQ85" s="48">
        <v>4.4600688234805359</v>
      </c>
      <c r="IR85" s="48">
        <v>4.5772537622778495</v>
      </c>
      <c r="IS85" s="48">
        <v>4.64530137050299</v>
      </c>
      <c r="IT85" s="48">
        <v>4.7212940864717785</v>
      </c>
      <c r="IU85" s="48">
        <v>4.7650883290611246</v>
      </c>
      <c r="IV85" s="48">
        <v>4.805144541799633</v>
      </c>
      <c r="IW85" s="48">
        <v>4.8261101579807084</v>
      </c>
      <c r="IX85" s="48">
        <v>4.83183723412054</v>
      </c>
      <c r="IY85" s="39"/>
      <c r="KC85" s="40">
        <v>82</v>
      </c>
      <c r="KD85" s="40" t="s">
        <v>238</v>
      </c>
      <c r="KE85" s="48">
        <v>1.9814423432398597E-2</v>
      </c>
      <c r="KF85" s="48">
        <v>3.9628846865880987E-2</v>
      </c>
      <c r="KG85" s="48">
        <v>1.4156717361576077</v>
      </c>
      <c r="KH85" s="48">
        <v>1.4156717361576077</v>
      </c>
      <c r="KI85" s="48">
        <v>1.4156717361576077</v>
      </c>
      <c r="KJ85" s="48">
        <v>1.395857312725209</v>
      </c>
      <c r="KK85" s="48">
        <v>1.3760428892917269</v>
      </c>
      <c r="KL85" s="48">
        <v>0</v>
      </c>
      <c r="KM85" s="39"/>
      <c r="LD85" s="39"/>
      <c r="LW85" s="39"/>
      <c r="MQ85" s="39"/>
    </row>
    <row r="86" spans="21:355" x14ac:dyDescent="0.45">
      <c r="BO86" s="40">
        <v>63</v>
      </c>
      <c r="BP86" s="40" t="s">
        <v>239</v>
      </c>
      <c r="BQ86" s="48">
        <v>0</v>
      </c>
      <c r="BR86" s="48">
        <v>0</v>
      </c>
      <c r="BS86" s="48">
        <v>0</v>
      </c>
      <c r="BT86" s="48">
        <v>3.1764236819553674E-3</v>
      </c>
      <c r="BU86" s="48">
        <v>8.7743675381731188E-3</v>
      </c>
      <c r="BV86" s="48">
        <v>8.774367537097736E-3</v>
      </c>
      <c r="BW86" s="48">
        <v>5.5979438562552414E-3</v>
      </c>
      <c r="BX86" s="48">
        <v>0</v>
      </c>
      <c r="BY86" s="48">
        <v>0</v>
      </c>
      <c r="BZ86" s="39"/>
      <c r="CU86" s="40">
        <v>46</v>
      </c>
      <c r="CV86" s="40" t="s">
        <v>210</v>
      </c>
      <c r="CW86" s="48">
        <v>0</v>
      </c>
      <c r="CX86" s="48">
        <v>0.23054104784045062</v>
      </c>
      <c r="CY86" s="48">
        <v>0.24448640205970271</v>
      </c>
      <c r="CZ86" s="48">
        <v>0.25261102510685984</v>
      </c>
      <c r="DA86" s="48">
        <v>0.26211936931472002</v>
      </c>
      <c r="DB86" s="48">
        <v>0.26960578268287749</v>
      </c>
      <c r="DC86" s="48">
        <v>0.27499273475351282</v>
      </c>
      <c r="DD86" s="48">
        <v>0.27915780630406056</v>
      </c>
      <c r="DE86" s="48">
        <v>0.28179897333465231</v>
      </c>
      <c r="DF86" s="39"/>
      <c r="DJ86" s="40">
        <v>39</v>
      </c>
      <c r="DK86" s="40" t="s">
        <v>228</v>
      </c>
      <c r="DL86" s="48">
        <v>0</v>
      </c>
      <c r="DM86" s="48">
        <v>4.1399150806702627</v>
      </c>
      <c r="DN86" s="48">
        <v>4.2578712099489575</v>
      </c>
      <c r="DO86" s="48">
        <v>4.3811886738128587</v>
      </c>
      <c r="DP86" s="48">
        <v>4.5092091282917082</v>
      </c>
      <c r="DQ86" s="48">
        <v>4.6368869716813403</v>
      </c>
      <c r="DR86" s="48">
        <v>4.765899701041846</v>
      </c>
      <c r="DS86" s="48">
        <v>4.896058332533805</v>
      </c>
      <c r="DT86" s="48">
        <v>5.0272747957012518</v>
      </c>
      <c r="DU86" s="39"/>
      <c r="IO86" s="40">
        <v>44</v>
      </c>
      <c r="IP86" s="40" t="s">
        <v>240</v>
      </c>
      <c r="IQ86" s="48">
        <v>1.7207452365278049</v>
      </c>
      <c r="IR86" s="48">
        <v>1.765956517610888</v>
      </c>
      <c r="IS86" s="48">
        <v>1.7922100581603257</v>
      </c>
      <c r="IT86" s="48">
        <v>1.8215289115658333</v>
      </c>
      <c r="IU86" s="48">
        <v>1.8384252280366093</v>
      </c>
      <c r="IV86" s="48">
        <v>1.8538793701117877</v>
      </c>
      <c r="IW86" s="48">
        <v>1.8619681430886916</v>
      </c>
      <c r="IX86" s="48">
        <v>1.8641777141461984</v>
      </c>
      <c r="IY86" s="39"/>
      <c r="KC86" s="40">
        <v>91</v>
      </c>
      <c r="KD86" s="40" t="s">
        <v>241</v>
      </c>
      <c r="KE86" s="48">
        <v>0.26667166707058315</v>
      </c>
      <c r="KF86" s="48">
        <v>0.80304364133555528</v>
      </c>
      <c r="KG86" s="48">
        <v>1.8818792669469118</v>
      </c>
      <c r="KH86" s="48">
        <v>3.785131389580711</v>
      </c>
      <c r="KI86" s="48">
        <v>6.6943802301832696</v>
      </c>
      <c r="KJ86" s="48">
        <v>5.6155446045719133</v>
      </c>
      <c r="KK86" s="48">
        <v>3.4456208148675325</v>
      </c>
      <c r="KL86" s="48">
        <v>0</v>
      </c>
      <c r="KM86" s="39"/>
      <c r="LD86" s="39"/>
      <c r="LW86" s="39"/>
      <c r="MQ86" s="39"/>
    </row>
    <row r="87" spans="21:355" x14ac:dyDescent="0.45">
      <c r="BO87" s="40">
        <v>65</v>
      </c>
      <c r="BP87" s="40" t="s">
        <v>242</v>
      </c>
      <c r="BQ87" s="48">
        <v>0</v>
      </c>
      <c r="BR87" s="48">
        <v>3.1764236800004872E-3</v>
      </c>
      <c r="BS87" s="48">
        <v>8.7743675347683615E-3</v>
      </c>
      <c r="BT87" s="48">
        <v>1.8639857330238534E-2</v>
      </c>
      <c r="BU87" s="48">
        <v>3.2849797541978282E-2</v>
      </c>
      <c r="BV87" s="48">
        <v>3.2171298491099752E-2</v>
      </c>
      <c r="BW87" s="48">
        <v>2.2305808695631514E-2</v>
      </c>
      <c r="BX87" s="48">
        <v>4.9194448038912819E-3</v>
      </c>
      <c r="BY87" s="48">
        <v>0</v>
      </c>
      <c r="BZ87" s="39"/>
      <c r="CU87" s="40">
        <v>47</v>
      </c>
      <c r="CV87" s="40" t="s">
        <v>213</v>
      </c>
      <c r="CW87" s="48">
        <v>0</v>
      </c>
      <c r="CX87" s="48">
        <v>1.7075617934283722</v>
      </c>
      <c r="CY87" s="48">
        <v>1.697714673942027</v>
      </c>
      <c r="CZ87" s="48">
        <v>1.5253208539572878</v>
      </c>
      <c r="DA87" s="48">
        <v>1.1842378975323409</v>
      </c>
      <c r="DB87" s="48">
        <v>1.3582161508820145</v>
      </c>
      <c r="DC87" s="48">
        <v>1.6340858104268143</v>
      </c>
      <c r="DD87" s="48">
        <v>2.1378771997531341</v>
      </c>
      <c r="DE87" s="48">
        <v>2.1581040773398525</v>
      </c>
      <c r="DF87" s="39"/>
      <c r="DJ87" s="40">
        <v>40</v>
      </c>
      <c r="DK87" s="40" t="s">
        <v>231</v>
      </c>
      <c r="DL87" s="48">
        <v>0</v>
      </c>
      <c r="DM87" s="48">
        <v>3.0911310495050772</v>
      </c>
      <c r="DN87" s="48">
        <v>2.9498211443478173</v>
      </c>
      <c r="DO87" s="48">
        <v>2.5451876036907031</v>
      </c>
      <c r="DP87" s="48">
        <v>1.7997038526192648</v>
      </c>
      <c r="DQ87" s="48">
        <v>0.22194676144969736</v>
      </c>
      <c r="DR87" s="48">
        <v>0.70422069022905198</v>
      </c>
      <c r="DS87" s="48">
        <v>1.6314397335442232</v>
      </c>
      <c r="DT87" s="48">
        <v>3.4702355093105033</v>
      </c>
      <c r="DU87" s="39"/>
      <c r="IO87" s="40">
        <v>45</v>
      </c>
      <c r="IP87" s="40" t="s">
        <v>243</v>
      </c>
      <c r="IQ87" s="48">
        <v>1.1360196912327518</v>
      </c>
      <c r="IR87" s="48">
        <v>1.0840869739671479</v>
      </c>
      <c r="IS87" s="48">
        <v>0.93538034763588174</v>
      </c>
      <c r="IT87" s="48">
        <v>0.66140806786248207</v>
      </c>
      <c r="IU87" s="48">
        <v>8.1567519258903487E-2</v>
      </c>
      <c r="IV87" s="48">
        <v>0</v>
      </c>
      <c r="IW87" s="48">
        <v>0</v>
      </c>
      <c r="IX87" s="48">
        <v>0</v>
      </c>
      <c r="IY87" s="39"/>
      <c r="KC87" s="40">
        <v>92</v>
      </c>
      <c r="KD87" s="40" t="s">
        <v>244</v>
      </c>
      <c r="KE87" s="48">
        <v>2.1454713883065732</v>
      </c>
      <c r="KF87" s="48">
        <v>2.1615442952635986</v>
      </c>
      <c r="KG87" s="48">
        <v>2.1765087208710829</v>
      </c>
      <c r="KH87" s="48">
        <v>2.1903646651290414</v>
      </c>
      <c r="KI87" s="48">
        <v>2.2031121280374686</v>
      </c>
      <c r="KJ87" s="48">
        <v>2.2147511095963579</v>
      </c>
      <c r="KK87" s="48">
        <v>2.2252816098057164</v>
      </c>
      <c r="KL87" s="48">
        <v>2.2347036286655206</v>
      </c>
      <c r="KM87" s="39"/>
      <c r="LD87" s="39"/>
      <c r="LW87" s="39"/>
      <c r="MQ87" s="39"/>
    </row>
    <row r="88" spans="21:355" x14ac:dyDescent="0.45">
      <c r="BO88" s="40">
        <v>66</v>
      </c>
      <c r="BP88" s="40" t="s">
        <v>245</v>
      </c>
      <c r="BQ88" s="48">
        <v>0</v>
      </c>
      <c r="BR88" s="48">
        <v>0</v>
      </c>
      <c r="BS88" s="48">
        <v>0</v>
      </c>
      <c r="BT88" s="48">
        <v>3.1940470968349196E-3</v>
      </c>
      <c r="BU88" s="48">
        <v>8.8004260168533695E-3</v>
      </c>
      <c r="BV88" s="48">
        <v>1.8684592987831237E-2</v>
      </c>
      <c r="BW88" s="48">
        <v>3.2928637056051278E-2</v>
      </c>
      <c r="BX88" s="48">
        <v>2.7317258136033418E-2</v>
      </c>
      <c r="BY88" s="48">
        <v>1.742809116505448E-2</v>
      </c>
      <c r="BZ88" s="39"/>
      <c r="CU88" s="40">
        <v>48</v>
      </c>
      <c r="CV88" s="40" t="s">
        <v>131</v>
      </c>
      <c r="CW88" s="48">
        <v>0</v>
      </c>
      <c r="CX88" s="48">
        <v>9.362239298290255E-2</v>
      </c>
      <c r="CY88" s="48">
        <v>0.28193046602004307</v>
      </c>
      <c r="CZ88" s="48">
        <v>0.6606852621888617</v>
      </c>
      <c r="DA88" s="48">
        <v>1.3288740507803114</v>
      </c>
      <c r="DB88" s="48">
        <v>1.1405659777431709</v>
      </c>
      <c r="DC88" s="48">
        <v>0.76181118157435235</v>
      </c>
      <c r="DD88" s="48">
        <v>0</v>
      </c>
      <c r="DE88" s="48">
        <v>0</v>
      </c>
      <c r="DF88" s="39"/>
      <c r="DJ88" s="40">
        <v>41</v>
      </c>
      <c r="DK88" s="40" t="s">
        <v>140</v>
      </c>
      <c r="DL88" s="48">
        <v>0</v>
      </c>
      <c r="DM88" s="48">
        <v>0.11209961727171994</v>
      </c>
      <c r="DN88" s="48">
        <v>0.33757198818714163</v>
      </c>
      <c r="DO88" s="48">
        <v>0.79107746201208706</v>
      </c>
      <c r="DP88" s="48">
        <v>1.5911393390899355</v>
      </c>
      <c r="DQ88" s="48">
        <v>3.2003495459951683</v>
      </c>
      <c r="DR88" s="48">
        <v>2.746844072170223</v>
      </c>
      <c r="DS88" s="48">
        <v>1.8346825778206541</v>
      </c>
      <c r="DT88" s="48">
        <v>0</v>
      </c>
      <c r="DU88" s="39"/>
      <c r="IO88" s="40">
        <v>46</v>
      </c>
      <c r="IP88" s="40" t="s">
        <v>147</v>
      </c>
      <c r="IQ88" s="48">
        <v>1.0299415534405292E-2</v>
      </c>
      <c r="IR88" s="48">
        <v>3.1015218996637409E-2</v>
      </c>
      <c r="IS88" s="48">
        <v>7.2682099185224322E-2</v>
      </c>
      <c r="IT88" s="48">
        <v>0.14618966259881827</v>
      </c>
      <c r="IU88" s="48">
        <v>0.29403962860629884</v>
      </c>
      <c r="IV88" s="48">
        <v>0.31707467776505188</v>
      </c>
      <c r="IW88" s="48">
        <v>0.3184581254297123</v>
      </c>
      <c r="IX88" s="48">
        <v>0.3188360351476473</v>
      </c>
      <c r="IY88" s="39"/>
      <c r="KC88" s="40">
        <v>101</v>
      </c>
      <c r="KD88" s="40" t="s">
        <v>89</v>
      </c>
      <c r="KE88" s="48">
        <v>0</v>
      </c>
      <c r="KF88" s="48">
        <v>0</v>
      </c>
      <c r="KG88" s="48">
        <v>0</v>
      </c>
      <c r="KH88" s="48">
        <v>1.231688194186632</v>
      </c>
      <c r="KI88" s="48">
        <v>56.417942507058576</v>
      </c>
      <c r="KJ88" s="48">
        <v>122.19119033624894</v>
      </c>
      <c r="KK88" s="48">
        <v>128.96104296846065</v>
      </c>
      <c r="KL88" s="48">
        <v>146.26355263471433</v>
      </c>
      <c r="KM88" s="39"/>
      <c r="LD88" s="39"/>
      <c r="LW88" s="39"/>
      <c r="MQ88" s="39"/>
    </row>
    <row r="89" spans="21:355" x14ac:dyDescent="0.45">
      <c r="BO89" s="40">
        <v>67</v>
      </c>
      <c r="BP89" s="40" t="s">
        <v>246</v>
      </c>
      <c r="BQ89" s="48">
        <v>0</v>
      </c>
      <c r="BR89" s="48">
        <v>0</v>
      </c>
      <c r="BS89" s="48">
        <v>0</v>
      </c>
      <c r="BT89" s="48">
        <v>3.1940470968352401E-3</v>
      </c>
      <c r="BU89" s="48">
        <v>8.800426016853968E-3</v>
      </c>
      <c r="BV89" s="48">
        <v>1.8684592987832326E-2</v>
      </c>
      <c r="BW89" s="48">
        <v>1.5500545891007104E-2</v>
      </c>
      <c r="BX89" s="48">
        <v>9.8891669709885877E-3</v>
      </c>
      <c r="BY89" s="48">
        <v>0</v>
      </c>
      <c r="BZ89" s="39"/>
      <c r="CU89" s="40">
        <v>49</v>
      </c>
      <c r="CV89" s="40" t="s">
        <v>219</v>
      </c>
      <c r="CW89" s="48">
        <v>0</v>
      </c>
      <c r="CX89" s="48">
        <v>0.42528463246268866</v>
      </c>
      <c r="CY89" s="48">
        <v>0.43740201364309883</v>
      </c>
      <c r="CZ89" s="48">
        <v>0.45007015327244526</v>
      </c>
      <c r="DA89" s="48">
        <v>0.46322142108104547</v>
      </c>
      <c r="DB89" s="48">
        <v>0.47633749318434077</v>
      </c>
      <c r="DC89" s="48">
        <v>0.48959069527181198</v>
      </c>
      <c r="DD89" s="48">
        <v>0.50296161343734391</v>
      </c>
      <c r="DE89" s="48">
        <v>0.51644120039112795</v>
      </c>
      <c r="DF89" s="39"/>
      <c r="DJ89" s="40">
        <v>42</v>
      </c>
      <c r="DK89" s="40" t="s">
        <v>237</v>
      </c>
      <c r="DL89" s="48">
        <v>0</v>
      </c>
      <c r="DM89" s="48">
        <v>2.0171767092570843</v>
      </c>
      <c r="DN89" s="48">
        <v>2.0701765033349679</v>
      </c>
      <c r="DO89" s="48">
        <v>2.1009527213407893</v>
      </c>
      <c r="DP89" s="48">
        <v>2.1353223113162652</v>
      </c>
      <c r="DQ89" s="48">
        <v>2.1551293433705028</v>
      </c>
      <c r="DR89" s="48">
        <v>2.1732457587432403</v>
      </c>
      <c r="DS89" s="48">
        <v>2.1827279784868092</v>
      </c>
      <c r="DT89" s="48">
        <v>2.1853181906693191</v>
      </c>
      <c r="DU89" s="39"/>
      <c r="IO89" s="40">
        <v>47</v>
      </c>
      <c r="IP89" s="40" t="s">
        <v>154</v>
      </c>
      <c r="IQ89" s="48">
        <v>2.631550708596794</v>
      </c>
      <c r="IR89" s="48">
        <v>2.6963278118354013</v>
      </c>
      <c r="IS89" s="48">
        <v>2.7156434501355871</v>
      </c>
      <c r="IT89" s="48">
        <v>2.7383817760050251</v>
      </c>
      <c r="IU89" s="48">
        <v>2.7355707671984528</v>
      </c>
      <c r="IV89" s="48">
        <v>2.6900296836219257</v>
      </c>
      <c r="IW89" s="48">
        <v>2.6216237662660551</v>
      </c>
      <c r="IX89" s="48">
        <v>2.5229454803746862</v>
      </c>
      <c r="IY89" s="39"/>
      <c r="KC89" s="40">
        <v>102</v>
      </c>
      <c r="KD89" s="40" t="s">
        <v>77</v>
      </c>
      <c r="KE89" s="48">
        <v>0</v>
      </c>
      <c r="KF89" s="48">
        <v>0.54634087192256708</v>
      </c>
      <c r="KG89" s="48">
        <v>2.5902487986532021</v>
      </c>
      <c r="KH89" s="48">
        <v>4.0624904092348135</v>
      </c>
      <c r="KI89" s="48">
        <v>4.0252022540084296</v>
      </c>
      <c r="KJ89" s="48">
        <v>4.0629692575427798</v>
      </c>
      <c r="KK89" s="48">
        <v>3.5474892679183241</v>
      </c>
      <c r="KL89" s="48">
        <v>1.9284335576665348</v>
      </c>
      <c r="KM89" s="39"/>
      <c r="LD89" s="39"/>
      <c r="LW89" s="39"/>
      <c r="MQ89" s="39"/>
    </row>
    <row r="90" spans="21:355" x14ac:dyDescent="0.45"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U90" s="40">
        <v>50</v>
      </c>
      <c r="CV90" s="40" t="s">
        <v>222</v>
      </c>
      <c r="CW90" s="48">
        <v>0</v>
      </c>
      <c r="CX90" s="48">
        <v>3.7419401042190636</v>
      </c>
      <c r="CY90" s="48">
        <v>3.8485569700435995</v>
      </c>
      <c r="CZ90" s="48">
        <v>3.934596519999066</v>
      </c>
      <c r="DA90" s="48">
        <v>3.901621718926731</v>
      </c>
      <c r="DB90" s="48">
        <v>3.7179600627366201</v>
      </c>
      <c r="DC90" s="48">
        <v>3.2330427472275676</v>
      </c>
      <c r="DD90" s="48">
        <v>2.1662248734991469</v>
      </c>
      <c r="DE90" s="48">
        <v>0</v>
      </c>
      <c r="DF90" s="39"/>
      <c r="DJ90" s="40">
        <v>43</v>
      </c>
      <c r="DK90" s="40" t="s">
        <v>247</v>
      </c>
      <c r="DL90" s="48">
        <v>0</v>
      </c>
      <c r="DM90" s="48">
        <v>1.8283024436936191</v>
      </c>
      <c r="DN90" s="48">
        <v>1.8763397091365375</v>
      </c>
      <c r="DO90" s="48">
        <v>1.904234258151255</v>
      </c>
      <c r="DP90" s="48">
        <v>1.93538572101146</v>
      </c>
      <c r="DQ90" s="48">
        <v>1.9533381616384431</v>
      </c>
      <c r="DR90" s="48">
        <v>1.9697582830610896</v>
      </c>
      <c r="DS90" s="48">
        <v>1.9783526543173373</v>
      </c>
      <c r="DT90" s="48">
        <v>1.9807003372155598</v>
      </c>
      <c r="DU90" s="39"/>
      <c r="IO90" s="40">
        <v>48</v>
      </c>
      <c r="IP90" s="40" t="s">
        <v>248</v>
      </c>
      <c r="IQ90" s="48">
        <v>1.2417591260604739</v>
      </c>
      <c r="IR90" s="48">
        <v>1.1061780670690964</v>
      </c>
      <c r="IS90" s="48">
        <v>0.9134411158542628</v>
      </c>
      <c r="IT90" s="48">
        <v>0.60726697711325417</v>
      </c>
      <c r="IU90" s="48">
        <v>6.7981979603400468E-4</v>
      </c>
      <c r="IV90" s="48">
        <v>0</v>
      </c>
      <c r="IW90" s="48">
        <v>0</v>
      </c>
      <c r="IX90" s="48">
        <v>0</v>
      </c>
      <c r="IY90" s="39"/>
      <c r="KC90" s="40">
        <v>106</v>
      </c>
      <c r="KD90" s="40" t="s">
        <v>165</v>
      </c>
      <c r="KE90" s="48">
        <v>0</v>
      </c>
      <c r="KF90" s="48">
        <v>0</v>
      </c>
      <c r="KG90" s="48">
        <v>2.2289315464490742</v>
      </c>
      <c r="KH90" s="48">
        <v>2.22534193878389</v>
      </c>
      <c r="KI90" s="48">
        <v>2.2289315464489436</v>
      </c>
      <c r="KJ90" s="48">
        <v>2.2289315464487527</v>
      </c>
      <c r="KK90" s="48">
        <v>2.2289315464478268</v>
      </c>
      <c r="KL90" s="48">
        <v>1.9846678804107132</v>
      </c>
      <c r="KM90" s="39"/>
      <c r="LD90" s="39"/>
      <c r="LW90" s="39"/>
      <c r="MQ90" s="39"/>
    </row>
    <row r="91" spans="21:355" x14ac:dyDescent="0.45">
      <c r="CU91" s="40">
        <v>51</v>
      </c>
      <c r="CV91" s="40" t="s">
        <v>225</v>
      </c>
      <c r="CW91" s="48">
        <v>0</v>
      </c>
      <c r="CX91" s="48">
        <v>0</v>
      </c>
      <c r="CY91" s="48">
        <v>0</v>
      </c>
      <c r="CZ91" s="48">
        <v>2.4716822060703771E-2</v>
      </c>
      <c r="DA91" s="48">
        <v>0.16927370659484284</v>
      </c>
      <c r="DB91" s="48">
        <v>0.46002923530520334</v>
      </c>
      <c r="DC91" s="48">
        <v>1.0448424577821565</v>
      </c>
      <c r="DD91" s="48">
        <v>2.1963939140954696</v>
      </c>
      <c r="DE91" s="48">
        <v>4.4177326856970032</v>
      </c>
      <c r="DF91" s="39"/>
      <c r="DJ91" s="40">
        <v>44</v>
      </c>
      <c r="DK91" s="40" t="s">
        <v>240</v>
      </c>
      <c r="DL91" s="48">
        <v>0</v>
      </c>
      <c r="DM91" s="48">
        <v>2.9435690574084021</v>
      </c>
      <c r="DN91" s="48">
        <v>3.0209091105533377</v>
      </c>
      <c r="DO91" s="48">
        <v>3.0658193668587268</v>
      </c>
      <c r="DP91" s="48">
        <v>3.115973258237378</v>
      </c>
      <c r="DQ91" s="48">
        <v>3.1448767084935669</v>
      </c>
      <c r="DR91" s="48">
        <v>3.1713131230514136</v>
      </c>
      <c r="DS91" s="48">
        <v>3.185150070753946</v>
      </c>
      <c r="DT91" s="48">
        <v>3.1889298429462212</v>
      </c>
      <c r="DU91" s="39"/>
      <c r="IO91" s="40">
        <v>49</v>
      </c>
      <c r="IP91" s="40" t="s">
        <v>162</v>
      </c>
      <c r="IQ91" s="48">
        <v>4.4532117996484107E-2</v>
      </c>
      <c r="IR91" s="48">
        <v>0.13410211360362365</v>
      </c>
      <c r="IS91" s="48">
        <v>0.13410211360362365</v>
      </c>
      <c r="IT91" s="48">
        <v>0.13410211360362365</v>
      </c>
      <c r="IU91" s="48">
        <v>0.13410211360362365</v>
      </c>
      <c r="IV91" s="48">
        <v>0.13410211360362365</v>
      </c>
      <c r="IW91" s="48">
        <v>8.9569995607139533E-2</v>
      </c>
      <c r="IX91" s="48">
        <v>0</v>
      </c>
      <c r="IY91" s="39"/>
      <c r="KC91" s="40">
        <v>108</v>
      </c>
      <c r="KD91" s="40" t="s">
        <v>151</v>
      </c>
      <c r="KE91" s="48">
        <v>0.11050882378151662</v>
      </c>
      <c r="KF91" s="48">
        <v>0.34284962380482831</v>
      </c>
      <c r="KG91" s="48">
        <v>0.63375746992980764</v>
      </c>
      <c r="KH91" s="48">
        <v>0.12675788115875797</v>
      </c>
      <c r="KI91" s="48">
        <v>2.3058390284200925E-2</v>
      </c>
      <c r="KJ91" s="48">
        <v>0</v>
      </c>
      <c r="KK91" s="48">
        <v>0</v>
      </c>
      <c r="KL91" s="48">
        <v>0</v>
      </c>
      <c r="KM91" s="39"/>
      <c r="LD91" s="39"/>
      <c r="LW91" s="39"/>
      <c r="MQ91" s="39"/>
    </row>
    <row r="92" spans="21:355" x14ac:dyDescent="0.45">
      <c r="CU92" s="40">
        <v>53</v>
      </c>
      <c r="CV92" s="40" t="s">
        <v>228</v>
      </c>
      <c r="CW92" s="48">
        <v>0</v>
      </c>
      <c r="CX92" s="48">
        <v>0.847993108873768</v>
      </c>
      <c r="CY92" s="48">
        <v>0.87215447035791727</v>
      </c>
      <c r="CZ92" s="48">
        <v>0.89741401252790964</v>
      </c>
      <c r="DA92" s="48">
        <v>0.92363688451381964</v>
      </c>
      <c r="DB92" s="48">
        <v>0.94978957828664501</v>
      </c>
      <c r="DC92" s="48">
        <v>0.97621570136475255</v>
      </c>
      <c r="DD92" s="48">
        <v>1.002876543535397</v>
      </c>
      <c r="DE92" s="48">
        <v>1.029754065022811</v>
      </c>
      <c r="DF92" s="39"/>
      <c r="DJ92" s="40">
        <v>45</v>
      </c>
      <c r="DK92" s="40" t="s">
        <v>243</v>
      </c>
      <c r="DL92" s="48">
        <v>0</v>
      </c>
      <c r="DM92" s="48">
        <v>0.51379750574835292</v>
      </c>
      <c r="DN92" s="48">
        <v>0.49030944405036708</v>
      </c>
      <c r="DO92" s="48">
        <v>0.42305260485390406</v>
      </c>
      <c r="DP92" s="48">
        <v>0.29914077913633191</v>
      </c>
      <c r="DQ92" s="48">
        <v>3.6891251330183901E-2</v>
      </c>
      <c r="DR92" s="48">
        <v>0</v>
      </c>
      <c r="DS92" s="48">
        <v>0</v>
      </c>
      <c r="DT92" s="48">
        <v>0</v>
      </c>
      <c r="DU92" s="39"/>
      <c r="IO92" s="40">
        <v>50</v>
      </c>
      <c r="IP92" s="40" t="s">
        <v>168</v>
      </c>
      <c r="IQ92" s="48">
        <v>0</v>
      </c>
      <c r="IR92" s="48">
        <v>0</v>
      </c>
      <c r="IS92" s="48">
        <v>4.4532117996348784E-2</v>
      </c>
      <c r="IT92" s="48">
        <v>4.4532117996348784E-2</v>
      </c>
      <c r="IU92" s="48">
        <v>4.4532117996348784E-2</v>
      </c>
      <c r="IV92" s="48">
        <v>4.4532117996348784E-2</v>
      </c>
      <c r="IW92" s="48">
        <v>4.4532117996348784E-2</v>
      </c>
      <c r="IX92" s="48">
        <v>8.9064235992697589E-3</v>
      </c>
      <c r="IY92" s="39"/>
      <c r="KC92" s="40">
        <v>109</v>
      </c>
      <c r="KD92" s="40" t="s">
        <v>158</v>
      </c>
      <c r="KE92" s="48">
        <v>0.89806378469009063</v>
      </c>
      <c r="KF92" s="48">
        <v>3.1368214223782869</v>
      </c>
      <c r="KG92" s="48">
        <v>0</v>
      </c>
      <c r="KH92" s="48">
        <v>0</v>
      </c>
      <c r="KI92" s="48">
        <v>0</v>
      </c>
      <c r="KJ92" s="48">
        <v>0</v>
      </c>
      <c r="KK92" s="48">
        <v>0</v>
      </c>
      <c r="KL92" s="48">
        <v>0</v>
      </c>
      <c r="KM92" s="39"/>
      <c r="LD92" s="39"/>
      <c r="LW92" s="39"/>
      <c r="MQ92" s="39"/>
    </row>
    <row r="93" spans="21:355" x14ac:dyDescent="0.45">
      <c r="CU93" s="40">
        <v>54</v>
      </c>
      <c r="CV93" s="40" t="s">
        <v>231</v>
      </c>
      <c r="CW93" s="48">
        <v>0</v>
      </c>
      <c r="CX93" s="48">
        <v>1.4381015190762825</v>
      </c>
      <c r="CY93" s="48">
        <v>1.3723592435102816</v>
      </c>
      <c r="CZ93" s="48">
        <v>1.1841096674913749</v>
      </c>
      <c r="DA93" s="48">
        <v>0.83728473587478425</v>
      </c>
      <c r="DB93" s="48">
        <v>0.10325734162774346</v>
      </c>
      <c r="DC93" s="48">
        <v>0.32762792264840995</v>
      </c>
      <c r="DD93" s="48">
        <v>0.75900242387555839</v>
      </c>
      <c r="DE93" s="48">
        <v>1.6144740800591197</v>
      </c>
      <c r="DF93" s="39"/>
      <c r="DJ93" s="40">
        <v>46</v>
      </c>
      <c r="DK93" s="40" t="s">
        <v>147</v>
      </c>
      <c r="DL93" s="48">
        <v>0</v>
      </c>
      <c r="DM93" s="48">
        <v>1.8632824952183238E-2</v>
      </c>
      <c r="DN93" s="48">
        <v>5.6110091343289231E-2</v>
      </c>
      <c r="DO93" s="48">
        <v>0.13149026046687251</v>
      </c>
      <c r="DP93" s="48">
        <v>0.2644738804763444</v>
      </c>
      <c r="DQ93" s="48">
        <v>0.53195144040204934</v>
      </c>
      <c r="DR93" s="48">
        <v>0.57362448847999215</v>
      </c>
      <c r="DS93" s="48">
        <v>0.5761273041087055</v>
      </c>
      <c r="DT93" s="48">
        <v>0.57681098616799209</v>
      </c>
      <c r="DU93" s="39"/>
      <c r="IO93" s="40">
        <v>52</v>
      </c>
      <c r="IP93" s="40" t="s">
        <v>111</v>
      </c>
      <c r="IQ93" s="48">
        <v>3.3587038604608106E-2</v>
      </c>
      <c r="IR93" s="48">
        <v>0.11208764950116719</v>
      </c>
      <c r="IS93" s="48">
        <v>0.26998041745104173</v>
      </c>
      <c r="IT93" s="48">
        <v>0.58755917112127642</v>
      </c>
      <c r="IU93" s="48">
        <v>1.1927364413088353</v>
      </c>
      <c r="IV93" s="48">
        <v>1.1705747148691112</v>
      </c>
      <c r="IW93" s="48">
        <v>1.1807972205031747</v>
      </c>
      <c r="IX93" s="48">
        <v>1.25649991533475</v>
      </c>
      <c r="IY93" s="39"/>
      <c r="KC93" s="40">
        <v>114</v>
      </c>
      <c r="KD93" s="40" t="s">
        <v>84</v>
      </c>
      <c r="KE93" s="48">
        <v>0</v>
      </c>
      <c r="KF93" s="48">
        <v>0</v>
      </c>
      <c r="KG93" s="48">
        <v>1.0924830490956638</v>
      </c>
      <c r="KH93" s="48">
        <v>9.5235588187742456E-2</v>
      </c>
      <c r="KI93" s="48">
        <v>0</v>
      </c>
      <c r="KJ93" s="48">
        <v>0</v>
      </c>
      <c r="KK93" s="48">
        <v>0</v>
      </c>
      <c r="KL93" s="48">
        <v>0</v>
      </c>
      <c r="KM93" s="39"/>
      <c r="LD93" s="39"/>
      <c r="LW93" s="39"/>
      <c r="MQ93" s="39"/>
    </row>
    <row r="94" spans="21:355" x14ac:dyDescent="0.45">
      <c r="CU94" s="40">
        <v>55</v>
      </c>
      <c r="CV94" s="40" t="s">
        <v>140</v>
      </c>
      <c r="CW94" s="48">
        <v>0</v>
      </c>
      <c r="CX94" s="48">
        <v>8.5577115150104799E-2</v>
      </c>
      <c r="CY94" s="48">
        <v>0.25770326079274414</v>
      </c>
      <c r="CZ94" s="48">
        <v>0.60391042098891878</v>
      </c>
      <c r="DA94" s="48">
        <v>1.214679565864248</v>
      </c>
      <c r="DB94" s="48">
        <v>2.443154475312439</v>
      </c>
      <c r="DC94" s="48">
        <v>2.0969473151162648</v>
      </c>
      <c r="DD94" s="48">
        <v>1.4006010550908308</v>
      </c>
      <c r="DE94" s="48">
        <v>0</v>
      </c>
      <c r="DF94" s="39"/>
      <c r="DJ94" s="40">
        <v>47</v>
      </c>
      <c r="DK94" s="40" t="s">
        <v>154</v>
      </c>
      <c r="DL94" s="48">
        <v>0</v>
      </c>
      <c r="DM94" s="48">
        <v>1.6054528678046762</v>
      </c>
      <c r="DN94" s="48">
        <v>1.644971994615634</v>
      </c>
      <c r="DO94" s="48">
        <v>1.6567560528901739</v>
      </c>
      <c r="DP94" s="48">
        <v>1.6706282197296385</v>
      </c>
      <c r="DQ94" s="48">
        <v>1.6689132833101383</v>
      </c>
      <c r="DR94" s="48">
        <v>1.6411296411435561</v>
      </c>
      <c r="DS94" s="48">
        <v>1.5993966523643457</v>
      </c>
      <c r="DT94" s="48">
        <v>1.5391951382697071</v>
      </c>
      <c r="DU94" s="39"/>
      <c r="IO94" s="40">
        <v>53</v>
      </c>
      <c r="IP94" s="40" t="s">
        <v>172</v>
      </c>
      <c r="IQ94" s="48">
        <v>5.641806185632058</v>
      </c>
      <c r="IR94" s="48">
        <v>4.7654634414970589</v>
      </c>
      <c r="IS94" s="48">
        <v>3.9910473017924031</v>
      </c>
      <c r="IT94" s="48">
        <v>3.2175188487648114</v>
      </c>
      <c r="IU94" s="48">
        <v>1.5500675178572563</v>
      </c>
      <c r="IV94" s="48">
        <v>0</v>
      </c>
      <c r="IW94" s="48">
        <v>0</v>
      </c>
      <c r="IX94" s="48">
        <v>0</v>
      </c>
      <c r="IY94" s="39"/>
      <c r="KC94" s="40">
        <v>118</v>
      </c>
      <c r="KD94" s="40" t="s">
        <v>142</v>
      </c>
      <c r="KE94" s="48">
        <v>1.522929647308165</v>
      </c>
      <c r="KF94" s="48">
        <v>3.2640003043985684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39"/>
      <c r="LD94" s="39"/>
      <c r="LW94" s="39"/>
      <c r="MQ94" s="39"/>
    </row>
    <row r="95" spans="21:355" x14ac:dyDescent="0.45">
      <c r="CU95" s="40">
        <v>56</v>
      </c>
      <c r="CV95" s="40" t="s">
        <v>237</v>
      </c>
      <c r="CW95" s="48">
        <v>0</v>
      </c>
      <c r="CX95" s="48">
        <v>0.93846043082583763</v>
      </c>
      <c r="CY95" s="48">
        <v>0.96311776964784379</v>
      </c>
      <c r="CZ95" s="48">
        <v>0.97743593159983777</v>
      </c>
      <c r="DA95" s="48">
        <v>0.99342585457865884</v>
      </c>
      <c r="DB95" s="48">
        <v>1.0026407715215808</v>
      </c>
      <c r="DC95" s="48">
        <v>1.0110691550626445</v>
      </c>
      <c r="DD95" s="48">
        <v>1.0154806119195958</v>
      </c>
      <c r="DE95" s="48">
        <v>1.0166856682885166</v>
      </c>
      <c r="DF95" s="39"/>
      <c r="DJ95" s="40">
        <v>48</v>
      </c>
      <c r="DK95" s="40" t="s">
        <v>248</v>
      </c>
      <c r="DL95" s="48">
        <v>0</v>
      </c>
      <c r="DM95" s="48">
        <v>0.79912183094672551</v>
      </c>
      <c r="DN95" s="48">
        <v>0.71186997845048761</v>
      </c>
      <c r="DO95" s="48">
        <v>0.58783601557193599</v>
      </c>
      <c r="DP95" s="48">
        <v>0.39080067014590525</v>
      </c>
      <c r="DQ95" s="48">
        <v>4.3749132075560559E-4</v>
      </c>
      <c r="DR95" s="48">
        <v>0</v>
      </c>
      <c r="DS95" s="48">
        <v>0</v>
      </c>
      <c r="DT95" s="48">
        <v>0</v>
      </c>
      <c r="DU95" s="39"/>
      <c r="IO95" s="40">
        <v>54</v>
      </c>
      <c r="IP95" s="40" t="s">
        <v>177</v>
      </c>
      <c r="IQ95" s="48">
        <v>0.11226721475377459</v>
      </c>
      <c r="IR95" s="48">
        <v>0.33807668406934682</v>
      </c>
      <c r="IS95" s="48">
        <v>0.33807668406934682</v>
      </c>
      <c r="IT95" s="48">
        <v>0.33807668406934682</v>
      </c>
      <c r="IU95" s="48">
        <v>0.33807668406934682</v>
      </c>
      <c r="IV95" s="48">
        <v>0.33807668406934682</v>
      </c>
      <c r="IW95" s="48">
        <v>0.22580946931557228</v>
      </c>
      <c r="IX95" s="48">
        <v>0</v>
      </c>
      <c r="IY95" s="39"/>
      <c r="KC95" s="40">
        <v>119</v>
      </c>
      <c r="KD95" s="40" t="s">
        <v>141</v>
      </c>
      <c r="KE95" s="48">
        <v>11.226623972931877</v>
      </c>
      <c r="KF95" s="48">
        <v>5.9384853417033838</v>
      </c>
      <c r="KG95" s="48">
        <v>36.473423785925405</v>
      </c>
      <c r="KH95" s="48">
        <v>39.810733691129236</v>
      </c>
      <c r="KI95" s="48">
        <v>39.800267019659415</v>
      </c>
      <c r="KJ95" s="48">
        <v>0</v>
      </c>
      <c r="KK95" s="48">
        <v>0</v>
      </c>
      <c r="KL95" s="48">
        <v>0</v>
      </c>
      <c r="KM95" s="39"/>
      <c r="LD95" s="39"/>
      <c r="LW95" s="39"/>
      <c r="MQ95" s="39"/>
    </row>
    <row r="96" spans="21:355" x14ac:dyDescent="0.45">
      <c r="CU96" s="40">
        <v>58</v>
      </c>
      <c r="CV96" s="40" t="s">
        <v>240</v>
      </c>
      <c r="CW96" s="48">
        <v>0</v>
      </c>
      <c r="CX96" s="48">
        <v>0.36008169600500511</v>
      </c>
      <c r="CY96" s="48">
        <v>0.36954257052923473</v>
      </c>
      <c r="CZ96" s="48">
        <v>0.3750363642684249</v>
      </c>
      <c r="DA96" s="48">
        <v>0.38117160278896273</v>
      </c>
      <c r="DB96" s="48">
        <v>0.38470731171430655</v>
      </c>
      <c r="DC96" s="48">
        <v>0.38794123244272383</v>
      </c>
      <c r="DD96" s="48">
        <v>0.38963388224950185</v>
      </c>
      <c r="DE96" s="48">
        <v>0.39009625522426933</v>
      </c>
      <c r="DF96" s="39"/>
      <c r="DJ96" s="40">
        <v>49</v>
      </c>
      <c r="DK96" s="40" t="s">
        <v>162</v>
      </c>
      <c r="DL96" s="48">
        <v>0</v>
      </c>
      <c r="DM96" s="48">
        <v>2.8658205059612279E-2</v>
      </c>
      <c r="DN96" s="48">
        <v>8.6300091787313821E-2</v>
      </c>
      <c r="DO96" s="48">
        <v>8.6300091787313821E-2</v>
      </c>
      <c r="DP96" s="48">
        <v>8.6300091787313821E-2</v>
      </c>
      <c r="DQ96" s="48">
        <v>8.6300091787313821E-2</v>
      </c>
      <c r="DR96" s="48">
        <v>8.6300091787313821E-2</v>
      </c>
      <c r="DS96" s="48">
        <v>5.7641886727701548E-2</v>
      </c>
      <c r="DT96" s="48">
        <v>0</v>
      </c>
      <c r="DU96" s="39"/>
      <c r="IO96" s="40">
        <v>55</v>
      </c>
      <c r="IP96" s="40" t="s">
        <v>181</v>
      </c>
      <c r="IQ96" s="48">
        <v>0</v>
      </c>
      <c r="IR96" s="48">
        <v>0</v>
      </c>
      <c r="IS96" s="48">
        <v>0.11226721475278854</v>
      </c>
      <c r="IT96" s="48">
        <v>0.11226721475278854</v>
      </c>
      <c r="IU96" s="48">
        <v>0.11226721475278854</v>
      </c>
      <c r="IV96" s="48">
        <v>0.11226721475278854</v>
      </c>
      <c r="IW96" s="48">
        <v>0.11226721475278854</v>
      </c>
      <c r="IX96" s="48">
        <v>2.2453442950557713E-2</v>
      </c>
      <c r="IY96" s="39"/>
      <c r="KE96" s="39"/>
      <c r="KF96" s="39"/>
      <c r="KG96" s="39"/>
      <c r="KH96" s="39"/>
      <c r="KI96" s="39"/>
      <c r="KJ96" s="39"/>
      <c r="KK96" s="39"/>
      <c r="KL96" s="39"/>
      <c r="KM96" s="39"/>
      <c r="LD96" s="39"/>
      <c r="LW96" s="39"/>
      <c r="MQ96" s="39"/>
    </row>
    <row r="97" spans="99:355" x14ac:dyDescent="0.45">
      <c r="CU97" s="40">
        <v>59</v>
      </c>
      <c r="CV97" s="40" t="s">
        <v>243</v>
      </c>
      <c r="CW97" s="48">
        <v>0</v>
      </c>
      <c r="CX97" s="48">
        <v>0.23772272977004599</v>
      </c>
      <c r="CY97" s="48">
        <v>0.22685532367838002</v>
      </c>
      <c r="CZ97" s="48">
        <v>0.1957370733353761</v>
      </c>
      <c r="DA97" s="48">
        <v>0.13840581514355713</v>
      </c>
      <c r="DB97" s="48">
        <v>1.7068765170571813E-2</v>
      </c>
      <c r="DC97" s="48">
        <v>0</v>
      </c>
      <c r="DD97" s="48">
        <v>0</v>
      </c>
      <c r="DE97" s="48">
        <v>0</v>
      </c>
      <c r="DF97" s="39"/>
      <c r="DJ97" s="40">
        <v>50</v>
      </c>
      <c r="DK97" s="40" t="s">
        <v>168</v>
      </c>
      <c r="DL97" s="48">
        <v>0</v>
      </c>
      <c r="DM97" s="48">
        <v>0</v>
      </c>
      <c r="DN97" s="48">
        <v>0</v>
      </c>
      <c r="DO97" s="48">
        <v>2.8658205059525207E-2</v>
      </c>
      <c r="DP97" s="48">
        <v>2.8658205059525207E-2</v>
      </c>
      <c r="DQ97" s="48">
        <v>2.8658205059525207E-2</v>
      </c>
      <c r="DR97" s="48">
        <v>2.8658205059525207E-2</v>
      </c>
      <c r="DS97" s="48">
        <v>2.8658205059525207E-2</v>
      </c>
      <c r="DT97" s="48">
        <v>5.7316410119050403E-3</v>
      </c>
      <c r="DU97" s="39"/>
      <c r="IO97" s="40">
        <v>58</v>
      </c>
      <c r="IP97" s="40" t="s">
        <v>185</v>
      </c>
      <c r="IQ97" s="48">
        <v>0.42241967108648432</v>
      </c>
      <c r="IR97" s="48">
        <v>1.2720565126646095</v>
      </c>
      <c r="IS97" s="48">
        <v>1.2720565126646095</v>
      </c>
      <c r="IT97" s="48">
        <v>1.2720565126646095</v>
      </c>
      <c r="IU97" s="48">
        <v>1.2720565126646095</v>
      </c>
      <c r="IV97" s="48">
        <v>1.2720565126646095</v>
      </c>
      <c r="IW97" s="48">
        <v>0.84963684157812491</v>
      </c>
      <c r="IX97" s="48">
        <v>0</v>
      </c>
      <c r="IY97" s="39"/>
      <c r="KI97" s="39"/>
      <c r="LD97" s="39"/>
      <c r="LW97" s="39"/>
      <c r="MQ97" s="39"/>
    </row>
    <row r="98" spans="99:355" x14ac:dyDescent="0.45">
      <c r="CU98" s="40">
        <v>60</v>
      </c>
      <c r="CV98" s="40" t="s">
        <v>147</v>
      </c>
      <c r="CW98" s="48">
        <v>0</v>
      </c>
      <c r="CX98" s="48">
        <v>1.4160433649369289E-2</v>
      </c>
      <c r="CY98" s="48">
        <v>4.2642123648223271E-2</v>
      </c>
      <c r="CZ98" s="48">
        <v>9.9928975539549894E-2</v>
      </c>
      <c r="DA98" s="48">
        <v>0.20099286319102591</v>
      </c>
      <c r="DB98" s="48">
        <v>0.40426844001542717</v>
      </c>
      <c r="DC98" s="48">
        <v>0.43593880850700351</v>
      </c>
      <c r="DD98" s="48">
        <v>0.43784087943494671</v>
      </c>
      <c r="DE98" s="48">
        <v>0.43836045896529913</v>
      </c>
      <c r="DF98" s="39"/>
      <c r="DJ98" s="40">
        <v>52</v>
      </c>
      <c r="DK98" s="40" t="s">
        <v>111</v>
      </c>
      <c r="DL98" s="48">
        <v>0</v>
      </c>
      <c r="DM98" s="48">
        <v>2.1614607231391234E-2</v>
      </c>
      <c r="DN98" s="48">
        <v>7.2132900669759512E-2</v>
      </c>
      <c r="DO98" s="48">
        <v>0.17374323327721672</v>
      </c>
      <c r="DP98" s="48">
        <v>0.37811790609148166</v>
      </c>
      <c r="DQ98" s="48">
        <v>0.76757376596818327</v>
      </c>
      <c r="DR98" s="48">
        <v>0.7533118056267778</v>
      </c>
      <c r="DS98" s="48">
        <v>0.75989039824406945</v>
      </c>
      <c r="DT98" s="48">
        <v>0.80860812041079488</v>
      </c>
      <c r="DU98" s="39"/>
      <c r="IO98" s="40">
        <v>59</v>
      </c>
      <c r="IP98" s="40" t="s">
        <v>189</v>
      </c>
      <c r="IQ98" s="48">
        <v>0</v>
      </c>
      <c r="IR98" s="48">
        <v>0</v>
      </c>
      <c r="IS98" s="48">
        <v>0.42241967108285522</v>
      </c>
      <c r="IT98" s="48">
        <v>0.42241967108285522</v>
      </c>
      <c r="IU98" s="48">
        <v>0.42241967108285522</v>
      </c>
      <c r="IV98" s="48">
        <v>0.42241967108285522</v>
      </c>
      <c r="IW98" s="48">
        <v>0.3379357368662842</v>
      </c>
      <c r="IX98" s="48">
        <v>0</v>
      </c>
      <c r="IY98" s="39"/>
      <c r="KI98" s="39"/>
      <c r="LD98" s="39"/>
      <c r="LW98" s="39"/>
      <c r="MQ98" s="39"/>
    </row>
    <row r="99" spans="99:355" x14ac:dyDescent="0.45">
      <c r="CU99" s="40">
        <v>61</v>
      </c>
      <c r="CV99" s="40" t="s">
        <v>154</v>
      </c>
      <c r="CW99" s="48">
        <v>0</v>
      </c>
      <c r="CX99" s="48">
        <v>2.5259669066681734</v>
      </c>
      <c r="CY99" s="48">
        <v>2.5881450051391686</v>
      </c>
      <c r="CZ99" s="48">
        <v>2.6066856560823748</v>
      </c>
      <c r="DA99" s="48">
        <v>2.6285116685820027</v>
      </c>
      <c r="DB99" s="48">
        <v>2.6258134438445659</v>
      </c>
      <c r="DC99" s="48">
        <v>2.5820995721595863</v>
      </c>
      <c r="DD99" s="48">
        <v>2.5164382558502592</v>
      </c>
      <c r="DE99" s="48">
        <v>2.4217191673090217</v>
      </c>
      <c r="DF99" s="39"/>
      <c r="DJ99" s="40">
        <v>53</v>
      </c>
      <c r="DK99" s="40" t="s">
        <v>172</v>
      </c>
      <c r="DL99" s="48">
        <v>0</v>
      </c>
      <c r="DM99" s="48">
        <v>2.9945580012638606</v>
      </c>
      <c r="DN99" s="48">
        <v>2.5294127818158461</v>
      </c>
      <c r="DO99" s="48">
        <v>2.1183681675279047</v>
      </c>
      <c r="DP99" s="48">
        <v>1.7077947195923615</v>
      </c>
      <c r="DQ99" s="48">
        <v>0.82274486846425343</v>
      </c>
      <c r="DR99" s="48">
        <v>0</v>
      </c>
      <c r="DS99" s="48">
        <v>0</v>
      </c>
      <c r="DT99" s="48">
        <v>0</v>
      </c>
      <c r="DU99" s="39"/>
      <c r="IO99" s="40">
        <v>60</v>
      </c>
      <c r="IP99" s="40" t="s">
        <v>120</v>
      </c>
      <c r="IQ99" s="48">
        <v>0</v>
      </c>
      <c r="IR99" s="48">
        <v>0.11226721475371335</v>
      </c>
      <c r="IS99" s="48">
        <v>0.33807668406965707</v>
      </c>
      <c r="IT99" s="48">
        <v>0.79226018318492275</v>
      </c>
      <c r="IU99" s="48">
        <v>1.705785428574101</v>
      </c>
      <c r="IV99" s="48">
        <v>2.5007208340429186</v>
      </c>
      <c r="IW99" s="48">
        <v>2.6612128290890187</v>
      </c>
      <c r="IX99" s="48">
        <v>3.167685530787971</v>
      </c>
      <c r="IY99" s="39"/>
      <c r="KI99" s="39"/>
      <c r="LD99" s="39"/>
      <c r="LW99" s="39"/>
      <c r="MQ99" s="39"/>
    </row>
    <row r="100" spans="99:355" x14ac:dyDescent="0.45">
      <c r="CU100" s="40">
        <v>62</v>
      </c>
      <c r="CV100" s="40" t="s">
        <v>248</v>
      </c>
      <c r="CW100" s="48">
        <v>0</v>
      </c>
      <c r="CX100" s="48">
        <v>6.0132827703562111</v>
      </c>
      <c r="CY100" s="48">
        <v>5.3567244822717672</v>
      </c>
      <c r="CZ100" s="48">
        <v>4.4233858309762821</v>
      </c>
      <c r="DA100" s="48">
        <v>2.9407217340664786</v>
      </c>
      <c r="DB100" s="48">
        <v>3.2920625108732006E-3</v>
      </c>
      <c r="DC100" s="48">
        <v>0</v>
      </c>
      <c r="DD100" s="48">
        <v>0</v>
      </c>
      <c r="DE100" s="48">
        <v>0</v>
      </c>
      <c r="DF100" s="39"/>
      <c r="DJ100" s="40">
        <v>54</v>
      </c>
      <c r="DK100" s="40" t="s">
        <v>177</v>
      </c>
      <c r="DL100" s="48">
        <v>0</v>
      </c>
      <c r="DM100" s="48">
        <v>0.1083461881351835</v>
      </c>
      <c r="DN100" s="48">
        <v>0.3262690723790751</v>
      </c>
      <c r="DO100" s="48">
        <v>0.3262690723790751</v>
      </c>
      <c r="DP100" s="48">
        <v>0.3262690723790751</v>
      </c>
      <c r="DQ100" s="48">
        <v>0.3262690723790751</v>
      </c>
      <c r="DR100" s="48">
        <v>0.3262690723790751</v>
      </c>
      <c r="DS100" s="48">
        <v>0.21792288424389167</v>
      </c>
      <c r="DT100" s="48">
        <v>0</v>
      </c>
      <c r="DU100" s="39"/>
      <c r="IO100" s="40">
        <v>62</v>
      </c>
      <c r="IP100" s="40" t="s">
        <v>198</v>
      </c>
      <c r="IQ100" s="48">
        <v>1.0641171054733782</v>
      </c>
      <c r="IR100" s="48">
        <v>1.0903109475202102</v>
      </c>
      <c r="IS100" s="48">
        <v>1.098121589759107</v>
      </c>
      <c r="IT100" s="48">
        <v>1.1073162601975126</v>
      </c>
      <c r="IU100" s="48">
        <v>1.1061795758292639</v>
      </c>
      <c r="IV100" s="48">
        <v>1.0877641807250571</v>
      </c>
      <c r="IW100" s="48">
        <v>1.060102959325758</v>
      </c>
      <c r="IX100" s="48">
        <v>1.0202005354002888</v>
      </c>
      <c r="IY100" s="39"/>
      <c r="KI100" s="39"/>
      <c r="LD100" s="39"/>
      <c r="LW100" s="39"/>
      <c r="MQ100" s="39"/>
    </row>
    <row r="101" spans="99:355" x14ac:dyDescent="0.45">
      <c r="CU101" s="40">
        <v>63</v>
      </c>
      <c r="CV101" s="40" t="s">
        <v>162</v>
      </c>
      <c r="CW101" s="48">
        <v>0</v>
      </c>
      <c r="CX101" s="48">
        <v>0.26911727796221008</v>
      </c>
      <c r="CY101" s="48">
        <v>0.81040824927382871</v>
      </c>
      <c r="CZ101" s="48">
        <v>0.81040824927382871</v>
      </c>
      <c r="DA101" s="48">
        <v>0.81040824927382871</v>
      </c>
      <c r="DB101" s="48">
        <v>0.81040824927382871</v>
      </c>
      <c r="DC101" s="48">
        <v>0.81040824927382871</v>
      </c>
      <c r="DD101" s="48">
        <v>0.54129097131161874</v>
      </c>
      <c r="DE101" s="48">
        <v>0</v>
      </c>
      <c r="DF101" s="39"/>
      <c r="DJ101" s="40">
        <v>55</v>
      </c>
      <c r="DK101" s="40" t="s">
        <v>181</v>
      </c>
      <c r="DL101" s="48">
        <v>0</v>
      </c>
      <c r="DM101" s="48">
        <v>0</v>
      </c>
      <c r="DN101" s="48">
        <v>0</v>
      </c>
      <c r="DO101" s="48">
        <v>0.10834618813423193</v>
      </c>
      <c r="DP101" s="48">
        <v>0.10834618813423193</v>
      </c>
      <c r="DQ101" s="48">
        <v>0.10834618813423193</v>
      </c>
      <c r="DR101" s="48">
        <v>0.10834618813423193</v>
      </c>
      <c r="DS101" s="48">
        <v>0.10834618813423193</v>
      </c>
      <c r="DT101" s="48">
        <v>2.1669237626846381E-2</v>
      </c>
      <c r="DU101" s="39"/>
      <c r="IO101" s="40">
        <v>63</v>
      </c>
      <c r="IP101" s="40" t="s">
        <v>201</v>
      </c>
      <c r="IQ101" s="48">
        <v>3.8226363859382215</v>
      </c>
      <c r="IR101" s="48">
        <v>3.6515473092166517</v>
      </c>
      <c r="IS101" s="48">
        <v>3.1405940933038869</v>
      </c>
      <c r="IT101" s="48">
        <v>2.2221399412206395</v>
      </c>
      <c r="IU101" s="48">
        <v>0.30181960935354285</v>
      </c>
      <c r="IV101" s="48">
        <v>0.77334707927270374</v>
      </c>
      <c r="IW101" s="48">
        <v>1.7566249006329959</v>
      </c>
      <c r="IX101" s="48">
        <v>3.792843424183892</v>
      </c>
      <c r="IY101" s="39"/>
      <c r="KE101" s="39"/>
      <c r="KF101" s="39"/>
      <c r="KG101" s="39"/>
      <c r="KH101" s="39"/>
      <c r="KI101" s="39"/>
      <c r="KZ101" s="39"/>
      <c r="LA101" s="39"/>
      <c r="LB101" s="39"/>
      <c r="LC101" s="39"/>
      <c r="LD101" s="39"/>
      <c r="LS101" s="39"/>
      <c r="LT101" s="39"/>
      <c r="LU101" s="39"/>
      <c r="LV101" s="39"/>
      <c r="LW101" s="39"/>
      <c r="MM101" s="39"/>
      <c r="MN101" s="39"/>
      <c r="MO101" s="39"/>
      <c r="MP101" s="39"/>
      <c r="MQ101" s="39"/>
    </row>
    <row r="102" spans="99:355" x14ac:dyDescent="0.45">
      <c r="CU102" s="40">
        <v>64</v>
      </c>
      <c r="CV102" s="40" t="s">
        <v>168</v>
      </c>
      <c r="CW102" s="48">
        <v>0</v>
      </c>
      <c r="CX102" s="48">
        <v>0</v>
      </c>
      <c r="CY102" s="48">
        <v>0</v>
      </c>
      <c r="CZ102" s="48">
        <v>0.21495417677740722</v>
      </c>
      <c r="DA102" s="48">
        <v>0.21495417677740722</v>
      </c>
      <c r="DB102" s="48">
        <v>0.21495417677740722</v>
      </c>
      <c r="DC102" s="48">
        <v>0.21495417677740722</v>
      </c>
      <c r="DD102" s="48">
        <v>0.21495417677740722</v>
      </c>
      <c r="DE102" s="48">
        <v>4.2990835355481441E-2</v>
      </c>
      <c r="DF102" s="39"/>
      <c r="DJ102" s="40">
        <v>58</v>
      </c>
      <c r="DK102" s="40" t="s">
        <v>185</v>
      </c>
      <c r="DL102" s="48">
        <v>0</v>
      </c>
      <c r="DM102" s="48">
        <v>0.10834618813534057</v>
      </c>
      <c r="DN102" s="48">
        <v>0.32626907237879982</v>
      </c>
      <c r="DO102" s="48">
        <v>0.32626907237879982</v>
      </c>
      <c r="DP102" s="48">
        <v>0.32626907237879982</v>
      </c>
      <c r="DQ102" s="48">
        <v>0.32626907237879982</v>
      </c>
      <c r="DR102" s="48">
        <v>0.32626907237879982</v>
      </c>
      <c r="DS102" s="48">
        <v>0.21792288424345926</v>
      </c>
      <c r="DT102" s="48">
        <v>0</v>
      </c>
      <c r="DU102" s="39"/>
      <c r="IO102" s="40">
        <v>64</v>
      </c>
      <c r="IP102" s="40" t="s">
        <v>205</v>
      </c>
      <c r="IQ102" s="48">
        <v>3.336939007467702E-2</v>
      </c>
      <c r="IR102" s="48">
        <v>0.1004871526440896</v>
      </c>
      <c r="IS102" s="48">
        <v>0.23548494679748502</v>
      </c>
      <c r="IT102" s="48">
        <v>0.47364434029007652</v>
      </c>
      <c r="IU102" s="48">
        <v>0.95266794816183886</v>
      </c>
      <c r="IV102" s="48">
        <v>0.81767015400844334</v>
      </c>
      <c r="IW102" s="48">
        <v>0.54614137044117483</v>
      </c>
      <c r="IX102" s="48">
        <v>0</v>
      </c>
      <c r="IY102" s="39"/>
    </row>
    <row r="103" spans="99:355" x14ac:dyDescent="0.45">
      <c r="CU103" s="40">
        <v>66</v>
      </c>
      <c r="CV103" s="40" t="s">
        <v>111</v>
      </c>
      <c r="CW103" s="48">
        <v>0</v>
      </c>
      <c r="CX103" s="48">
        <v>7.395694706707133E-2</v>
      </c>
      <c r="CY103" s="48">
        <v>0.24681129106431354</v>
      </c>
      <c r="CZ103" s="48">
        <v>0.5944831182536312</v>
      </c>
      <c r="DA103" s="48">
        <v>1.2937753467620894</v>
      </c>
      <c r="DB103" s="48">
        <v>2.626344849668945</v>
      </c>
      <c r="DC103" s="48">
        <v>2.5775458576377548</v>
      </c>
      <c r="DD103" s="48">
        <v>2.600055294000136</v>
      </c>
      <c r="DE103" s="48">
        <v>2.7667487694328092</v>
      </c>
      <c r="DF103" s="39"/>
      <c r="DJ103" s="40">
        <v>59</v>
      </c>
      <c r="DK103" s="40" t="s">
        <v>189</v>
      </c>
      <c r="DL103" s="48">
        <v>0</v>
      </c>
      <c r="DM103" s="48">
        <v>0</v>
      </c>
      <c r="DN103" s="48">
        <v>0</v>
      </c>
      <c r="DO103" s="48">
        <v>0.10834618813440974</v>
      </c>
      <c r="DP103" s="48">
        <v>0.10834618813440974</v>
      </c>
      <c r="DQ103" s="48">
        <v>0.10834618813440974</v>
      </c>
      <c r="DR103" s="48">
        <v>0.10834618813440974</v>
      </c>
      <c r="DS103" s="48">
        <v>8.66769505075278E-2</v>
      </c>
      <c r="DT103" s="48">
        <v>0</v>
      </c>
      <c r="DU103" s="39"/>
      <c r="IO103" s="40">
        <v>65</v>
      </c>
      <c r="IP103" s="40" t="s">
        <v>209</v>
      </c>
      <c r="IQ103" s="48">
        <v>0.89317775258940979</v>
      </c>
      <c r="IR103" s="48">
        <v>0.83279794775583182</v>
      </c>
      <c r="IS103" s="48">
        <v>0.75680649153816926</v>
      </c>
      <c r="IT103" s="48">
        <v>0.68400286570409274</v>
      </c>
      <c r="IU103" s="48">
        <v>0.60395764927799322</v>
      </c>
      <c r="IV103" s="48">
        <v>0.52603040604727158</v>
      </c>
      <c r="IW103" s="48">
        <v>0.44597760650000479</v>
      </c>
      <c r="IX103" s="48">
        <v>0.3658838024899449</v>
      </c>
      <c r="IY103" s="39"/>
    </row>
    <row r="104" spans="99:355" x14ac:dyDescent="0.45">
      <c r="CU104" s="40">
        <v>67</v>
      </c>
      <c r="CV104" s="40" t="s">
        <v>172</v>
      </c>
      <c r="CW104" s="48">
        <v>0</v>
      </c>
      <c r="CX104" s="48">
        <v>5.1313184695323359</v>
      </c>
      <c r="CY104" s="48">
        <v>4.3342698718558479</v>
      </c>
      <c r="CZ104" s="48">
        <v>3.6299252506438644</v>
      </c>
      <c r="DA104" s="48">
        <v>2.9263879955290686</v>
      </c>
      <c r="DB104" s="48">
        <v>1.4098127127548603</v>
      </c>
      <c r="DC104" s="48">
        <v>0</v>
      </c>
      <c r="DD104" s="48">
        <v>0</v>
      </c>
      <c r="DE104" s="48">
        <v>0</v>
      </c>
      <c r="DF104" s="39"/>
      <c r="DJ104" s="40">
        <v>60</v>
      </c>
      <c r="DK104" s="40" t="s">
        <v>120</v>
      </c>
      <c r="DL104" s="48">
        <v>0</v>
      </c>
      <c r="DM104" s="48">
        <v>0</v>
      </c>
      <c r="DN104" s="48">
        <v>0.10834618813512438</v>
      </c>
      <c r="DO104" s="48">
        <v>0.32626907237937453</v>
      </c>
      <c r="DP104" s="48">
        <v>0.7645898319258212</v>
      </c>
      <c r="DQ104" s="48">
        <v>1.6462094420698223</v>
      </c>
      <c r="DR104" s="48">
        <v>2.413381061897927</v>
      </c>
      <c r="DS104" s="48">
        <v>2.5682677394341313</v>
      </c>
      <c r="DT104" s="48">
        <v>3.057051457316152</v>
      </c>
      <c r="DU104" s="39"/>
      <c r="IO104" s="40">
        <v>66</v>
      </c>
      <c r="IP104" s="40" t="s">
        <v>211</v>
      </c>
      <c r="IQ104" s="48">
        <v>12.640724200561021</v>
      </c>
      <c r="IR104" s="48">
        <v>11.78619725116913</v>
      </c>
      <c r="IS104" s="48">
        <v>9.3417061856338766</v>
      </c>
      <c r="IT104" s="48">
        <v>5.5827287062676927</v>
      </c>
      <c r="IU104" s="48">
        <v>1.1406013526480103</v>
      </c>
      <c r="IV104" s="48">
        <v>3.7733769418233344E-2</v>
      </c>
      <c r="IW104" s="48">
        <v>0</v>
      </c>
      <c r="IX104" s="48">
        <v>0</v>
      </c>
      <c r="IY104" s="39"/>
    </row>
    <row r="105" spans="99:355" x14ac:dyDescent="0.45">
      <c r="CU105" s="40">
        <v>68</v>
      </c>
      <c r="CV105" s="40" t="s">
        <v>177</v>
      </c>
      <c r="CW105" s="48">
        <v>0</v>
      </c>
      <c r="CX105" s="48">
        <v>0.2311567315955689</v>
      </c>
      <c r="CY105" s="48">
        <v>0.69609548512924613</v>
      </c>
      <c r="CZ105" s="48">
        <v>0.69609548512924613</v>
      </c>
      <c r="DA105" s="48">
        <v>0.69609548512924613</v>
      </c>
      <c r="DB105" s="48">
        <v>0.69609548512924613</v>
      </c>
      <c r="DC105" s="48">
        <v>0.69609548512924613</v>
      </c>
      <c r="DD105" s="48">
        <v>0.46493875353367714</v>
      </c>
      <c r="DE105" s="48">
        <v>0</v>
      </c>
      <c r="DF105" s="39"/>
      <c r="DJ105" s="40">
        <v>61</v>
      </c>
      <c r="DK105" s="40" t="s">
        <v>249</v>
      </c>
      <c r="DL105" s="48">
        <v>0</v>
      </c>
      <c r="DM105" s="48">
        <v>16.470351470078182</v>
      </c>
      <c r="DN105" s="48">
        <v>16.87577845047722</v>
      </c>
      <c r="DO105" s="48">
        <v>16.996671181380623</v>
      </c>
      <c r="DP105" s="48">
        <v>17.138985831707259</v>
      </c>
      <c r="DQ105" s="48">
        <v>17.121392287764316</v>
      </c>
      <c r="DR105" s="48">
        <v>16.836359721079159</v>
      </c>
      <c r="DS105" s="48">
        <v>16.408220716269735</v>
      </c>
      <c r="DT105" s="48">
        <v>15.790612989469707</v>
      </c>
      <c r="DU105" s="39"/>
      <c r="IO105" s="40">
        <v>69</v>
      </c>
      <c r="IP105" s="40" t="s">
        <v>217</v>
      </c>
      <c r="IQ105" s="48">
        <v>0</v>
      </c>
      <c r="IR105" s="48">
        <v>0</v>
      </c>
      <c r="IS105" s="48">
        <v>0.45633992149408603</v>
      </c>
      <c r="IT105" s="48">
        <v>1.3742025025345972</v>
      </c>
      <c r="IU105" s="48">
        <v>2.8373380959707775</v>
      </c>
      <c r="IV105" s="48">
        <v>2.8373380959707775</v>
      </c>
      <c r="IW105" s="48">
        <v>2.3809981744766913</v>
      </c>
      <c r="IX105" s="48">
        <v>1.4631355934361798</v>
      </c>
      <c r="IY105" s="39"/>
    </row>
    <row r="106" spans="99:355" x14ac:dyDescent="0.45">
      <c r="CU106" s="40">
        <v>69</v>
      </c>
      <c r="CV106" s="40" t="s">
        <v>181</v>
      </c>
      <c r="CW106" s="48">
        <v>0</v>
      </c>
      <c r="CX106" s="48">
        <v>0</v>
      </c>
      <c r="CY106" s="48">
        <v>0</v>
      </c>
      <c r="CZ106" s="48">
        <v>0.18463364865548867</v>
      </c>
      <c r="DA106" s="48">
        <v>0.18463364865548867</v>
      </c>
      <c r="DB106" s="48">
        <v>0.18463364865548867</v>
      </c>
      <c r="DC106" s="48">
        <v>0.18463364865548867</v>
      </c>
      <c r="DD106" s="48">
        <v>0.18463364865548867</v>
      </c>
      <c r="DE106" s="48">
        <v>3.6926729731097743E-2</v>
      </c>
      <c r="DF106" s="39"/>
      <c r="DJ106" s="40">
        <v>62</v>
      </c>
      <c r="DK106" s="40" t="s">
        <v>198</v>
      </c>
      <c r="DL106" s="48">
        <v>0</v>
      </c>
      <c r="DM106" s="48">
        <v>4.1063839277733409</v>
      </c>
      <c r="DN106" s="48">
        <v>4.2074648815842455</v>
      </c>
      <c r="DO106" s="48">
        <v>4.2376058271535069</v>
      </c>
      <c r="DP106" s="48">
        <v>4.2730876803398097</v>
      </c>
      <c r="DQ106" s="48">
        <v>4.2687012623443481</v>
      </c>
      <c r="DR106" s="48">
        <v>4.197637013785096</v>
      </c>
      <c r="DS106" s="48">
        <v>4.0908935037029686</v>
      </c>
      <c r="DT106" s="48">
        <v>3.936911699027577</v>
      </c>
      <c r="DU106" s="39"/>
      <c r="IO106" s="40">
        <v>71</v>
      </c>
      <c r="IP106" s="40" t="s">
        <v>220</v>
      </c>
      <c r="IQ106" s="48">
        <v>0</v>
      </c>
      <c r="IR106" s="48">
        <v>0</v>
      </c>
      <c r="IS106" s="48">
        <v>0.58821004420314971</v>
      </c>
      <c r="IT106" s="48">
        <v>1.7391304168687325</v>
      </c>
      <c r="IU106" s="48">
        <v>1.7391304168687325</v>
      </c>
      <c r="IV106" s="48">
        <v>1.7391304168687325</v>
      </c>
      <c r="IW106" s="48">
        <v>1.1509203726655821</v>
      </c>
      <c r="IX106" s="48">
        <v>1.6990971532561727</v>
      </c>
      <c r="IY106" s="39"/>
    </row>
    <row r="107" spans="99:355" x14ac:dyDescent="0.45">
      <c r="CU107" s="40">
        <v>72</v>
      </c>
      <c r="CV107" s="40" t="s">
        <v>185</v>
      </c>
      <c r="CW107" s="48">
        <v>0</v>
      </c>
      <c r="CX107" s="48">
        <v>0.17224880356844885</v>
      </c>
      <c r="CY107" s="48">
        <v>0.51870267266287573</v>
      </c>
      <c r="CZ107" s="48">
        <v>0.51870267266287573</v>
      </c>
      <c r="DA107" s="48">
        <v>0.51870267266287573</v>
      </c>
      <c r="DB107" s="48">
        <v>0.51870267266287573</v>
      </c>
      <c r="DC107" s="48">
        <v>0.51870267266287573</v>
      </c>
      <c r="DD107" s="48">
        <v>0.34645386909442694</v>
      </c>
      <c r="DE107" s="48">
        <v>0</v>
      </c>
      <c r="DF107" s="39"/>
      <c r="DJ107" s="40">
        <v>63</v>
      </c>
      <c r="DK107" s="40" t="s">
        <v>201</v>
      </c>
      <c r="DL107" s="48">
        <v>0</v>
      </c>
      <c r="DM107" s="48">
        <v>1.3827924692968017</v>
      </c>
      <c r="DN107" s="48">
        <v>1.3209030654968994</v>
      </c>
      <c r="DO107" s="48">
        <v>1.1360719207596679</v>
      </c>
      <c r="DP107" s="48">
        <v>0.80383224199582459</v>
      </c>
      <c r="DQ107" s="48">
        <v>0.10917959250203357</v>
      </c>
      <c r="DR107" s="48">
        <v>0.27974895056844512</v>
      </c>
      <c r="DS107" s="48">
        <v>0.63543780750634149</v>
      </c>
      <c r="DT107" s="48">
        <v>1.3720152257945204</v>
      </c>
      <c r="DU107" s="39"/>
      <c r="IO107" s="40">
        <v>75</v>
      </c>
      <c r="IP107" s="40" t="s">
        <v>223</v>
      </c>
      <c r="IQ107" s="48">
        <v>0.94616130771617735</v>
      </c>
      <c r="IR107" s="48">
        <v>0.88219975590259436</v>
      </c>
      <c r="IS107" s="48">
        <v>0.80170046516039672</v>
      </c>
      <c r="IT107" s="48">
        <v>0.72457810779541543</v>
      </c>
      <c r="IU107" s="48">
        <v>0.63978458665073923</v>
      </c>
      <c r="IV107" s="48">
        <v>0.55723467746621191</v>
      </c>
      <c r="IW107" s="48">
        <v>0.47243312336749332</v>
      </c>
      <c r="IX107" s="48">
        <v>0.3875881324097355</v>
      </c>
      <c r="IY107" s="39"/>
    </row>
    <row r="108" spans="99:355" x14ac:dyDescent="0.45">
      <c r="CU108" s="40">
        <v>73</v>
      </c>
      <c r="CV108" s="40" t="s">
        <v>189</v>
      </c>
      <c r="CW108" s="48">
        <v>0</v>
      </c>
      <c r="CX108" s="48">
        <v>0</v>
      </c>
      <c r="CY108" s="48">
        <v>0</v>
      </c>
      <c r="CZ108" s="48">
        <v>0.13758165232684488</v>
      </c>
      <c r="DA108" s="48">
        <v>0.13758165232684488</v>
      </c>
      <c r="DB108" s="48">
        <v>0.13758165232684488</v>
      </c>
      <c r="DC108" s="48">
        <v>0.13758165232684488</v>
      </c>
      <c r="DD108" s="48">
        <v>0.11006532186147593</v>
      </c>
      <c r="DE108" s="48">
        <v>0</v>
      </c>
      <c r="DF108" s="39"/>
      <c r="DJ108" s="40">
        <v>64</v>
      </c>
      <c r="DK108" s="40" t="s">
        <v>205</v>
      </c>
      <c r="DL108" s="48">
        <v>0</v>
      </c>
      <c r="DM108" s="48">
        <v>4.8283892729143851E-2</v>
      </c>
      <c r="DN108" s="48">
        <v>0.14540004741070439</v>
      </c>
      <c r="DO108" s="48">
        <v>0.34073532315253041</v>
      </c>
      <c r="DP108" s="48">
        <v>0.68534044125927929</v>
      </c>
      <c r="DQ108" s="48">
        <v>1.378464422412282</v>
      </c>
      <c r="DR108" s="48">
        <v>1.1831291466704559</v>
      </c>
      <c r="DS108" s="48">
        <v>0.79024013583456354</v>
      </c>
      <c r="DT108" s="48">
        <v>0</v>
      </c>
      <c r="DU108" s="39"/>
      <c r="IO108" s="40">
        <v>77</v>
      </c>
      <c r="IP108" s="40" t="s">
        <v>226</v>
      </c>
      <c r="IQ108" s="48">
        <v>1.3473364845037119</v>
      </c>
      <c r="IR108" s="48">
        <v>1.2562550466335356</v>
      </c>
      <c r="IS108" s="48">
        <v>1.141623819897551</v>
      </c>
      <c r="IT108" s="48">
        <v>1.0318013562210371</v>
      </c>
      <c r="IU108" s="48">
        <v>0.91105513276414163</v>
      </c>
      <c r="IV108" s="48">
        <v>0.79350381933614622</v>
      </c>
      <c r="IW108" s="48">
        <v>0.67274615692908102</v>
      </c>
      <c r="IX108" s="48">
        <v>0.55192664030703054</v>
      </c>
      <c r="IY108" s="39"/>
    </row>
    <row r="109" spans="99:355" x14ac:dyDescent="0.45">
      <c r="CU109" s="40">
        <v>74</v>
      </c>
      <c r="CV109" s="40" t="s">
        <v>120</v>
      </c>
      <c r="CW109" s="48">
        <v>0</v>
      </c>
      <c r="CX109" s="48">
        <v>0</v>
      </c>
      <c r="CY109" s="48">
        <v>8.0014149013194785E-2</v>
      </c>
      <c r="CZ109" s="48">
        <v>0.24095118273290536</v>
      </c>
      <c r="DA109" s="48">
        <v>0.56465304224074597</v>
      </c>
      <c r="DB109" s="48">
        <v>1.215733103968806</v>
      </c>
      <c r="DC109" s="48">
        <v>1.7822928082295957</v>
      </c>
      <c r="DD109" s="48">
        <v>1.8966773187495631</v>
      </c>
      <c r="DE109" s="48">
        <v>2.2576463007783514</v>
      </c>
      <c r="DF109" s="39"/>
      <c r="DJ109" s="40">
        <v>65</v>
      </c>
      <c r="DK109" s="40" t="s">
        <v>209</v>
      </c>
      <c r="DL109" s="48">
        <v>0</v>
      </c>
      <c r="DM109" s="48">
        <v>0.18667884133993676</v>
      </c>
      <c r="DN109" s="48">
        <v>0.17405914500963035</v>
      </c>
      <c r="DO109" s="48">
        <v>0.15817653154627304</v>
      </c>
      <c r="DP109" s="48">
        <v>0.14296019137585306</v>
      </c>
      <c r="DQ109" s="48">
        <v>0.12623032073822438</v>
      </c>
      <c r="DR109" s="48">
        <v>0.10994311762221273</v>
      </c>
      <c r="DS109" s="48">
        <v>9.321166207243288E-2</v>
      </c>
      <c r="DT109" s="48">
        <v>7.647163637457019E-2</v>
      </c>
      <c r="DU109" s="39"/>
      <c r="IO109" s="40">
        <v>78</v>
      </c>
      <c r="IP109" s="40" t="s">
        <v>229</v>
      </c>
      <c r="IQ109" s="48">
        <v>0.2497889328158435</v>
      </c>
      <c r="IR109" s="48">
        <v>0.23290292443690264</v>
      </c>
      <c r="IS109" s="48">
        <v>0.202633338263075</v>
      </c>
      <c r="IT109" s="48">
        <v>0.18227284456414444</v>
      </c>
      <c r="IU109" s="48">
        <v>0.15988714459628647</v>
      </c>
      <c r="IV109" s="48">
        <v>0.14711133743798227</v>
      </c>
      <c r="IW109" s="48">
        <v>0.12472351675142053</v>
      </c>
      <c r="IX109" s="48">
        <v>0.10232422862480242</v>
      </c>
      <c r="IY109" s="39"/>
    </row>
    <row r="110" spans="99:355" x14ac:dyDescent="0.45">
      <c r="CU110" s="40">
        <v>75</v>
      </c>
      <c r="CV110" s="40" t="s">
        <v>249</v>
      </c>
      <c r="CW110" s="48">
        <v>0</v>
      </c>
      <c r="CX110" s="48">
        <v>0.12061127224048111</v>
      </c>
      <c r="CY110" s="48">
        <v>0.12358018665590083</v>
      </c>
      <c r="CZ110" s="48">
        <v>0.12446547596532298</v>
      </c>
      <c r="DA110" s="48">
        <v>0.12550763654492803</v>
      </c>
      <c r="DB110" s="48">
        <v>0.12537880021001235</v>
      </c>
      <c r="DC110" s="48">
        <v>0.12329152596086707</v>
      </c>
      <c r="DD110" s="48">
        <v>0.12015629292351201</v>
      </c>
      <c r="DE110" s="48">
        <v>0.11563359322215895</v>
      </c>
      <c r="DF110" s="39"/>
      <c r="DJ110" s="40">
        <v>66</v>
      </c>
      <c r="DK110" s="40" t="s">
        <v>211</v>
      </c>
      <c r="DL110" s="48">
        <v>0</v>
      </c>
      <c r="DM110" s="48">
        <v>2.6420211487546674</v>
      </c>
      <c r="DN110" s="48">
        <v>2.4634175943496142</v>
      </c>
      <c r="DO110" s="48">
        <v>1.9524977300589794</v>
      </c>
      <c r="DP110" s="48">
        <v>1.1668387883238847</v>
      </c>
      <c r="DQ110" s="48">
        <v>0.23839558938090583</v>
      </c>
      <c r="DR110" s="48">
        <v>7.8866855445497361E-3</v>
      </c>
      <c r="DS110" s="48">
        <v>0</v>
      </c>
      <c r="DT110" s="48">
        <v>0</v>
      </c>
      <c r="DU110" s="39"/>
      <c r="IO110" s="40">
        <v>79</v>
      </c>
      <c r="IP110" s="40" t="s">
        <v>232</v>
      </c>
      <c r="IQ110" s="48">
        <v>0</v>
      </c>
      <c r="IR110" s="48">
        <v>0</v>
      </c>
      <c r="IS110" s="48">
        <v>2.254393421940953E-3</v>
      </c>
      <c r="IT110" s="48">
        <v>2.2543934223424175E-3</v>
      </c>
      <c r="IU110" s="48">
        <v>2.2543934221533161E-3</v>
      </c>
      <c r="IV110" s="48">
        <v>0</v>
      </c>
      <c r="IW110" s="48">
        <v>0</v>
      </c>
      <c r="IX110" s="48">
        <v>0</v>
      </c>
      <c r="IY110" s="39"/>
    </row>
    <row r="111" spans="99:355" x14ac:dyDescent="0.45">
      <c r="CU111" s="40">
        <v>76</v>
      </c>
      <c r="CV111" s="40" t="s">
        <v>198</v>
      </c>
      <c r="CW111" s="48">
        <v>0</v>
      </c>
      <c r="CX111" s="48">
        <v>1.5807689102377454</v>
      </c>
      <c r="CY111" s="48">
        <v>1.619680427526899</v>
      </c>
      <c r="CZ111" s="48">
        <v>1.6312833050266877</v>
      </c>
      <c r="DA111" s="48">
        <v>1.6449421862664995</v>
      </c>
      <c r="DB111" s="48">
        <v>1.6432536171223349</v>
      </c>
      <c r="DC111" s="48">
        <v>1.6158971505259963</v>
      </c>
      <c r="DD111" s="48">
        <v>1.5748058095614479</v>
      </c>
      <c r="DE111" s="48">
        <v>1.5155298982354584</v>
      </c>
      <c r="DF111" s="39"/>
      <c r="DJ111" s="40">
        <v>68</v>
      </c>
      <c r="DK111" s="40" t="s">
        <v>214</v>
      </c>
      <c r="DL111" s="48">
        <v>0</v>
      </c>
      <c r="DM111" s="48">
        <v>0</v>
      </c>
      <c r="DN111" s="48">
        <v>0</v>
      </c>
      <c r="DO111" s="48">
        <v>9.5379007126116619E-2</v>
      </c>
      <c r="DP111" s="48">
        <v>0.2872202586457992</v>
      </c>
      <c r="DQ111" s="48">
        <v>0.67308153875018994</v>
      </c>
      <c r="DR111" s="48">
        <v>0.67308153875018994</v>
      </c>
      <c r="DS111" s="48">
        <v>0.63492993589974334</v>
      </c>
      <c r="DT111" s="48">
        <v>0.5009660310162003</v>
      </c>
      <c r="DU111" s="39"/>
      <c r="IO111" s="40">
        <v>80</v>
      </c>
      <c r="IP111" s="40" t="s">
        <v>250</v>
      </c>
      <c r="IQ111" s="48">
        <v>2.6717515013437954</v>
      </c>
      <c r="IR111" s="48">
        <v>2.0262283820576794</v>
      </c>
      <c r="IS111" s="48">
        <v>1.3380220586271969</v>
      </c>
      <c r="IT111" s="48">
        <v>0.4616483063743651</v>
      </c>
      <c r="IU111" s="48">
        <v>0</v>
      </c>
      <c r="IV111" s="48">
        <v>0</v>
      </c>
      <c r="IW111" s="48">
        <v>0</v>
      </c>
      <c r="IX111" s="48">
        <v>0</v>
      </c>
      <c r="IY111" s="39"/>
    </row>
    <row r="112" spans="99:355" x14ac:dyDescent="0.45">
      <c r="CU112" s="40">
        <v>77</v>
      </c>
      <c r="CV112" s="40" t="s">
        <v>201</v>
      </c>
      <c r="CW112" s="48">
        <v>0</v>
      </c>
      <c r="CX112" s="48">
        <v>3.0242067977988696</v>
      </c>
      <c r="CY112" s="48">
        <v>2.8888528962994178</v>
      </c>
      <c r="CZ112" s="48">
        <v>2.48462188060439</v>
      </c>
      <c r="DA112" s="48">
        <v>1.7580041723613851</v>
      </c>
      <c r="DB112" s="48">
        <v>0.23877890078000596</v>
      </c>
      <c r="DC112" s="48">
        <v>0.61181897990551104</v>
      </c>
      <c r="DD112" s="48">
        <v>1.3897207134895211</v>
      </c>
      <c r="DE112" s="48">
        <v>3.0006366570982146</v>
      </c>
      <c r="DF112" s="39"/>
      <c r="DJ112" s="40">
        <v>69</v>
      </c>
      <c r="DK112" s="40" t="s">
        <v>217</v>
      </c>
      <c r="DL112" s="48">
        <v>0</v>
      </c>
      <c r="DM112" s="48">
        <v>0</v>
      </c>
      <c r="DN112" s="48">
        <v>0</v>
      </c>
      <c r="DO112" s="48">
        <v>9.5379007126420015E-2</v>
      </c>
      <c r="DP112" s="48">
        <v>0.28722025864679962</v>
      </c>
      <c r="DQ112" s="48">
        <v>0.59302830571917642</v>
      </c>
      <c r="DR112" s="48">
        <v>0.59302830571917642</v>
      </c>
      <c r="DS112" s="48">
        <v>0.49764929859275642</v>
      </c>
      <c r="DT112" s="48">
        <v>0.30580804707237691</v>
      </c>
      <c r="DU112" s="39"/>
      <c r="IO112" s="40">
        <v>81</v>
      </c>
      <c r="IP112" s="40" t="s">
        <v>234</v>
      </c>
      <c r="IQ112" s="48">
        <v>4.7787945129519095E-2</v>
      </c>
      <c r="IR112" s="48">
        <v>0.14390657204183696</v>
      </c>
      <c r="IS112" s="48">
        <v>0.14390657204183696</v>
      </c>
      <c r="IT112" s="48">
        <v>0.14390657204183696</v>
      </c>
      <c r="IU112" s="48">
        <v>0.14390657204183696</v>
      </c>
      <c r="IV112" s="48">
        <v>0.14390657204183696</v>
      </c>
      <c r="IW112" s="48">
        <v>9.6118626912317859E-2</v>
      </c>
      <c r="IX112" s="48">
        <v>0</v>
      </c>
      <c r="IY112" s="39"/>
    </row>
    <row r="113" spans="99:259" x14ac:dyDescent="0.45">
      <c r="CU113" s="40">
        <v>78</v>
      </c>
      <c r="CV113" s="40" t="s">
        <v>205</v>
      </c>
      <c r="CW113" s="48">
        <v>0</v>
      </c>
      <c r="CX113" s="48">
        <v>0.14332165777161512</v>
      </c>
      <c r="CY113" s="48">
        <v>0.43159270425591262</v>
      </c>
      <c r="CZ113" s="48">
        <v>1.0114087455523508</v>
      </c>
      <c r="DA113" s="48">
        <v>2.0343042498709445</v>
      </c>
      <c r="DB113" s="48">
        <v>4.0917124745427165</v>
      </c>
      <c r="DC113" s="48">
        <v>3.5118964332462781</v>
      </c>
      <c r="DD113" s="48">
        <v>2.3456792711560692</v>
      </c>
      <c r="DE113" s="48">
        <v>0</v>
      </c>
      <c r="DF113" s="39"/>
      <c r="DJ113" s="40">
        <v>71</v>
      </c>
      <c r="DK113" s="40" t="s">
        <v>220</v>
      </c>
      <c r="DL113" s="48">
        <v>0</v>
      </c>
      <c r="DM113" s="48">
        <v>0</v>
      </c>
      <c r="DN113" s="48">
        <v>0</v>
      </c>
      <c r="DO113" s="48">
        <v>9.5379007126600218E-2</v>
      </c>
      <c r="DP113" s="48">
        <v>0.28200221002571207</v>
      </c>
      <c r="DQ113" s="48">
        <v>0.28200221002571207</v>
      </c>
      <c r="DR113" s="48">
        <v>0.28200221002571207</v>
      </c>
      <c r="DS113" s="48">
        <v>0.1866232028991118</v>
      </c>
      <c r="DT113" s="48">
        <v>0.27551076539120894</v>
      </c>
      <c r="DU113" s="39"/>
      <c r="IO113" s="40">
        <v>82</v>
      </c>
      <c r="IP113" s="40" t="s">
        <v>238</v>
      </c>
      <c r="IQ113" s="48">
        <v>7.08769548355341E-4</v>
      </c>
      <c r="IR113" s="48">
        <v>1.4175390967494498E-3</v>
      </c>
      <c r="IS113" s="48">
        <v>5.0639122580534567E-2</v>
      </c>
      <c r="IT113" s="48">
        <v>5.0639122580534567E-2</v>
      </c>
      <c r="IU113" s="48">
        <v>5.0639122580534567E-2</v>
      </c>
      <c r="IV113" s="48">
        <v>4.9930353032179228E-2</v>
      </c>
      <c r="IW113" s="48">
        <v>4.9221583483785122E-2</v>
      </c>
      <c r="IX113" s="48">
        <v>0</v>
      </c>
      <c r="IY113" s="39"/>
    </row>
    <row r="114" spans="99:259" x14ac:dyDescent="0.45">
      <c r="CU114" s="40">
        <v>79</v>
      </c>
      <c r="CV114" s="40" t="s">
        <v>209</v>
      </c>
      <c r="CW114" s="48">
        <v>0</v>
      </c>
      <c r="CX114" s="48">
        <v>0.30890108919225012</v>
      </c>
      <c r="CY114" s="48">
        <v>0.2880190336056262</v>
      </c>
      <c r="CZ114" s="48">
        <v>0.26173776593310727</v>
      </c>
      <c r="DA114" s="48">
        <v>0.23655899356434529</v>
      </c>
      <c r="DB114" s="48">
        <v>0.20887575305934131</v>
      </c>
      <c r="DC114" s="48">
        <v>0.18192500306368506</v>
      </c>
      <c r="DD114" s="48">
        <v>0.15423913997389194</v>
      </c>
      <c r="DE114" s="48">
        <v>0.12653909569431673</v>
      </c>
      <c r="DF114" s="39"/>
      <c r="DJ114" s="40">
        <v>75</v>
      </c>
      <c r="DK114" s="40" t="s">
        <v>223</v>
      </c>
      <c r="DL114" s="48">
        <v>0</v>
      </c>
      <c r="DM114" s="48">
        <v>0.19775870062809717</v>
      </c>
      <c r="DN114" s="48">
        <v>0.18438999354437308</v>
      </c>
      <c r="DO114" s="48">
        <v>0.16756470697977408</v>
      </c>
      <c r="DP114" s="48">
        <v>0.15144523870571364</v>
      </c>
      <c r="DQ114" s="48">
        <v>0.13372240812016789</v>
      </c>
      <c r="DR114" s="48">
        <v>0.11646851848827798</v>
      </c>
      <c r="DS114" s="48">
        <v>9.8744008922054538E-2</v>
      </c>
      <c r="DT114" s="48">
        <v>8.1010420547880588E-2</v>
      </c>
      <c r="DU114" s="39"/>
      <c r="IO114" s="40">
        <v>84</v>
      </c>
      <c r="IP114" s="40" t="s">
        <v>251</v>
      </c>
      <c r="IQ114" s="48">
        <v>1.3837519153083455</v>
      </c>
      <c r="IR114" s="48">
        <v>4.1669712758794955</v>
      </c>
      <c r="IS114" s="48">
        <v>4.1669712758794955</v>
      </c>
      <c r="IT114" s="48">
        <v>4.1669712758794955</v>
      </c>
      <c r="IU114" s="48">
        <v>4.1669712758794955</v>
      </c>
      <c r="IV114" s="48">
        <v>4.1669712758794955</v>
      </c>
      <c r="IW114" s="48">
        <v>2.7832193605711497</v>
      </c>
      <c r="IX114" s="48">
        <v>0</v>
      </c>
      <c r="IY114" s="39"/>
    </row>
    <row r="115" spans="99:259" x14ac:dyDescent="0.45">
      <c r="CU115" s="40">
        <v>80</v>
      </c>
      <c r="CV115" s="40" t="s">
        <v>211</v>
      </c>
      <c r="CW115" s="48">
        <v>0</v>
      </c>
      <c r="CX115" s="48">
        <v>7.95251982144429</v>
      </c>
      <c r="CY115" s="48">
        <v>7.4149206779794152</v>
      </c>
      <c r="CZ115" s="48">
        <v>5.8770448930501136</v>
      </c>
      <c r="DA115" s="48">
        <v>3.5122007244149387</v>
      </c>
      <c r="DB115" s="48">
        <v>0.71757398716893894</v>
      </c>
      <c r="DC115" s="48">
        <v>2.3739031441172568E-2</v>
      </c>
      <c r="DD115" s="48">
        <v>0</v>
      </c>
      <c r="DE115" s="48">
        <v>0</v>
      </c>
      <c r="DF115" s="39"/>
      <c r="DJ115" s="40">
        <v>76</v>
      </c>
      <c r="DK115" s="40" t="s">
        <v>252</v>
      </c>
      <c r="DL115" s="48">
        <v>0</v>
      </c>
      <c r="DM115" s="48">
        <v>1.9142812608856383</v>
      </c>
      <c r="DN115" s="48">
        <v>1.7848737285173326</v>
      </c>
      <c r="DO115" s="48">
        <v>1.6220069081077002</v>
      </c>
      <c r="DP115" s="48">
        <v>1.465972326799899</v>
      </c>
      <c r="DQ115" s="48">
        <v>1.2944173844787317</v>
      </c>
      <c r="DR115" s="48">
        <v>1.1274017361415738</v>
      </c>
      <c r="DS115" s="48">
        <v>0.95583054148246172</v>
      </c>
      <c r="DT115" s="48">
        <v>0.78417146501655666</v>
      </c>
      <c r="DU115" s="39"/>
      <c r="IO115" s="40">
        <v>85</v>
      </c>
      <c r="IP115" s="40" t="s">
        <v>253</v>
      </c>
      <c r="IQ115" s="48">
        <v>0</v>
      </c>
      <c r="IR115" s="48">
        <v>0</v>
      </c>
      <c r="IS115" s="48">
        <v>1.3837519153065774</v>
      </c>
      <c r="IT115" s="48">
        <v>1.3837519153065774</v>
      </c>
      <c r="IU115" s="48">
        <v>1.3837519153065774</v>
      </c>
      <c r="IV115" s="48">
        <v>1.3837519153065774</v>
      </c>
      <c r="IW115" s="48">
        <v>1.1070015322452622</v>
      </c>
      <c r="IX115" s="48">
        <v>0</v>
      </c>
      <c r="IY115" s="39"/>
    </row>
    <row r="116" spans="99:259" x14ac:dyDescent="0.45">
      <c r="CU116" s="40">
        <v>82</v>
      </c>
      <c r="CV116" s="40" t="s">
        <v>214</v>
      </c>
      <c r="CW116" s="48">
        <v>0</v>
      </c>
      <c r="CX116" s="48">
        <v>0</v>
      </c>
      <c r="CY116" s="48">
        <v>0</v>
      </c>
      <c r="CZ116" s="48">
        <v>8.3285902793779162E-2</v>
      </c>
      <c r="DA116" s="48">
        <v>0.2451149048130043</v>
      </c>
      <c r="DB116" s="48">
        <v>0.55916882920597899</v>
      </c>
      <c r="DC116" s="48">
        <v>0.55916882920597899</v>
      </c>
      <c r="DD116" s="48">
        <v>0.52585446808846736</v>
      </c>
      <c r="DE116" s="48">
        <v>0.41115132560450973</v>
      </c>
      <c r="DF116" s="39"/>
      <c r="DJ116" s="40">
        <v>77</v>
      </c>
      <c r="DK116" s="40" t="s">
        <v>226</v>
      </c>
      <c r="DL116" s="48">
        <v>0</v>
      </c>
      <c r="DM116" s="48">
        <v>0.28159955180077523</v>
      </c>
      <c r="DN116" s="48">
        <v>0.26256311036494534</v>
      </c>
      <c r="DO116" s="48">
        <v>0.23860465422388966</v>
      </c>
      <c r="DP116" s="48">
        <v>0.21565125178533345</v>
      </c>
      <c r="DQ116" s="48">
        <v>0.19041473306994922</v>
      </c>
      <c r="DR116" s="48">
        <v>0.16584596531546422</v>
      </c>
      <c r="DS116" s="48">
        <v>0.14060705580663083</v>
      </c>
      <c r="DT116" s="48">
        <v>0.11535521848101436</v>
      </c>
      <c r="DU116" s="39"/>
      <c r="IO116" s="40">
        <v>86</v>
      </c>
      <c r="IP116" s="40" t="s">
        <v>130</v>
      </c>
      <c r="IQ116" s="48">
        <v>1.9466190111467493E-2</v>
      </c>
      <c r="IR116" s="48">
        <v>8.6941406523551812E-2</v>
      </c>
      <c r="IS116" s="48">
        <v>0.22265816803215302</v>
      </c>
      <c r="IT116" s="48">
        <v>0.49563305175671213</v>
      </c>
      <c r="IU116" s="48">
        <v>0.47616686164524463</v>
      </c>
      <c r="IV116" s="48">
        <v>0.40869164523316037</v>
      </c>
      <c r="IW116" s="48">
        <v>0.27297488372455919</v>
      </c>
      <c r="IX116" s="48">
        <v>0</v>
      </c>
      <c r="IY116" s="39"/>
    </row>
    <row r="117" spans="99:259" x14ac:dyDescent="0.45">
      <c r="CU117" s="40">
        <v>83</v>
      </c>
      <c r="CV117" s="40" t="s">
        <v>217</v>
      </c>
      <c r="CW117" s="48">
        <v>0</v>
      </c>
      <c r="CX117" s="48">
        <v>0</v>
      </c>
      <c r="CY117" s="48">
        <v>0</v>
      </c>
      <c r="CZ117" s="48">
        <v>6.4019625554028375E-2</v>
      </c>
      <c r="DA117" s="48">
        <v>0.18841321156954088</v>
      </c>
      <c r="DB117" s="48">
        <v>0.37973461817853188</v>
      </c>
      <c r="DC117" s="48">
        <v>0.37973461817853188</v>
      </c>
      <c r="DD117" s="48">
        <v>0.31571499262450342</v>
      </c>
      <c r="DE117" s="48">
        <v>0.19132140660899094</v>
      </c>
      <c r="DF117" s="39"/>
      <c r="DJ117" s="40">
        <v>78</v>
      </c>
      <c r="DK117" s="40" t="s">
        <v>229</v>
      </c>
      <c r="DL117" s="48">
        <v>0</v>
      </c>
      <c r="DM117" s="48">
        <v>5.2204224603008928E-2</v>
      </c>
      <c r="DN117" s="48">
        <v>4.8675161228882498E-2</v>
      </c>
      <c r="DO117" s="48">
        <v>4.2349019163879037E-2</v>
      </c>
      <c r="DP117" s="48">
        <v>3.8093811480715806E-2</v>
      </c>
      <c r="DQ117" s="48">
        <v>3.3415349165176814E-2</v>
      </c>
      <c r="DR117" s="48">
        <v>3.0745290492607234E-2</v>
      </c>
      <c r="DS117" s="48">
        <v>2.6066384960972619E-2</v>
      </c>
      <c r="DT117" s="48">
        <v>2.13850828106825E-2</v>
      </c>
      <c r="DU117" s="39"/>
      <c r="IO117" s="40">
        <v>87</v>
      </c>
      <c r="IP117" s="40" t="s">
        <v>139</v>
      </c>
      <c r="IQ117" s="48">
        <v>0</v>
      </c>
      <c r="IR117" s="48">
        <v>0</v>
      </c>
      <c r="IS117" s="48">
        <v>4.7787945129612014E-2</v>
      </c>
      <c r="IT117" s="48">
        <v>0.1439065720419003</v>
      </c>
      <c r="IU117" s="48">
        <v>0.33723546313447628</v>
      </c>
      <c r="IV117" s="48">
        <v>0.36196253893245439</v>
      </c>
      <c r="IW117" s="48">
        <v>0.56006463911218607</v>
      </c>
      <c r="IX117" s="48">
        <v>1.0692718060864057</v>
      </c>
      <c r="IY117" s="39"/>
    </row>
    <row r="118" spans="99:259" x14ac:dyDescent="0.45">
      <c r="CU118" s="40">
        <v>85</v>
      </c>
      <c r="CV118" s="40" t="s">
        <v>220</v>
      </c>
      <c r="CW118" s="48">
        <v>0</v>
      </c>
      <c r="CX118" s="48">
        <v>0</v>
      </c>
      <c r="CY118" s="48">
        <v>0</v>
      </c>
      <c r="CZ118" s="48">
        <v>6.0300628873100788E-2</v>
      </c>
      <c r="DA118" s="48">
        <v>0.17428107153028857</v>
      </c>
      <c r="DB118" s="48">
        <v>0.17428107153028857</v>
      </c>
      <c r="DC118" s="48">
        <v>0.17428107153028857</v>
      </c>
      <c r="DD118" s="48">
        <v>0.11398044265718783</v>
      </c>
      <c r="DE118" s="48">
        <v>0.1446084029765663</v>
      </c>
      <c r="DF118" s="39"/>
      <c r="DJ118" s="40">
        <v>79</v>
      </c>
      <c r="DK118" s="40" t="s">
        <v>232</v>
      </c>
      <c r="DL118" s="48">
        <v>0</v>
      </c>
      <c r="DM118" s="48">
        <v>0</v>
      </c>
      <c r="DN118" s="48">
        <v>0</v>
      </c>
      <c r="DO118" s="48">
        <v>1.8846128884231607E-3</v>
      </c>
      <c r="DP118" s="48">
        <v>1.8846128887587737E-3</v>
      </c>
      <c r="DQ118" s="48">
        <v>1.8846128886006903E-3</v>
      </c>
      <c r="DR118" s="48">
        <v>0</v>
      </c>
      <c r="DS118" s="48">
        <v>0</v>
      </c>
      <c r="DT118" s="48">
        <v>0</v>
      </c>
      <c r="DU118" s="39"/>
      <c r="IO118" s="40">
        <v>89</v>
      </c>
      <c r="IP118" s="40" t="s">
        <v>254</v>
      </c>
      <c r="IQ118" s="48">
        <v>0.54888259980831411</v>
      </c>
      <c r="IR118" s="48">
        <v>0.53151582896379135</v>
      </c>
      <c r="IS118" s="48">
        <v>0.51414905811926737</v>
      </c>
      <c r="IT118" s="48">
        <v>0.49678228727474499</v>
      </c>
      <c r="IU118" s="48">
        <v>0.47941551643022245</v>
      </c>
      <c r="IV118" s="48">
        <v>0.46204874558569942</v>
      </c>
      <c r="IW118" s="48">
        <v>0.44468197474117588</v>
      </c>
      <c r="IX118" s="48">
        <v>0.42731520389665051</v>
      </c>
      <c r="IY118" s="39"/>
    </row>
    <row r="119" spans="99:259" x14ac:dyDescent="0.45">
      <c r="CU119" s="40">
        <v>89</v>
      </c>
      <c r="CV119" s="40" t="s">
        <v>223</v>
      </c>
      <c r="CW119" s="48">
        <v>0</v>
      </c>
      <c r="CX119" s="48">
        <v>0.32722432234588383</v>
      </c>
      <c r="CY119" s="48">
        <v>0.30510359591403408</v>
      </c>
      <c r="CZ119" s="48">
        <v>0.27726338975931181</v>
      </c>
      <c r="DA119" s="48">
        <v>0.25059107614781156</v>
      </c>
      <c r="DB119" s="48">
        <v>0.22126573566981006</v>
      </c>
      <c r="DC119" s="48">
        <v>0.19271633518986131</v>
      </c>
      <c r="DD119" s="48">
        <v>0.1633882165619592</v>
      </c>
      <c r="DE119" s="48">
        <v>0.13404507555188191</v>
      </c>
      <c r="DF119" s="39"/>
      <c r="DJ119" s="40">
        <v>80</v>
      </c>
      <c r="DK119" s="40" t="s">
        <v>250</v>
      </c>
      <c r="DL119" s="48">
        <v>0</v>
      </c>
      <c r="DM119" s="48">
        <v>0.79822379159135781</v>
      </c>
      <c r="DN119" s="48">
        <v>0.60536457112220843</v>
      </c>
      <c r="DO119" s="48">
        <v>0.39975313584855815</v>
      </c>
      <c r="DP119" s="48">
        <v>0.13792400277890099</v>
      </c>
      <c r="DQ119" s="48">
        <v>0</v>
      </c>
      <c r="DR119" s="48">
        <v>0</v>
      </c>
      <c r="DS119" s="48">
        <v>0</v>
      </c>
      <c r="DT119" s="48">
        <v>0</v>
      </c>
      <c r="DU119" s="39"/>
      <c r="IO119" s="40">
        <v>90</v>
      </c>
      <c r="IP119" s="40" t="s">
        <v>255</v>
      </c>
      <c r="IQ119" s="48">
        <v>0.72361164740885231</v>
      </c>
      <c r="IR119" s="48">
        <v>0.6474256038189482</v>
      </c>
      <c r="IS119" s="48">
        <v>0.51817821739315717</v>
      </c>
      <c r="IT119" s="48">
        <v>0.30829013498793578</v>
      </c>
      <c r="IU119" s="48">
        <v>0</v>
      </c>
      <c r="IV119" s="48">
        <v>8.1806264273449628E-2</v>
      </c>
      <c r="IW119" s="48">
        <v>0.27033784183830678</v>
      </c>
      <c r="IX119" s="48">
        <v>0.58365233718762444</v>
      </c>
      <c r="IY119" s="39"/>
    </row>
    <row r="120" spans="99:259" x14ac:dyDescent="0.45">
      <c r="CU120" s="40">
        <v>91</v>
      </c>
      <c r="CV120" s="40" t="s">
        <v>226</v>
      </c>
      <c r="CW120" s="48">
        <v>0</v>
      </c>
      <c r="CX120" s="48">
        <v>0.46597046699461886</v>
      </c>
      <c r="CY120" s="48">
        <v>0.43447034759086006</v>
      </c>
      <c r="CZ120" s="48">
        <v>0.39482563606654625</v>
      </c>
      <c r="DA120" s="48">
        <v>0.35684401434515822</v>
      </c>
      <c r="DB120" s="48">
        <v>0.31508445778362792</v>
      </c>
      <c r="DC120" s="48">
        <v>0.27442984696898037</v>
      </c>
      <c r="DD120" s="48">
        <v>0.232666334296253</v>
      </c>
      <c r="DE120" s="48">
        <v>0.19088142961212115</v>
      </c>
      <c r="DF120" s="39"/>
      <c r="DJ120" s="40">
        <v>81</v>
      </c>
      <c r="DK120" s="40" t="s">
        <v>234</v>
      </c>
      <c r="DL120" s="48">
        <v>0</v>
      </c>
      <c r="DM120" s="48">
        <v>3.0329083703737613E-2</v>
      </c>
      <c r="DN120" s="48">
        <v>9.1331704201668848E-2</v>
      </c>
      <c r="DO120" s="48">
        <v>9.1331704201668848E-2</v>
      </c>
      <c r="DP120" s="48">
        <v>9.1331704201668848E-2</v>
      </c>
      <c r="DQ120" s="48">
        <v>9.1331704201668848E-2</v>
      </c>
      <c r="DR120" s="48">
        <v>9.1331704201668848E-2</v>
      </c>
      <c r="DS120" s="48">
        <v>6.1002620497931231E-2</v>
      </c>
      <c r="DT120" s="48">
        <v>0</v>
      </c>
      <c r="DU120" s="39"/>
      <c r="IO120" s="40">
        <v>91</v>
      </c>
      <c r="IP120" s="40" t="s">
        <v>241</v>
      </c>
      <c r="IQ120" s="48">
        <v>6.5211543280072467E-3</v>
      </c>
      <c r="IR120" s="48">
        <v>1.9637524956440083E-2</v>
      </c>
      <c r="IS120" s="48">
        <v>4.6019231293850875E-2</v>
      </c>
      <c r="IT120" s="48">
        <v>9.2561111626107181E-2</v>
      </c>
      <c r="IU120" s="48">
        <v>0.16370350510401646</v>
      </c>
      <c r="IV120" s="48">
        <v>0.13732179876660566</v>
      </c>
      <c r="IW120" s="48">
        <v>8.4258764106342102E-2</v>
      </c>
      <c r="IX120" s="48">
        <v>0</v>
      </c>
      <c r="IY120" s="39"/>
    </row>
    <row r="121" spans="99:259" x14ac:dyDescent="0.45">
      <c r="CU121" s="40">
        <v>92</v>
      </c>
      <c r="CV121" s="40" t="s">
        <v>229</v>
      </c>
      <c r="CW121" s="48">
        <v>0</v>
      </c>
      <c r="CX121" s="48">
        <v>8.6386721990168155E-2</v>
      </c>
      <c r="CY121" s="48">
        <v>8.054688395206476E-2</v>
      </c>
      <c r="CZ121" s="48">
        <v>7.0078484507467606E-2</v>
      </c>
      <c r="DA121" s="48">
        <v>6.303703439626987E-2</v>
      </c>
      <c r="DB121" s="48">
        <v>5.5295189239725775E-2</v>
      </c>
      <c r="DC121" s="48">
        <v>5.0876818542741772E-2</v>
      </c>
      <c r="DD121" s="48">
        <v>4.313423995923988E-2</v>
      </c>
      <c r="DE121" s="48">
        <v>3.5387695489239653E-2</v>
      </c>
      <c r="DF121" s="39"/>
      <c r="DJ121" s="40">
        <v>82</v>
      </c>
      <c r="DK121" s="40" t="s">
        <v>238</v>
      </c>
      <c r="DL121" s="48">
        <v>0</v>
      </c>
      <c r="DM121" s="48">
        <v>4.4982748055954683E-4</v>
      </c>
      <c r="DN121" s="48">
        <v>8.99654961143698E-4</v>
      </c>
      <c r="DO121" s="48">
        <v>3.2138611176234899E-2</v>
      </c>
      <c r="DP121" s="48">
        <v>3.2138611176234899E-2</v>
      </c>
      <c r="DQ121" s="48">
        <v>3.2138611176234899E-2</v>
      </c>
      <c r="DR121" s="48">
        <v>3.1688783695675349E-2</v>
      </c>
      <c r="DS121" s="48">
        <v>3.12389562150912E-2</v>
      </c>
      <c r="DT121" s="48">
        <v>0</v>
      </c>
      <c r="DU121" s="39"/>
      <c r="IO121" s="40">
        <v>92</v>
      </c>
      <c r="IP121" s="40" t="s">
        <v>244</v>
      </c>
      <c r="IQ121" s="48">
        <v>1.9813369651574368</v>
      </c>
      <c r="IR121" s="48">
        <v>1.9961802508172024</v>
      </c>
      <c r="IS121" s="48">
        <v>2.0099998569793054</v>
      </c>
      <c r="IT121" s="48">
        <v>2.0227957836437591</v>
      </c>
      <c r="IU121" s="48">
        <v>2.0345680308105583</v>
      </c>
      <c r="IV121" s="48">
        <v>2.0453165984796966</v>
      </c>
      <c r="IW121" s="48">
        <v>2.0550414866511808</v>
      </c>
      <c r="IX121" s="48">
        <v>2.0637426953249891</v>
      </c>
      <c r="IY121" s="39"/>
    </row>
    <row r="122" spans="99:259" x14ac:dyDescent="0.45">
      <c r="CU122" s="40">
        <v>93</v>
      </c>
      <c r="CV122" s="40" t="s">
        <v>232</v>
      </c>
      <c r="CW122" s="48">
        <v>0</v>
      </c>
      <c r="CX122" s="48">
        <v>0</v>
      </c>
      <c r="CY122" s="48">
        <v>0</v>
      </c>
      <c r="CZ122" s="48">
        <v>4.3990810665793245E-3</v>
      </c>
      <c r="DA122" s="48">
        <v>4.399081067362717E-3</v>
      </c>
      <c r="DB122" s="48">
        <v>4.3990810669937161E-3</v>
      </c>
      <c r="DC122" s="48">
        <v>0</v>
      </c>
      <c r="DD122" s="48">
        <v>0</v>
      </c>
      <c r="DE122" s="48">
        <v>0</v>
      </c>
      <c r="DF122" s="39"/>
      <c r="DJ122" s="40">
        <v>84</v>
      </c>
      <c r="DK122" s="40" t="s">
        <v>251</v>
      </c>
      <c r="DL122" s="48">
        <v>0</v>
      </c>
      <c r="DM122" s="48">
        <v>3.0329083703803602E-2</v>
      </c>
      <c r="DN122" s="48">
        <v>9.1331704201712216E-2</v>
      </c>
      <c r="DO122" s="48">
        <v>9.1331704201712216E-2</v>
      </c>
      <c r="DP122" s="48">
        <v>9.1331704201712216E-2</v>
      </c>
      <c r="DQ122" s="48">
        <v>9.1331704201712216E-2</v>
      </c>
      <c r="DR122" s="48">
        <v>9.1331704201712216E-2</v>
      </c>
      <c r="DS122" s="48">
        <v>6.1002620497908597E-2</v>
      </c>
      <c r="DT122" s="48">
        <v>0</v>
      </c>
      <c r="DU122" s="39"/>
      <c r="IO122" s="40">
        <v>102</v>
      </c>
      <c r="IP122" s="40" t="s">
        <v>212</v>
      </c>
      <c r="IQ122" s="48">
        <v>4.1799882842979752E-2</v>
      </c>
      <c r="IR122" s="48">
        <v>0.16916610988183128</v>
      </c>
      <c r="IS122" s="48">
        <v>0.38439421917615085</v>
      </c>
      <c r="IT122" s="48">
        <v>0.70562510509241505</v>
      </c>
      <c r="IU122" s="48">
        <v>1.1893615525536392</v>
      </c>
      <c r="IV122" s="48">
        <v>0.97413344327973739</v>
      </c>
      <c r="IW122" s="48">
        <v>1.0045697254197554</v>
      </c>
      <c r="IX122" s="48">
        <v>0.39346705092022422</v>
      </c>
      <c r="IY122" s="39"/>
    </row>
    <row r="123" spans="99:259" x14ac:dyDescent="0.45">
      <c r="CU123" s="40">
        <v>94</v>
      </c>
      <c r="CV123" s="40" t="s">
        <v>250</v>
      </c>
      <c r="CW123" s="48">
        <v>0</v>
      </c>
      <c r="CX123" s="48">
        <v>10.622506841082863</v>
      </c>
      <c r="CY123" s="48">
        <v>8.0559980369350779</v>
      </c>
      <c r="CZ123" s="48">
        <v>5.3197868380118711</v>
      </c>
      <c r="DA123" s="48">
        <v>1.8354485026655896</v>
      </c>
      <c r="DB123" s="48">
        <v>0</v>
      </c>
      <c r="DC123" s="48">
        <v>0</v>
      </c>
      <c r="DD123" s="48">
        <v>0</v>
      </c>
      <c r="DE123" s="48">
        <v>0</v>
      </c>
      <c r="DF123" s="39"/>
      <c r="DJ123" s="40">
        <v>85</v>
      </c>
      <c r="DK123" s="40" t="s">
        <v>253</v>
      </c>
      <c r="DL123" s="48">
        <v>0</v>
      </c>
      <c r="DM123" s="48">
        <v>0</v>
      </c>
      <c r="DN123" s="48">
        <v>0</v>
      </c>
      <c r="DO123" s="48">
        <v>3.0329083703764848E-2</v>
      </c>
      <c r="DP123" s="48">
        <v>3.0329083703764848E-2</v>
      </c>
      <c r="DQ123" s="48">
        <v>3.0329083703764848E-2</v>
      </c>
      <c r="DR123" s="48">
        <v>3.0329083703764848E-2</v>
      </c>
      <c r="DS123" s="48">
        <v>2.4263266963011884E-2</v>
      </c>
      <c r="DT123" s="48">
        <v>0</v>
      </c>
      <c r="DU123" s="39"/>
      <c r="IO123" s="40">
        <v>103</v>
      </c>
      <c r="IP123" s="40" t="s">
        <v>215</v>
      </c>
      <c r="IQ123" s="48">
        <v>0.15111068551292708</v>
      </c>
      <c r="IR123" s="48">
        <v>0.4068959946343762</v>
      </c>
      <c r="IS123" s="48">
        <v>0.83913136720230208</v>
      </c>
      <c r="IT123" s="48">
        <v>1.4170831656936949</v>
      </c>
      <c r="IU123" s="48">
        <v>2.38855480953552</v>
      </c>
      <c r="IV123" s="48">
        <v>3.1098660745492475</v>
      </c>
      <c r="IW123" s="48">
        <v>2.3808035905459994</v>
      </c>
      <c r="IX123" s="48">
        <v>1.1535466375831276</v>
      </c>
      <c r="IY123" s="39"/>
    </row>
    <row r="124" spans="99:259" x14ac:dyDescent="0.45">
      <c r="CU124" s="40">
        <v>95</v>
      </c>
      <c r="CV124" s="40" t="s">
        <v>234</v>
      </c>
      <c r="CW124" s="48">
        <v>0</v>
      </c>
      <c r="CX124" s="48">
        <v>0.55573605134206183</v>
      </c>
      <c r="CY124" s="48">
        <v>1.6735197525641594</v>
      </c>
      <c r="CZ124" s="48">
        <v>1.6735197525641594</v>
      </c>
      <c r="DA124" s="48">
        <v>1.6735197525641594</v>
      </c>
      <c r="DB124" s="48">
        <v>1.6735197525641594</v>
      </c>
      <c r="DC124" s="48">
        <v>1.6735197525641594</v>
      </c>
      <c r="DD124" s="48">
        <v>1.1177837012220975</v>
      </c>
      <c r="DE124" s="48">
        <v>0</v>
      </c>
      <c r="DF124" s="39"/>
      <c r="DJ124" s="40">
        <v>86</v>
      </c>
      <c r="DK124" s="40" t="s">
        <v>130</v>
      </c>
      <c r="DL124" s="48">
        <v>0</v>
      </c>
      <c r="DM124" s="48">
        <v>1.2354406695735407E-2</v>
      </c>
      <c r="DN124" s="48">
        <v>5.5178208408561011E-2</v>
      </c>
      <c r="DO124" s="48">
        <v>0.14131216977975131</v>
      </c>
      <c r="DP124" s="48">
        <v>0.3145583320715491</v>
      </c>
      <c r="DQ124" s="48">
        <v>0.30220392537581381</v>
      </c>
      <c r="DR124" s="48">
        <v>0.25938012366298818</v>
      </c>
      <c r="DS124" s="48">
        <v>0.17324616229179784</v>
      </c>
      <c r="DT124" s="48">
        <v>0</v>
      </c>
      <c r="DU124" s="39"/>
      <c r="IO124" s="40">
        <v>105</v>
      </c>
      <c r="IP124" s="40" t="s">
        <v>218</v>
      </c>
      <c r="IQ124" s="48">
        <v>2.3396625010922446E-4</v>
      </c>
      <c r="IR124" s="48">
        <v>4.6070500021936457E-4</v>
      </c>
      <c r="IS124" s="48">
        <v>7.0521463404586315E-2</v>
      </c>
      <c r="IT124" s="48">
        <v>0.1896931577391586</v>
      </c>
      <c r="IU124" s="48">
        <v>0.39273548374051054</v>
      </c>
      <c r="IV124" s="48">
        <v>0.66827795977623405</v>
      </c>
      <c r="IW124" s="48">
        <v>1.135691410426616</v>
      </c>
      <c r="IX124" s="48">
        <v>1.9273827196473037</v>
      </c>
      <c r="IY124" s="39"/>
    </row>
    <row r="125" spans="99:259" x14ac:dyDescent="0.45">
      <c r="CU125" s="40">
        <v>96</v>
      </c>
      <c r="CV125" s="40" t="s">
        <v>238</v>
      </c>
      <c r="CW125" s="48">
        <v>0</v>
      </c>
      <c r="CX125" s="48">
        <v>4.6260638086152482E-3</v>
      </c>
      <c r="CY125" s="48">
        <v>9.1078850933762785E-3</v>
      </c>
      <c r="CZ125" s="48">
        <v>0.31033766502502746</v>
      </c>
      <c r="DA125" s="48">
        <v>0.31033766502502746</v>
      </c>
      <c r="DB125" s="48">
        <v>0.31033766502502746</v>
      </c>
      <c r="DC125" s="48">
        <v>0.30571160121641222</v>
      </c>
      <c r="DD125" s="48">
        <v>0.30122977993165112</v>
      </c>
      <c r="DE125" s="48">
        <v>0</v>
      </c>
      <c r="DF125" s="39"/>
      <c r="DJ125" s="40">
        <v>87</v>
      </c>
      <c r="DK125" s="40" t="s">
        <v>139</v>
      </c>
      <c r="DL125" s="48">
        <v>0</v>
      </c>
      <c r="DM125" s="48">
        <v>0</v>
      </c>
      <c r="DN125" s="48">
        <v>0</v>
      </c>
      <c r="DO125" s="48">
        <v>3.0329083703796583E-2</v>
      </c>
      <c r="DP125" s="48">
        <v>9.1331704201709052E-2</v>
      </c>
      <c r="DQ125" s="48">
        <v>0.21402976339646557</v>
      </c>
      <c r="DR125" s="48">
        <v>0.22972304231006943</v>
      </c>
      <c r="DS125" s="48">
        <v>0.35545046503044786</v>
      </c>
      <c r="DT125" s="48">
        <v>0.67862374121646285</v>
      </c>
      <c r="DU125" s="39"/>
      <c r="IO125" s="40">
        <v>106</v>
      </c>
      <c r="IP125" s="40" t="s">
        <v>221</v>
      </c>
      <c r="IQ125" s="48">
        <v>3.5100625008464826E-4</v>
      </c>
      <c r="IR125" s="48">
        <v>6.9114500016665694E-4</v>
      </c>
      <c r="IS125" s="48">
        <v>0.10578367896248164</v>
      </c>
      <c r="IT125" s="48">
        <v>0.284528859308742</v>
      </c>
      <c r="IU125" s="48">
        <v>0.58904461212331283</v>
      </c>
      <c r="IV125" s="48">
        <v>1.0022269980464515</v>
      </c>
      <c r="IW125" s="48">
        <v>1.7030496761734775</v>
      </c>
      <c r="IX125" s="48">
        <v>2.4396055124093019</v>
      </c>
      <c r="IY125" s="39"/>
    </row>
    <row r="126" spans="99:259" x14ac:dyDescent="0.45">
      <c r="CU126" s="40">
        <v>98</v>
      </c>
      <c r="CV126" s="40" t="s">
        <v>251</v>
      </c>
      <c r="CW126" s="48">
        <v>0</v>
      </c>
      <c r="CX126" s="48">
        <v>0.32485475801698405</v>
      </c>
      <c r="CY126" s="48">
        <v>0.97825371044774068</v>
      </c>
      <c r="CZ126" s="48">
        <v>0.97825371044774068</v>
      </c>
      <c r="DA126" s="48">
        <v>0.97825371044774068</v>
      </c>
      <c r="DB126" s="48">
        <v>0.97825371044774068</v>
      </c>
      <c r="DC126" s="48">
        <v>0.97825371044774068</v>
      </c>
      <c r="DD126" s="48">
        <v>0.65339895243075663</v>
      </c>
      <c r="DE126" s="48">
        <v>0</v>
      </c>
      <c r="DF126" s="39"/>
      <c r="DJ126" s="40">
        <v>88</v>
      </c>
      <c r="DK126" s="40" t="s">
        <v>256</v>
      </c>
      <c r="DL126" s="48">
        <v>0</v>
      </c>
      <c r="DM126" s="48">
        <v>2.8975122588644515</v>
      </c>
      <c r="DN126" s="48">
        <v>2.8058343090870852</v>
      </c>
      <c r="DO126" s="48">
        <v>2.7141563593097149</v>
      </c>
      <c r="DP126" s="48">
        <v>2.6224784095323588</v>
      </c>
      <c r="DQ126" s="48">
        <v>2.5308004597549876</v>
      </c>
      <c r="DR126" s="48">
        <v>2.4391225099776266</v>
      </c>
      <c r="DS126" s="48">
        <v>2.3474445602002669</v>
      </c>
      <c r="DT126" s="48">
        <v>2.2557666104228971</v>
      </c>
      <c r="DU126" s="39"/>
      <c r="IO126" s="40">
        <v>107</v>
      </c>
      <c r="IP126" s="40" t="s">
        <v>224</v>
      </c>
      <c r="IQ126" s="48">
        <v>0.72600603908541739</v>
      </c>
      <c r="IR126" s="48">
        <v>1.9549176713526184</v>
      </c>
      <c r="IS126" s="48">
        <v>4.0315775046398477</v>
      </c>
      <c r="IT126" s="48">
        <v>6.8083268463225686</v>
      </c>
      <c r="IU126" s="48">
        <v>11.475728618661343</v>
      </c>
      <c r="IV126" s="48">
        <v>17.848384553527843</v>
      </c>
      <c r="IW126" s="48">
        <v>16.748380171675137</v>
      </c>
      <c r="IX126" s="48">
        <v>10.852066767069537</v>
      </c>
      <c r="IY126" s="39"/>
    </row>
    <row r="127" spans="99:259" x14ac:dyDescent="0.45">
      <c r="CU127" s="40">
        <v>99</v>
      </c>
      <c r="CV127" s="40" t="s">
        <v>253</v>
      </c>
      <c r="CW127" s="48">
        <v>0</v>
      </c>
      <c r="CX127" s="48">
        <v>0</v>
      </c>
      <c r="CY127" s="48">
        <v>0</v>
      </c>
      <c r="CZ127" s="48">
        <v>0.17095481640621937</v>
      </c>
      <c r="DA127" s="48">
        <v>0.17095481640621937</v>
      </c>
      <c r="DB127" s="48">
        <v>0.17095481640621937</v>
      </c>
      <c r="DC127" s="48">
        <v>0.17095481640621937</v>
      </c>
      <c r="DD127" s="48">
        <v>0.13676385312497552</v>
      </c>
      <c r="DE127" s="48">
        <v>0</v>
      </c>
      <c r="DF127" s="39"/>
      <c r="DJ127" s="40">
        <v>89</v>
      </c>
      <c r="DK127" s="40" t="s">
        <v>254</v>
      </c>
      <c r="DL127" s="48">
        <v>0</v>
      </c>
      <c r="DM127" s="48">
        <v>0.87271975127014201</v>
      </c>
      <c r="DN127" s="48">
        <v>0.84510669897609858</v>
      </c>
      <c r="DO127" s="48">
        <v>0.81749364668205349</v>
      </c>
      <c r="DP127" s="48">
        <v>0.7898805943880105</v>
      </c>
      <c r="DQ127" s="48">
        <v>0.76226754209396741</v>
      </c>
      <c r="DR127" s="48">
        <v>0.73465448979992376</v>
      </c>
      <c r="DS127" s="48">
        <v>0.707041437505879</v>
      </c>
      <c r="DT127" s="48">
        <v>0.67942838521183169</v>
      </c>
      <c r="DU127" s="39"/>
      <c r="IO127" s="40">
        <v>108</v>
      </c>
      <c r="IP127" s="40" t="s">
        <v>227</v>
      </c>
      <c r="IQ127" s="48">
        <v>0.59895499368058969</v>
      </c>
      <c r="IR127" s="48">
        <v>1.6128071028963908</v>
      </c>
      <c r="IS127" s="48">
        <v>3.3260514742372815</v>
      </c>
      <c r="IT127" s="48">
        <v>5.1719416083279643</v>
      </c>
      <c r="IU127" s="48">
        <v>4.1580894991125215</v>
      </c>
      <c r="IV127" s="48">
        <v>2.4448451277716314</v>
      </c>
      <c r="IW127" s="48">
        <v>0</v>
      </c>
      <c r="IX127" s="48">
        <v>0</v>
      </c>
      <c r="IY127" s="39"/>
    </row>
    <row r="128" spans="99:259" x14ac:dyDescent="0.45">
      <c r="CU128" s="40">
        <v>100</v>
      </c>
      <c r="CV128" s="40" t="s">
        <v>130</v>
      </c>
      <c r="CW128" s="48">
        <v>0</v>
      </c>
      <c r="CX128" s="48">
        <v>3.2424063869838947E-2</v>
      </c>
      <c r="CY128" s="48">
        <v>0.14481486628411241</v>
      </c>
      <c r="CZ128" s="48">
        <v>0.370872914529016</v>
      </c>
      <c r="DA128" s="48">
        <v>0.82555639465864261</v>
      </c>
      <c r="DB128" s="48">
        <v>0.79313233078880374</v>
      </c>
      <c r="DC128" s="48">
        <v>0.68074152837453028</v>
      </c>
      <c r="DD128" s="48">
        <v>0.45468348012962667</v>
      </c>
      <c r="DE128" s="48">
        <v>0</v>
      </c>
      <c r="DF128" s="39"/>
      <c r="DJ128" s="40">
        <v>90</v>
      </c>
      <c r="DK128" s="40" t="s">
        <v>255</v>
      </c>
      <c r="DL128" s="48">
        <v>0</v>
      </c>
      <c r="DM128" s="48">
        <v>0.21619638042651565</v>
      </c>
      <c r="DN128" s="48">
        <v>0.19343396785046771</v>
      </c>
      <c r="DO128" s="48">
        <v>0.15481820313067313</v>
      </c>
      <c r="DP128" s="48">
        <v>9.2109091311979141E-2</v>
      </c>
      <c r="DQ128" s="48">
        <v>0</v>
      </c>
      <c r="DR128" s="48">
        <v>2.4441588655277392E-2</v>
      </c>
      <c r="DS128" s="48">
        <v>8.0769931090861516E-2</v>
      </c>
      <c r="DT128" s="48">
        <v>0.1743801708821098</v>
      </c>
      <c r="DU128" s="39"/>
      <c r="IO128" s="40">
        <v>109</v>
      </c>
      <c r="IP128" s="40" t="s">
        <v>230</v>
      </c>
      <c r="IQ128" s="48">
        <v>1.0890090586280177</v>
      </c>
      <c r="IR128" s="48">
        <v>2.9323764902348914</v>
      </c>
      <c r="IS128" s="48">
        <v>6.0473662401655925</v>
      </c>
      <c r="IT128" s="48">
        <v>10.21249030484868</v>
      </c>
      <c r="IU128" s="48">
        <v>17.213593163994894</v>
      </c>
      <c r="IV128" s="48">
        <v>14.098603414064986</v>
      </c>
      <c r="IW128" s="48">
        <v>8.8444702907545274</v>
      </c>
      <c r="IX128" s="48">
        <v>0</v>
      </c>
      <c r="IY128" s="39"/>
    </row>
    <row r="129" spans="99:259" x14ac:dyDescent="0.45">
      <c r="CU129" s="40">
        <v>101</v>
      </c>
      <c r="CV129" s="40" t="s">
        <v>139</v>
      </c>
      <c r="CW129" s="48">
        <v>0</v>
      </c>
      <c r="CX129" s="48">
        <v>0</v>
      </c>
      <c r="CY129" s="48">
        <v>0</v>
      </c>
      <c r="CZ129" s="48">
        <v>4.6044873181097283E-2</v>
      </c>
      <c r="DA129" s="48">
        <v>0.13616458781261181</v>
      </c>
      <c r="DB129" s="48">
        <v>0.312413266444171</v>
      </c>
      <c r="DC129" s="48">
        <v>0.33431442408188922</v>
      </c>
      <c r="DD129" s="48">
        <v>0.4996807037745109</v>
      </c>
      <c r="DE129" s="48">
        <v>0.91430755460727131</v>
      </c>
      <c r="DF129" s="39"/>
      <c r="DJ129" s="40">
        <v>91</v>
      </c>
      <c r="DK129" s="40" t="s">
        <v>241</v>
      </c>
      <c r="DL129" s="48">
        <v>0</v>
      </c>
      <c r="DM129" s="48">
        <v>7.7934066814228011E-3</v>
      </c>
      <c r="DN129" s="48">
        <v>2.3468731225211554E-2</v>
      </c>
      <c r="DO129" s="48">
        <v>5.4997407912754447E-2</v>
      </c>
      <c r="DP129" s="48">
        <v>0.11061943169918242</v>
      </c>
      <c r="DQ129" s="48">
        <v>0.19564143497886496</v>
      </c>
      <c r="DR129" s="48">
        <v>0.16411275829132205</v>
      </c>
      <c r="DS129" s="48">
        <v>0.10069732782347128</v>
      </c>
      <c r="DT129" s="48">
        <v>0</v>
      </c>
      <c r="DU129" s="39"/>
      <c r="IO129" s="40">
        <v>110</v>
      </c>
      <c r="IP129" s="40" t="s">
        <v>233</v>
      </c>
      <c r="IQ129" s="48">
        <v>7.7260571884384403E-4</v>
      </c>
      <c r="IR129" s="48">
        <v>1.5119548751836489E-3</v>
      </c>
      <c r="IS129" s="48">
        <v>0.54087233892252151</v>
      </c>
      <c r="IT129" s="48">
        <v>1.4458672507369443</v>
      </c>
      <c r="IU129" s="48">
        <v>2.9625001220103351</v>
      </c>
      <c r="IV129" s="48">
        <v>4.9582199424419375</v>
      </c>
      <c r="IW129" s="48">
        <v>8.2750796619128053</v>
      </c>
      <c r="IX129" s="48">
        <v>13.76755711516916</v>
      </c>
      <c r="IY129" s="39"/>
    </row>
    <row r="130" spans="99:259" x14ac:dyDescent="0.45">
      <c r="CU130" s="40">
        <v>103</v>
      </c>
      <c r="CV130" s="40" t="s">
        <v>254</v>
      </c>
      <c r="CW130" s="48">
        <v>0</v>
      </c>
      <c r="CX130" s="48">
        <v>1.7993337783625662</v>
      </c>
      <c r="CY130" s="48">
        <v>1.7424024465758692</v>
      </c>
      <c r="CZ130" s="48">
        <v>1.6854711147891683</v>
      </c>
      <c r="DA130" s="48">
        <v>1.6285397830024724</v>
      </c>
      <c r="DB130" s="48">
        <v>1.571608451215776</v>
      </c>
      <c r="DC130" s="48">
        <v>1.5146771194290782</v>
      </c>
      <c r="DD130" s="48">
        <v>1.4577457876423785</v>
      </c>
      <c r="DE130" s="48">
        <v>1.4008144558556728</v>
      </c>
      <c r="DF130" s="39"/>
      <c r="DJ130" s="40">
        <v>92</v>
      </c>
      <c r="DK130" s="40" t="s">
        <v>244</v>
      </c>
      <c r="DL130" s="48">
        <v>0</v>
      </c>
      <c r="DM130" s="48">
        <v>4.0424054621803025</v>
      </c>
      <c r="DN130" s="48">
        <v>4.0726893462862908</v>
      </c>
      <c r="DO130" s="48">
        <v>4.1008846772255838</v>
      </c>
      <c r="DP130" s="48">
        <v>4.1269914549982047</v>
      </c>
      <c r="DQ130" s="48">
        <v>4.1510096796041447</v>
      </c>
      <c r="DR130" s="48">
        <v>4.1729393510433948</v>
      </c>
      <c r="DS130" s="48">
        <v>4.1927804693159629</v>
      </c>
      <c r="DT130" s="48">
        <v>4.2105330344218075</v>
      </c>
      <c r="DU130" s="39"/>
      <c r="IO130" s="40">
        <v>111</v>
      </c>
      <c r="IP130" s="40" t="s">
        <v>235</v>
      </c>
      <c r="IQ130" s="48">
        <v>1.1589189063850249E-3</v>
      </c>
      <c r="IR130" s="48">
        <v>2.2679736252642136E-3</v>
      </c>
      <c r="IS130" s="48">
        <v>0.81134799623287479</v>
      </c>
      <c r="IT130" s="48">
        <v>2.1689376792123514</v>
      </c>
      <c r="IU130" s="48">
        <v>4.4441074820574729</v>
      </c>
      <c r="IV130" s="48">
        <v>7.4381227752346293</v>
      </c>
      <c r="IW130" s="48">
        <v>12.414304362273649</v>
      </c>
      <c r="IX130" s="48">
        <v>17.149880932677291</v>
      </c>
      <c r="IY130" s="39"/>
    </row>
    <row r="131" spans="99:259" x14ac:dyDescent="0.45">
      <c r="CU131" s="40">
        <v>104</v>
      </c>
      <c r="CV131" s="40" t="s">
        <v>255</v>
      </c>
      <c r="CW131" s="48">
        <v>0</v>
      </c>
      <c r="CX131" s="48">
        <v>2.3721446709381935</v>
      </c>
      <c r="CY131" s="48">
        <v>2.1223914808827216</v>
      </c>
      <c r="CZ131" s="48">
        <v>1.6986925257311618</v>
      </c>
      <c r="DA131" s="48">
        <v>1.0106371330991675</v>
      </c>
      <c r="DB131" s="48">
        <v>0</v>
      </c>
      <c r="DC131" s="48">
        <v>0.26817740502175758</v>
      </c>
      <c r="DD131" s="48">
        <v>0.88622187490486537</v>
      </c>
      <c r="DE131" s="48">
        <v>1.9133298728647679</v>
      </c>
      <c r="DF131" s="39"/>
      <c r="DJ131" s="40">
        <v>93</v>
      </c>
      <c r="DK131" s="40" t="s">
        <v>257</v>
      </c>
      <c r="DL131" s="48">
        <v>113.5</v>
      </c>
      <c r="DM131" s="48">
        <v>0</v>
      </c>
      <c r="DN131" s="48">
        <v>0</v>
      </c>
      <c r="DO131" s="48">
        <v>0</v>
      </c>
      <c r="DP131" s="48">
        <v>0</v>
      </c>
      <c r="DQ131" s="48">
        <v>0</v>
      </c>
      <c r="DR131" s="48">
        <v>0</v>
      </c>
      <c r="DS131" s="48">
        <v>0</v>
      </c>
      <c r="DT131" s="48">
        <v>0</v>
      </c>
      <c r="DU131" s="39"/>
      <c r="IO131" s="40">
        <v>112</v>
      </c>
      <c r="IP131" s="40" t="s">
        <v>239</v>
      </c>
      <c r="IQ131" s="48">
        <v>0</v>
      </c>
      <c r="IR131" s="48">
        <v>0</v>
      </c>
      <c r="IS131" s="48">
        <v>0.25842925671768502</v>
      </c>
      <c r="IT131" s="48">
        <v>0.69432849344817937</v>
      </c>
      <c r="IU131" s="48">
        <v>0.69432849335663493</v>
      </c>
      <c r="IV131" s="48">
        <v>0.43589923673336328</v>
      </c>
      <c r="IW131" s="48">
        <v>0</v>
      </c>
      <c r="IX131" s="48">
        <v>0</v>
      </c>
      <c r="IY131" s="39"/>
    </row>
    <row r="132" spans="99:259" x14ac:dyDescent="0.45">
      <c r="CU132" s="40">
        <v>105</v>
      </c>
      <c r="CV132" s="40" t="s">
        <v>241</v>
      </c>
      <c r="CW132" s="48">
        <v>0</v>
      </c>
      <c r="CX132" s="48">
        <v>0.11641943898922719</v>
      </c>
      <c r="CY132" s="48">
        <v>0.35058051436490428</v>
      </c>
      <c r="CZ132" s="48">
        <v>0.8215620763544752</v>
      </c>
      <c r="DA132" s="48">
        <v>1.6524547872529136</v>
      </c>
      <c r="DB132" s="48">
        <v>2.9225301635521284</v>
      </c>
      <c r="DC132" s="48">
        <v>2.4515486015625569</v>
      </c>
      <c r="DD132" s="48">
        <v>1.5042364516748914</v>
      </c>
      <c r="DE132" s="48">
        <v>0</v>
      </c>
      <c r="DF132" s="39"/>
      <c r="DJ132" s="40">
        <v>96</v>
      </c>
      <c r="DK132" s="40" t="s">
        <v>258</v>
      </c>
      <c r="DL132" s="48">
        <v>68.400000000000006</v>
      </c>
      <c r="DM132" s="48">
        <v>62.09934705423931</v>
      </c>
      <c r="DN132" s="48">
        <v>64.052621597033365</v>
      </c>
      <c r="DO132" s="48">
        <v>65.809094032770929</v>
      </c>
      <c r="DP132" s="48">
        <v>67.313555833109874</v>
      </c>
      <c r="DQ132" s="48">
        <v>68.64272183466413</v>
      </c>
      <c r="DR132" s="48">
        <v>69.998134562644651</v>
      </c>
      <c r="DS132" s="48">
        <v>71.380313310116634</v>
      </c>
      <c r="DT132" s="48">
        <v>72.802839434857361</v>
      </c>
      <c r="DU132" s="39"/>
      <c r="IO132" s="40">
        <v>115</v>
      </c>
      <c r="IP132" s="40" t="s">
        <v>242</v>
      </c>
      <c r="IQ132" s="48">
        <v>0.4209088071176133</v>
      </c>
      <c r="IR132" s="48">
        <v>1.1333818491659713</v>
      </c>
      <c r="IS132" s="48">
        <v>2.3373448650197433</v>
      </c>
      <c r="IT132" s="48">
        <v>3.9471913525032565</v>
      </c>
      <c r="IU132" s="48">
        <v>3.783558063987063</v>
      </c>
      <c r="IV132" s="48">
        <v>2.5795950481334957</v>
      </c>
      <c r="IW132" s="48">
        <v>0.54883975353237024</v>
      </c>
      <c r="IX132" s="48">
        <v>0</v>
      </c>
      <c r="IY132" s="39"/>
    </row>
    <row r="133" spans="99:259" x14ac:dyDescent="0.45">
      <c r="CU133" s="40">
        <v>106</v>
      </c>
      <c r="CV133" s="40" t="s">
        <v>244</v>
      </c>
      <c r="CW133" s="48">
        <v>0</v>
      </c>
      <c r="CX133" s="48">
        <v>2.0281887845287367</v>
      </c>
      <c r="CY133" s="48">
        <v>2.043383062952902</v>
      </c>
      <c r="CZ133" s="48">
        <v>2.0575294553725048</v>
      </c>
      <c r="DA133" s="48">
        <v>2.070627961787558</v>
      </c>
      <c r="DB133" s="48">
        <v>2.0826785821980565</v>
      </c>
      <c r="DC133" s="48">
        <v>2.0936813166039947</v>
      </c>
      <c r="DD133" s="48">
        <v>2.103636165005379</v>
      </c>
      <c r="DE133" s="48">
        <v>2.1125431274021866</v>
      </c>
      <c r="DF133" s="39"/>
      <c r="DJ133" s="40">
        <v>97</v>
      </c>
      <c r="DK133" s="40" t="s">
        <v>259</v>
      </c>
      <c r="DL133" s="48">
        <v>7.3</v>
      </c>
      <c r="DM133" s="48">
        <v>4.6376884856537517</v>
      </c>
      <c r="DN133" s="48">
        <v>2.0611948825127784</v>
      </c>
      <c r="DO133" s="48">
        <v>0</v>
      </c>
      <c r="DP133" s="48">
        <v>0</v>
      </c>
      <c r="DQ133" s="48">
        <v>0</v>
      </c>
      <c r="DR133" s="48">
        <v>5.0735284303719101</v>
      </c>
      <c r="DS133" s="48">
        <v>9.7055516613133346</v>
      </c>
      <c r="DT133" s="48">
        <v>14.38820889977948</v>
      </c>
      <c r="DU133" s="39"/>
      <c r="IO133" s="40">
        <v>116</v>
      </c>
      <c r="IP133" s="40" t="s">
        <v>245</v>
      </c>
      <c r="IQ133" s="48">
        <v>3.7558096882261125E-4</v>
      </c>
      <c r="IR133" s="48">
        <v>7.3631387515021157E-4</v>
      </c>
      <c r="IS133" s="48">
        <v>0.22099904039128632</v>
      </c>
      <c r="IT133" s="48">
        <v>0.59213802263392956</v>
      </c>
      <c r="IU133" s="48">
        <v>1.2171458965393318</v>
      </c>
      <c r="IV133" s="48">
        <v>2.0472416557955704</v>
      </c>
      <c r="IW133" s="48">
        <v>1.6757270925841943</v>
      </c>
      <c r="IX133" s="48">
        <v>1.0503584857724644</v>
      </c>
      <c r="IY133" s="39"/>
    </row>
    <row r="134" spans="99:259" x14ac:dyDescent="0.45">
      <c r="CU134" s="40">
        <v>113</v>
      </c>
      <c r="CV134" s="40" t="s">
        <v>151</v>
      </c>
      <c r="CW134" s="48">
        <v>0</v>
      </c>
      <c r="CX134" s="48">
        <v>3.9385344795732524E-2</v>
      </c>
      <c r="CY134" s="48">
        <v>0.12219160592404078</v>
      </c>
      <c r="CZ134" s="48">
        <v>0.2258711622829834</v>
      </c>
      <c r="DA134" s="48">
        <v>4.5176508844981339E-2</v>
      </c>
      <c r="DB134" s="48">
        <v>8.2180102972892102E-3</v>
      </c>
      <c r="DC134" s="48">
        <v>0</v>
      </c>
      <c r="DD134" s="48">
        <v>0</v>
      </c>
      <c r="DE134" s="48">
        <v>0</v>
      </c>
      <c r="DF134" s="39"/>
      <c r="DJ134" s="40">
        <v>98</v>
      </c>
      <c r="DK134" s="40" t="s">
        <v>260</v>
      </c>
      <c r="DL134" s="48">
        <v>31.2</v>
      </c>
      <c r="DM134" s="48">
        <v>34.106083767883923</v>
      </c>
      <c r="DN134" s="48">
        <v>36.040189681096813</v>
      </c>
      <c r="DO134" s="48">
        <v>37.588302213595441</v>
      </c>
      <c r="DP134" s="48">
        <v>39.800136560505173</v>
      </c>
      <c r="DQ134" s="48">
        <v>42.000579745007698</v>
      </c>
      <c r="DR134" s="48">
        <v>45.527866058801258</v>
      </c>
      <c r="DS134" s="48">
        <v>47.852948106009308</v>
      </c>
      <c r="DT134" s="48">
        <v>49.014550020358918</v>
      </c>
      <c r="DU134" s="39"/>
      <c r="IO134" s="40">
        <v>117</v>
      </c>
      <c r="IP134" s="40" t="s">
        <v>246</v>
      </c>
      <c r="IQ134" s="48">
        <v>5.3031631261586968E-4</v>
      </c>
      <c r="IR134" s="48">
        <v>1.0396732502297018E-3</v>
      </c>
      <c r="IS134" s="48">
        <v>0.31205584144592041</v>
      </c>
      <c r="IT134" s="48">
        <v>0.83612008348325917</v>
      </c>
      <c r="IU134" s="48">
        <v>1.7186714317090728</v>
      </c>
      <c r="IV134" s="48">
        <v>1.4076552635140471</v>
      </c>
      <c r="IW134" s="48">
        <v>0.88306070516419766</v>
      </c>
      <c r="IX134" s="48">
        <v>0</v>
      </c>
      <c r="IY134" s="39"/>
    </row>
    <row r="135" spans="99:259" x14ac:dyDescent="0.45">
      <c r="CU135" s="40">
        <v>120</v>
      </c>
      <c r="CV135" s="40" t="s">
        <v>89</v>
      </c>
      <c r="CW135" s="48">
        <v>0</v>
      </c>
      <c r="CX135" s="48">
        <v>0</v>
      </c>
      <c r="CY135" s="48">
        <v>0</v>
      </c>
      <c r="CZ135" s="48">
        <v>0</v>
      </c>
      <c r="DA135" s="48">
        <v>2.1948683620405769E-2</v>
      </c>
      <c r="DB135" s="48">
        <v>1.0053677354757862</v>
      </c>
      <c r="DC135" s="48">
        <v>2.1774470117919598</v>
      </c>
      <c r="DD135" s="48">
        <v>2.2980857856979742</v>
      </c>
      <c r="DE135" s="48">
        <v>2.6064165079506134</v>
      </c>
      <c r="DF135" s="39"/>
      <c r="DJ135" s="40">
        <v>99</v>
      </c>
      <c r="DK135" s="40" t="s">
        <v>261</v>
      </c>
      <c r="DL135" s="48">
        <v>7.4</v>
      </c>
      <c r="DM135" s="48">
        <v>8.2314192144874596</v>
      </c>
      <c r="DN135" s="48">
        <v>8.6857832667553101</v>
      </c>
      <c r="DO135" s="48">
        <v>8.7667752582976757</v>
      </c>
      <c r="DP135" s="48">
        <v>8.8144036608760885</v>
      </c>
      <c r="DQ135" s="48">
        <v>8.8581017625727227</v>
      </c>
      <c r="DR135" s="48">
        <v>8.8778456002242692</v>
      </c>
      <c r="DS135" s="48">
        <v>8.8959241985188893</v>
      </c>
      <c r="DT135" s="48">
        <v>8.915837869985765</v>
      </c>
      <c r="DU135" s="39"/>
      <c r="IO135" s="40">
        <v>120</v>
      </c>
      <c r="IP135" s="40" t="s">
        <v>262</v>
      </c>
      <c r="IQ135" s="48">
        <v>1.9049309460500916</v>
      </c>
      <c r="IR135" s="48">
        <v>3.2774613847088503</v>
      </c>
      <c r="IS135" s="48">
        <v>4.5083440589463972</v>
      </c>
      <c r="IT135" s="48">
        <v>5.0994217736160996</v>
      </c>
      <c r="IU135" s="48">
        <v>6.4023029646676477</v>
      </c>
      <c r="IV135" s="48">
        <v>7.8464241526200711</v>
      </c>
      <c r="IW135" s="48">
        <v>7.6880318762794593</v>
      </c>
      <c r="IX135" s="48">
        <v>7.5666340205302909</v>
      </c>
      <c r="IY135" s="39"/>
    </row>
    <row r="136" spans="99:259" x14ac:dyDescent="0.45">
      <c r="CU136" s="40">
        <v>121</v>
      </c>
      <c r="CV136" s="40" t="s">
        <v>77</v>
      </c>
      <c r="CW136" s="48">
        <v>0</v>
      </c>
      <c r="CX136" s="48">
        <v>0</v>
      </c>
      <c r="CY136" s="48">
        <v>8.6746817005653232E-2</v>
      </c>
      <c r="CZ136" s="48">
        <v>0.40777998833019397</v>
      </c>
      <c r="DA136" s="48">
        <v>0.6402102038635008</v>
      </c>
      <c r="DB136" s="48">
        <v>0.6344115223147494</v>
      </c>
      <c r="DC136" s="48">
        <v>0.64021131359400707</v>
      </c>
      <c r="DD136" s="48">
        <v>0.5581708301385836</v>
      </c>
      <c r="DE136" s="48">
        <v>0.30451138215753237</v>
      </c>
      <c r="DF136" s="39"/>
      <c r="DJ136" s="40">
        <v>100</v>
      </c>
      <c r="DK136" s="40" t="s">
        <v>263</v>
      </c>
      <c r="DL136" s="48">
        <v>34.299999999999997</v>
      </c>
      <c r="DM136" s="48">
        <v>43.524487004029098</v>
      </c>
      <c r="DN136" s="48">
        <v>45.976044584595336</v>
      </c>
      <c r="DO136" s="48">
        <v>47.724730619134782</v>
      </c>
      <c r="DP136" s="48">
        <v>49.956307061604996</v>
      </c>
      <c r="DQ136" s="48">
        <v>21.696701390469947</v>
      </c>
      <c r="DR136" s="48">
        <v>4.4306097072974788</v>
      </c>
      <c r="DS136" s="48">
        <v>6.6573050977641088</v>
      </c>
      <c r="DT136" s="48">
        <v>0.40216173244812004</v>
      </c>
      <c r="DU136" s="39"/>
      <c r="IO136" s="40">
        <v>121</v>
      </c>
      <c r="IP136" s="40" t="s">
        <v>264</v>
      </c>
      <c r="IQ136" s="48">
        <v>10.417671026806181</v>
      </c>
      <c r="IR136" s="48">
        <v>29.302274020038094</v>
      </c>
      <c r="IS136" s="48">
        <v>29.352060423761831</v>
      </c>
      <c r="IT136" s="48">
        <v>29.563077141982102</v>
      </c>
      <c r="IU136" s="48">
        <v>29.954788773758622</v>
      </c>
      <c r="IV136" s="48">
        <v>30.495299812711469</v>
      </c>
      <c r="IW136" s="48">
        <v>29.828422520615817</v>
      </c>
      <c r="IX136" s="48">
        <v>28.559255234256955</v>
      </c>
      <c r="IY136" s="39"/>
    </row>
    <row r="137" spans="99:259" x14ac:dyDescent="0.45">
      <c r="CU137" s="40">
        <v>137</v>
      </c>
      <c r="CV137" s="40" t="s">
        <v>96</v>
      </c>
      <c r="CW137" s="48">
        <v>0</v>
      </c>
      <c r="CX137" s="48">
        <v>39.281947996277758</v>
      </c>
      <c r="CY137" s="48">
        <v>57.034711265728021</v>
      </c>
      <c r="CZ137" s="48">
        <v>49.352811809047054</v>
      </c>
      <c r="DA137" s="48">
        <v>17.402416363918498</v>
      </c>
      <c r="DB137" s="48">
        <v>6.0749916463777636</v>
      </c>
      <c r="DC137" s="48">
        <v>0</v>
      </c>
      <c r="DD137" s="48">
        <v>0</v>
      </c>
      <c r="DE137" s="48">
        <v>0</v>
      </c>
      <c r="DF137" s="39"/>
      <c r="DJ137" s="40">
        <v>101</v>
      </c>
      <c r="DK137" s="40" t="s">
        <v>265</v>
      </c>
      <c r="DL137" s="48">
        <v>19.8</v>
      </c>
      <c r="DM137" s="48">
        <v>0</v>
      </c>
      <c r="DN137" s="48">
        <v>0</v>
      </c>
      <c r="DO137" s="48">
        <v>0</v>
      </c>
      <c r="DP137" s="48">
        <v>0</v>
      </c>
      <c r="DQ137" s="48">
        <v>0</v>
      </c>
      <c r="DR137" s="48">
        <v>0</v>
      </c>
      <c r="DS137" s="48">
        <v>0</v>
      </c>
      <c r="DT137" s="48">
        <v>0</v>
      </c>
      <c r="DU137" s="39"/>
      <c r="IO137" s="40">
        <v>124</v>
      </c>
      <c r="IP137" s="40" t="s">
        <v>96</v>
      </c>
      <c r="IQ137" s="48">
        <v>213.97727419260136</v>
      </c>
      <c r="IR137" s="48">
        <v>310.68041870425975</v>
      </c>
      <c r="IS137" s="48">
        <v>268.83544944464018</v>
      </c>
      <c r="IT137" s="48">
        <v>94.794729076797566</v>
      </c>
      <c r="IU137" s="48">
        <v>33.091794565735718</v>
      </c>
      <c r="IV137" s="48">
        <v>0</v>
      </c>
      <c r="IW137" s="48">
        <v>0</v>
      </c>
      <c r="IX137" s="48">
        <v>0</v>
      </c>
      <c r="IY137" s="39"/>
    </row>
    <row r="138" spans="99:259" x14ac:dyDescent="0.45">
      <c r="CU138" s="40">
        <v>138</v>
      </c>
      <c r="CV138" s="40" t="s">
        <v>106</v>
      </c>
      <c r="CW138" s="48">
        <v>0</v>
      </c>
      <c r="CX138" s="48">
        <v>0</v>
      </c>
      <c r="CY138" s="48">
        <v>5.7351510435745476E-2</v>
      </c>
      <c r="CZ138" s="48">
        <v>0.71521660414019594</v>
      </c>
      <c r="DA138" s="48">
        <v>1.6021682543713969</v>
      </c>
      <c r="DB138" s="48">
        <v>1.3905557823969543</v>
      </c>
      <c r="DC138" s="48">
        <v>1.4324930379065521</v>
      </c>
      <c r="DD138" s="48">
        <v>1.7294386080144244</v>
      </c>
      <c r="DE138" s="48">
        <v>1.6607668151430108</v>
      </c>
      <c r="DF138" s="39"/>
      <c r="DJ138" s="40">
        <v>102</v>
      </c>
      <c r="DK138" s="40" t="s">
        <v>266</v>
      </c>
      <c r="DL138" s="48">
        <v>0</v>
      </c>
      <c r="DM138" s="48">
        <v>4.557075837918137E-2</v>
      </c>
      <c r="DN138" s="48">
        <v>0</v>
      </c>
      <c r="DO138" s="48">
        <v>0</v>
      </c>
      <c r="DP138" s="48">
        <v>0</v>
      </c>
      <c r="DQ138" s="48">
        <v>18.307578695650772</v>
      </c>
      <c r="DR138" s="48">
        <v>29.840557775051273</v>
      </c>
      <c r="DS138" s="48">
        <v>28.51522565788256</v>
      </c>
      <c r="DT138" s="48">
        <v>30.981852408054358</v>
      </c>
      <c r="DU138" s="39"/>
      <c r="IO138" s="40">
        <v>125</v>
      </c>
      <c r="IP138" s="40" t="s">
        <v>106</v>
      </c>
      <c r="IQ138" s="48">
        <v>0</v>
      </c>
      <c r="IR138" s="48">
        <v>6.2481218472323228</v>
      </c>
      <c r="IS138" s="48">
        <v>77.918793347880495</v>
      </c>
      <c r="IT138" s="48">
        <v>174.54714613480726</v>
      </c>
      <c r="IU138" s="48">
        <v>151.49316727279151</v>
      </c>
      <c r="IV138" s="48">
        <v>156.06199345315957</v>
      </c>
      <c r="IW138" s="48">
        <v>188.41252947101248</v>
      </c>
      <c r="IX138" s="48">
        <v>180.93112704466827</v>
      </c>
      <c r="IY138" s="39"/>
    </row>
    <row r="139" spans="99:259" x14ac:dyDescent="0.45">
      <c r="CU139" s="40">
        <v>139</v>
      </c>
      <c r="CV139" s="40" t="s">
        <v>158</v>
      </c>
      <c r="CW139" s="48">
        <v>0</v>
      </c>
      <c r="CX139" s="48">
        <v>0.32006993286354829</v>
      </c>
      <c r="CY139" s="48">
        <v>1.1179631549356215</v>
      </c>
      <c r="CZ139" s="48">
        <v>0</v>
      </c>
      <c r="DA139" s="48">
        <v>0</v>
      </c>
      <c r="DB139" s="48">
        <v>0</v>
      </c>
      <c r="DC139" s="48">
        <v>0</v>
      </c>
      <c r="DD139" s="48">
        <v>0</v>
      </c>
      <c r="DE139" s="48">
        <v>0</v>
      </c>
      <c r="DF139" s="39"/>
      <c r="DJ139" s="40">
        <v>104</v>
      </c>
      <c r="DK139" s="40" t="s">
        <v>267</v>
      </c>
      <c r="DL139" s="48">
        <v>51</v>
      </c>
      <c r="DM139" s="48">
        <v>0</v>
      </c>
      <c r="DN139" s="48">
        <v>0</v>
      </c>
      <c r="DO139" s="48">
        <v>0</v>
      </c>
      <c r="DP139" s="48">
        <v>0</v>
      </c>
      <c r="DQ139" s="48">
        <v>0</v>
      </c>
      <c r="DR139" s="48">
        <v>0</v>
      </c>
      <c r="DS139" s="48">
        <v>0</v>
      </c>
      <c r="DT139" s="48">
        <v>0</v>
      </c>
      <c r="DU139" s="39"/>
      <c r="IO139" s="40">
        <v>127</v>
      </c>
      <c r="IP139" s="40" t="s">
        <v>70</v>
      </c>
      <c r="IQ139" s="48">
        <v>1.4080271347208462</v>
      </c>
      <c r="IR139" s="48">
        <v>1.2128194644692047</v>
      </c>
      <c r="IS139" s="48">
        <v>1.3490070922189574</v>
      </c>
      <c r="IT139" s="48">
        <v>0.6843588263134307</v>
      </c>
      <c r="IU139" s="48">
        <v>0.29869705569330857</v>
      </c>
      <c r="IV139" s="48">
        <v>0</v>
      </c>
      <c r="IW139" s="48">
        <v>0</v>
      </c>
      <c r="IX139" s="48">
        <v>0</v>
      </c>
      <c r="IY139" s="39"/>
    </row>
    <row r="140" spans="99:259" x14ac:dyDescent="0.45">
      <c r="CU140" s="40">
        <v>144</v>
      </c>
      <c r="CV140" s="40" t="s">
        <v>165</v>
      </c>
      <c r="CW140" s="48">
        <v>0</v>
      </c>
      <c r="CX140" s="48">
        <v>0</v>
      </c>
      <c r="CY140" s="48">
        <v>0</v>
      </c>
      <c r="CZ140" s="48">
        <v>3.9719560157722621E-2</v>
      </c>
      <c r="DA140" s="48">
        <v>3.9655593349129027E-2</v>
      </c>
      <c r="DB140" s="48">
        <v>3.9719560157720282E-2</v>
      </c>
      <c r="DC140" s="48">
        <v>3.9719560157716882E-2</v>
      </c>
      <c r="DD140" s="48">
        <v>3.9719560157700382E-2</v>
      </c>
      <c r="DE140" s="48">
        <v>3.5366781628919007E-2</v>
      </c>
      <c r="DF140" s="39"/>
      <c r="DJ140" s="40">
        <v>105</v>
      </c>
      <c r="DK140" s="40" t="s">
        <v>149</v>
      </c>
      <c r="DL140" s="48">
        <v>0</v>
      </c>
      <c r="DM140" s="48">
        <v>7.7912495504805133</v>
      </c>
      <c r="DN140" s="48">
        <v>5.9256443644319532</v>
      </c>
      <c r="DO140" s="48">
        <v>3.8956247752395434</v>
      </c>
      <c r="DP140" s="48">
        <v>2.6341817973696418</v>
      </c>
      <c r="DQ140" s="48">
        <v>0</v>
      </c>
      <c r="DR140" s="48">
        <v>22.027563865057527</v>
      </c>
      <c r="DS140" s="48">
        <v>35.171738889741313</v>
      </c>
      <c r="DT140" s="48">
        <v>30.438526739274057</v>
      </c>
      <c r="DU140" s="39"/>
      <c r="IO140" s="40">
        <v>130</v>
      </c>
      <c r="IP140" s="40" t="s">
        <v>268</v>
      </c>
      <c r="IQ140" s="48">
        <v>9.717645857606918</v>
      </c>
      <c r="IR140" s="48">
        <v>13.522560112269897</v>
      </c>
      <c r="IS140" s="48">
        <v>16.586712210000268</v>
      </c>
      <c r="IT140" s="48">
        <v>16.973701310000244</v>
      </c>
      <c r="IU140" s="48">
        <v>17.259940980000142</v>
      </c>
      <c r="IV140" s="48">
        <v>11.155558999195486</v>
      </c>
      <c r="IW140" s="48">
        <v>5.6089926570158601</v>
      </c>
      <c r="IX140" s="48">
        <v>0</v>
      </c>
      <c r="IY140" s="39"/>
    </row>
    <row r="141" spans="99:259" x14ac:dyDescent="0.45">
      <c r="CU141" s="40">
        <v>147</v>
      </c>
      <c r="CV141" s="40" t="s">
        <v>170</v>
      </c>
      <c r="CW141" s="48">
        <v>0</v>
      </c>
      <c r="CX141" s="48">
        <v>7.5785324418867267E-3</v>
      </c>
      <c r="CY141" s="48">
        <v>6.9414306710029157E-3</v>
      </c>
      <c r="CZ141" s="48">
        <v>2.2559649680748171E-2</v>
      </c>
      <c r="DA141" s="48">
        <v>1.9667386901167903E-2</v>
      </c>
      <c r="DB141" s="48">
        <v>1.0392590294979367E-2</v>
      </c>
      <c r="DC141" s="48">
        <v>0</v>
      </c>
      <c r="DD141" s="48">
        <v>0</v>
      </c>
      <c r="DE141" s="48">
        <v>0</v>
      </c>
      <c r="DF141" s="39"/>
      <c r="DJ141" s="40">
        <v>106</v>
      </c>
      <c r="DK141" s="40" t="s">
        <v>148</v>
      </c>
      <c r="DL141" s="48">
        <v>0</v>
      </c>
      <c r="DM141" s="48">
        <v>28.725599797461541</v>
      </c>
      <c r="DN141" s="48">
        <v>21.278119721803431</v>
      </c>
      <c r="DO141" s="48">
        <v>14.894655487783785</v>
      </c>
      <c r="DP141" s="48">
        <v>10.284395511564636</v>
      </c>
      <c r="DQ141" s="48">
        <v>0</v>
      </c>
      <c r="DR141" s="48">
        <v>4.4516477675008811E-2</v>
      </c>
      <c r="DS141" s="48">
        <v>52.213067818729691</v>
      </c>
      <c r="DT141" s="48">
        <v>110.69659191582485</v>
      </c>
      <c r="DU141" s="39"/>
      <c r="IO141" s="40">
        <v>131</v>
      </c>
      <c r="IP141" s="40" t="s">
        <v>269</v>
      </c>
      <c r="IQ141" s="48">
        <v>7.4466098296784265E-3</v>
      </c>
      <c r="IR141" s="48">
        <v>1.9868613517464825E-2</v>
      </c>
      <c r="IS141" s="48">
        <v>5.7733064718144898E-2</v>
      </c>
      <c r="IT141" s="48">
        <v>0.11762785975812619</v>
      </c>
      <c r="IU141" s="48">
        <v>0.26289313846027629</v>
      </c>
      <c r="IV141" s="48">
        <v>0.36366192218365706</v>
      </c>
      <c r="IW141" s="48">
        <v>0.59010817320771614</v>
      </c>
      <c r="IX141" s="48">
        <v>0.80421822262897691</v>
      </c>
      <c r="IY141" s="39"/>
    </row>
    <row r="142" spans="99:259" x14ac:dyDescent="0.45">
      <c r="CU142" s="40">
        <v>165</v>
      </c>
      <c r="CV142" s="40" t="s">
        <v>70</v>
      </c>
      <c r="CW142" s="48">
        <v>0</v>
      </c>
      <c r="CX142" s="48">
        <v>0.25848562139205294</v>
      </c>
      <c r="CY142" s="48">
        <v>0.22264939728725663</v>
      </c>
      <c r="CZ142" s="48">
        <v>0.24765072198955626</v>
      </c>
      <c r="DA142" s="48">
        <v>0.12563459333461963</v>
      </c>
      <c r="DB142" s="48">
        <v>5.4834805484177587E-2</v>
      </c>
      <c r="DC142" s="48">
        <v>0</v>
      </c>
      <c r="DD142" s="48">
        <v>0</v>
      </c>
      <c r="DE142" s="48">
        <v>0</v>
      </c>
      <c r="DF142" s="39"/>
      <c r="DJ142" s="40">
        <v>111</v>
      </c>
      <c r="DK142" s="40" t="s">
        <v>160</v>
      </c>
      <c r="DL142" s="48">
        <v>0</v>
      </c>
      <c r="DM142" s="48">
        <v>0</v>
      </c>
      <c r="DN142" s="48">
        <v>0.21658857298431999</v>
      </c>
      <c r="DO142" s="48">
        <v>0.74391195295226742</v>
      </c>
      <c r="DP142" s="48">
        <v>0.86709217897641044</v>
      </c>
      <c r="DQ142" s="48">
        <v>0.86709217893927082</v>
      </c>
      <c r="DR142" s="48">
        <v>0.72430645111511849</v>
      </c>
      <c r="DS142" s="48">
        <v>0</v>
      </c>
      <c r="DT142" s="48">
        <v>0</v>
      </c>
      <c r="DU142" s="39"/>
      <c r="IO142" s="40">
        <v>132</v>
      </c>
      <c r="IP142" s="40" t="s">
        <v>133</v>
      </c>
      <c r="IQ142" s="48">
        <v>80.894558200390819</v>
      </c>
      <c r="IR142" s="48">
        <v>84.15124413560379</v>
      </c>
      <c r="IS142" s="48">
        <v>85.716160341619016</v>
      </c>
      <c r="IT142" s="48">
        <v>71.520511581076946</v>
      </c>
      <c r="IU142" s="48">
        <v>59.850734953426752</v>
      </c>
      <c r="IV142" s="48">
        <v>27.029930204771276</v>
      </c>
      <c r="IW142" s="48">
        <v>2.7681139653875202</v>
      </c>
      <c r="IX142" s="48">
        <v>0.1122839207494272</v>
      </c>
      <c r="IY142" s="39"/>
    </row>
    <row r="143" spans="99:259" x14ac:dyDescent="0.45">
      <c r="CU143" s="40">
        <v>169</v>
      </c>
      <c r="CV143" s="40" t="s">
        <v>53</v>
      </c>
      <c r="CW143" s="48">
        <v>0</v>
      </c>
      <c r="CX143" s="48">
        <v>8.4864326391179638E-3</v>
      </c>
      <c r="CY143" s="48">
        <v>0</v>
      </c>
      <c r="CZ143" s="48">
        <v>0</v>
      </c>
      <c r="DA143" s="48">
        <v>0</v>
      </c>
      <c r="DB143" s="48">
        <v>0</v>
      </c>
      <c r="DC143" s="48">
        <v>0</v>
      </c>
      <c r="DD143" s="48">
        <v>0</v>
      </c>
      <c r="DE143" s="48">
        <v>0</v>
      </c>
      <c r="DF143" s="39"/>
      <c r="DJ143" s="40">
        <v>112</v>
      </c>
      <c r="DK143" s="40" t="s">
        <v>155</v>
      </c>
      <c r="DL143" s="48">
        <v>0</v>
      </c>
      <c r="DM143" s="48">
        <v>0.30138799474468175</v>
      </c>
      <c r="DN143" s="48">
        <v>1.0355493535705607</v>
      </c>
      <c r="DO143" s="48">
        <v>2.8230911140190633</v>
      </c>
      <c r="DP143" s="48">
        <v>4.1089907724290144</v>
      </c>
      <c r="DQ143" s="48">
        <v>4.6516685012749646</v>
      </c>
      <c r="DR143" s="48">
        <v>9.7174141677003654</v>
      </c>
      <c r="DS143" s="48">
        <v>9.1531775050672</v>
      </c>
      <c r="DT143" s="48">
        <v>5.4773638476685029</v>
      </c>
      <c r="DU143" s="39"/>
      <c r="IO143" s="40">
        <v>133</v>
      </c>
      <c r="IP143" s="40" t="s">
        <v>132</v>
      </c>
      <c r="IQ143" s="48">
        <v>390.35186975742937</v>
      </c>
      <c r="IR143" s="48">
        <v>381.06109310601391</v>
      </c>
      <c r="IS143" s="48">
        <v>361.04472882690123</v>
      </c>
      <c r="IT143" s="48">
        <v>333.61131689780768</v>
      </c>
      <c r="IU143" s="48">
        <v>313.83071198628943</v>
      </c>
      <c r="IV143" s="48">
        <v>262.28029001065636</v>
      </c>
      <c r="IW143" s="48">
        <v>126.82415970815499</v>
      </c>
      <c r="IX143" s="48">
        <v>2.2358011926861394</v>
      </c>
      <c r="IY143" s="39"/>
    </row>
    <row r="144" spans="99:259" x14ac:dyDescent="0.45">
      <c r="CU144" s="40">
        <v>171</v>
      </c>
      <c r="CV144" s="40" t="s">
        <v>84</v>
      </c>
      <c r="CW144" s="48">
        <v>0</v>
      </c>
      <c r="CX144" s="48">
        <v>110.28590116736545</v>
      </c>
      <c r="CY144" s="48">
        <v>37.952918254497682</v>
      </c>
      <c r="CZ144" s="48">
        <v>3.4354434170799832</v>
      </c>
      <c r="DA144" s="48">
        <v>0.29947968051508933</v>
      </c>
      <c r="DB144" s="48">
        <v>0</v>
      </c>
      <c r="DC144" s="48">
        <v>0</v>
      </c>
      <c r="DD144" s="48">
        <v>0</v>
      </c>
      <c r="DE144" s="48">
        <v>0</v>
      </c>
      <c r="DF144" s="39"/>
      <c r="DJ144" s="40">
        <v>113</v>
      </c>
      <c r="DK144" s="40" t="s">
        <v>167</v>
      </c>
      <c r="DL144" s="48">
        <v>0</v>
      </c>
      <c r="DM144" s="48">
        <v>0.40731532277298393</v>
      </c>
      <c r="DN144" s="48">
        <v>1.289315432290431</v>
      </c>
      <c r="DO144" s="48">
        <v>2.91424035426662</v>
      </c>
      <c r="DP144" s="48">
        <v>8.9930088227534366</v>
      </c>
      <c r="DQ144" s="48">
        <v>14.700906900861343</v>
      </c>
      <c r="DR144" s="48">
        <v>17.40618634631371</v>
      </c>
      <c r="DS144" s="48">
        <v>20.021489679525263</v>
      </c>
      <c r="DT144" s="48">
        <v>21.377024164657872</v>
      </c>
      <c r="DU144" s="39"/>
      <c r="IQ144" s="39"/>
      <c r="IR144" s="39"/>
      <c r="IS144" s="39"/>
      <c r="IT144" s="39"/>
      <c r="IU144" s="39"/>
      <c r="IV144" s="39"/>
      <c r="IW144" s="39"/>
      <c r="IX144" s="39"/>
      <c r="IY144" s="39"/>
    </row>
    <row r="145" spans="99:125" x14ac:dyDescent="0.45">
      <c r="CU145" s="40">
        <v>179</v>
      </c>
      <c r="CV145" s="40" t="s">
        <v>174</v>
      </c>
      <c r="CW145" s="48">
        <v>0</v>
      </c>
      <c r="CX145" s="48">
        <v>0</v>
      </c>
      <c r="CY145" s="48">
        <v>0</v>
      </c>
      <c r="CZ145" s="48">
        <v>0</v>
      </c>
      <c r="DA145" s="48">
        <v>0</v>
      </c>
      <c r="DB145" s="48">
        <v>0</v>
      </c>
      <c r="DC145" s="48">
        <v>0</v>
      </c>
      <c r="DD145" s="48">
        <v>2.7021054990462683</v>
      </c>
      <c r="DE145" s="48">
        <v>3.3909838950178521</v>
      </c>
      <c r="DF145" s="39"/>
      <c r="DJ145" s="40">
        <v>114</v>
      </c>
      <c r="DK145" s="40" t="s">
        <v>163</v>
      </c>
      <c r="DL145" s="48">
        <v>0</v>
      </c>
      <c r="DM145" s="48">
        <v>0.263714495401913</v>
      </c>
      <c r="DN145" s="48">
        <v>0.90610568437539851</v>
      </c>
      <c r="DO145" s="48">
        <v>2.4702047247720689</v>
      </c>
      <c r="DP145" s="48">
        <v>6.2766456509638404</v>
      </c>
      <c r="DQ145" s="48">
        <v>14.089094997328358</v>
      </c>
      <c r="DR145" s="48">
        <v>29.169453079815266</v>
      </c>
      <c r="DS145" s="48">
        <v>38.210690235028764</v>
      </c>
      <c r="DT145" s="48">
        <v>51.156514035086083</v>
      </c>
      <c r="DU145" s="39"/>
    </row>
    <row r="146" spans="99:125" x14ac:dyDescent="0.45">
      <c r="CU146" s="40">
        <v>182</v>
      </c>
      <c r="CV146" s="40" t="s">
        <v>142</v>
      </c>
      <c r="CW146" s="48">
        <v>0</v>
      </c>
      <c r="CX146" s="48">
        <v>0.54277212630062988</v>
      </c>
      <c r="CY146" s="48">
        <v>1.1632897084876497</v>
      </c>
      <c r="CZ146" s="48">
        <v>0</v>
      </c>
      <c r="DA146" s="48">
        <v>0</v>
      </c>
      <c r="DB146" s="48">
        <v>0</v>
      </c>
      <c r="DC146" s="48">
        <v>0</v>
      </c>
      <c r="DD146" s="48">
        <v>0</v>
      </c>
      <c r="DE146" s="48">
        <v>0</v>
      </c>
      <c r="DF146" s="39"/>
      <c r="DJ146" s="40">
        <v>115</v>
      </c>
      <c r="DK146" s="40" t="s">
        <v>103</v>
      </c>
      <c r="DL146" s="48">
        <v>0</v>
      </c>
      <c r="DM146" s="48">
        <v>0</v>
      </c>
      <c r="DN146" s="48">
        <v>0</v>
      </c>
      <c r="DO146" s="48">
        <v>0</v>
      </c>
      <c r="DP146" s="48">
        <v>0</v>
      </c>
      <c r="DQ146" s="48">
        <v>0</v>
      </c>
      <c r="DR146" s="48">
        <v>2.3614027875837471</v>
      </c>
      <c r="DS146" s="48">
        <v>6.7552754506797603</v>
      </c>
      <c r="DT146" s="48">
        <v>17.169290761300044</v>
      </c>
      <c r="DU146" s="39"/>
    </row>
    <row r="147" spans="99:125" x14ac:dyDescent="0.45">
      <c r="CU147" s="40">
        <v>183</v>
      </c>
      <c r="CV147" s="40" t="s">
        <v>141</v>
      </c>
      <c r="CW147" s="48">
        <v>0</v>
      </c>
      <c r="CX147" s="48">
        <v>4.0011687839529229</v>
      </c>
      <c r="CY147" s="48">
        <v>2.1164761757830854</v>
      </c>
      <c r="CZ147" s="48">
        <v>12.999128237303816</v>
      </c>
      <c r="DA147" s="48">
        <v>14.188545487518459</v>
      </c>
      <c r="DB147" s="48">
        <v>14.184815165806617</v>
      </c>
      <c r="DC147" s="48">
        <v>0</v>
      </c>
      <c r="DD147" s="48">
        <v>0</v>
      </c>
      <c r="DE147" s="48">
        <v>0</v>
      </c>
      <c r="DF147" s="39"/>
      <c r="DJ147" s="40">
        <v>117</v>
      </c>
      <c r="DK147" s="40" t="s">
        <v>270</v>
      </c>
      <c r="DL147" s="48">
        <v>0</v>
      </c>
      <c r="DM147" s="48">
        <v>0.38536996789525946</v>
      </c>
      <c r="DN147" s="48">
        <v>0.55464597251842851</v>
      </c>
      <c r="DO147" s="48">
        <v>0.7100653533753406</v>
      </c>
      <c r="DP147" s="48">
        <v>0.98375344299173462</v>
      </c>
      <c r="DQ147" s="48">
        <v>1.2432394828591673</v>
      </c>
      <c r="DR147" s="48">
        <v>1.7629452987795504</v>
      </c>
      <c r="DS147" s="48">
        <v>2.2033151427397608</v>
      </c>
      <c r="DT147" s="48">
        <v>3.1251552732285535</v>
      </c>
      <c r="DU147" s="39"/>
    </row>
    <row r="148" spans="99:125" x14ac:dyDescent="0.45">
      <c r="CU148" s="40">
        <v>211</v>
      </c>
      <c r="CV148" s="40" t="s">
        <v>269</v>
      </c>
      <c r="CW148" s="48">
        <v>0</v>
      </c>
      <c r="CX148" s="48">
        <v>1.3670486325323657E-3</v>
      </c>
      <c r="CY148" s="48">
        <v>3.6474800695361917E-3</v>
      </c>
      <c r="CZ148" s="48">
        <v>1.059863602095704E-2</v>
      </c>
      <c r="DA148" s="48">
        <v>2.1594122494396805E-2</v>
      </c>
      <c r="DB148" s="48">
        <v>4.8261922358537525E-2</v>
      </c>
      <c r="DC148" s="48">
        <v>6.6761055674475753E-2</v>
      </c>
      <c r="DD148" s="48">
        <v>0.10833205843747253</v>
      </c>
      <c r="DE148" s="48">
        <v>0.14763838131022758</v>
      </c>
      <c r="DF148" s="39"/>
      <c r="DJ148" s="40">
        <v>120</v>
      </c>
      <c r="DK148" s="40" t="s">
        <v>63</v>
      </c>
      <c r="DL148" s="48">
        <v>0</v>
      </c>
      <c r="DM148" s="48">
        <v>1.4365355263653448</v>
      </c>
      <c r="DN148" s="48">
        <v>0</v>
      </c>
      <c r="DO148" s="48">
        <v>0</v>
      </c>
      <c r="DP148" s="48">
        <v>0</v>
      </c>
      <c r="DQ148" s="48">
        <v>0</v>
      </c>
      <c r="DR148" s="48">
        <v>0</v>
      </c>
      <c r="DS148" s="48">
        <v>0</v>
      </c>
      <c r="DT148" s="48">
        <v>0</v>
      </c>
      <c r="DU148" s="39"/>
    </row>
    <row r="149" spans="99:125" x14ac:dyDescent="0.45">
      <c r="CU149" s="40">
        <v>215</v>
      </c>
      <c r="CV149" s="40" t="s">
        <v>268</v>
      </c>
      <c r="CW149" s="48">
        <v>0</v>
      </c>
      <c r="CX149" s="48">
        <v>1.7839654265394786</v>
      </c>
      <c r="CY149" s="48">
        <v>2.4824715854105079</v>
      </c>
      <c r="CZ149" s="48">
        <v>3.0449886275118492</v>
      </c>
      <c r="DA149" s="48">
        <v>3.1160320864898452</v>
      </c>
      <c r="DB149" s="48">
        <v>3.1685799651084268</v>
      </c>
      <c r="DC149" s="48">
        <v>2.0479375210723072</v>
      </c>
      <c r="DD149" s="48">
        <v>1.0296988719749718</v>
      </c>
      <c r="DE149" s="48">
        <v>0</v>
      </c>
      <c r="DF149" s="39"/>
      <c r="DJ149" s="40">
        <v>121</v>
      </c>
      <c r="DK149" s="40" t="s">
        <v>77</v>
      </c>
      <c r="DL149" s="48">
        <v>0</v>
      </c>
      <c r="DM149" s="48">
        <v>2.6339250572796606E-4</v>
      </c>
      <c r="DN149" s="48">
        <v>0.28956570734554665</v>
      </c>
      <c r="DO149" s="48">
        <v>1.3949947441428752</v>
      </c>
      <c r="DP149" s="48">
        <v>2.2195733228928463</v>
      </c>
      <c r="DQ149" s="48">
        <v>2.2001732083187107</v>
      </c>
      <c r="DR149" s="48">
        <v>2.2195733228918115</v>
      </c>
      <c r="DS149" s="48">
        <v>1.941236159348686</v>
      </c>
      <c r="DT149" s="48">
        <v>1.0538502065397113</v>
      </c>
      <c r="DU149" s="39"/>
    </row>
    <row r="150" spans="99:125" x14ac:dyDescent="0.45">
      <c r="CU150" s="40">
        <v>244</v>
      </c>
      <c r="CV150" s="40" t="s">
        <v>133</v>
      </c>
      <c r="CW150" s="48">
        <v>0</v>
      </c>
      <c r="CX150" s="48">
        <v>14.850622994427747</v>
      </c>
      <c r="CY150" s="48">
        <v>15.448485398414144</v>
      </c>
      <c r="CZ150" s="48">
        <v>15.735772715514422</v>
      </c>
      <c r="DA150" s="48">
        <v>13.129735516054104</v>
      </c>
      <c r="DB150" s="48">
        <v>10.987397922750084</v>
      </c>
      <c r="DC150" s="48">
        <v>4.9621545869919101</v>
      </c>
      <c r="DD150" s="48">
        <v>0.50817036176584107</v>
      </c>
      <c r="DE150" s="48">
        <v>2.0613082171179842E-2</v>
      </c>
      <c r="DF150" s="39"/>
      <c r="DJ150" s="40">
        <v>124</v>
      </c>
      <c r="DK150" s="40" t="s">
        <v>66</v>
      </c>
      <c r="DL150" s="48">
        <v>0</v>
      </c>
      <c r="DM150" s="48">
        <v>0.18667060155291565</v>
      </c>
      <c r="DN150" s="48">
        <v>0.43117251185297994</v>
      </c>
      <c r="DO150" s="48">
        <v>1.2771586669962762</v>
      </c>
      <c r="DP150" s="48">
        <v>2.4346730116002888</v>
      </c>
      <c r="DQ150" s="48">
        <v>4.7048662372953869</v>
      </c>
      <c r="DR150" s="48">
        <v>6.9912751854504718</v>
      </c>
      <c r="DS150" s="48">
        <v>10.593606791203159</v>
      </c>
      <c r="DT150" s="48">
        <v>11.238181235231442</v>
      </c>
      <c r="DU150" s="39"/>
    </row>
    <row r="151" spans="99:125" x14ac:dyDescent="0.45">
      <c r="CU151" s="40">
        <v>245</v>
      </c>
      <c r="CV151" s="40" t="s">
        <v>132</v>
      </c>
      <c r="CW151" s="48">
        <v>0</v>
      </c>
      <c r="CX151" s="48">
        <v>71.660796250068884</v>
      </c>
      <c r="CY151" s="48">
        <v>69.955195472402053</v>
      </c>
      <c r="CZ151" s="48">
        <v>66.280591318042539</v>
      </c>
      <c r="DA151" s="48">
        <v>61.244365556099538</v>
      </c>
      <c r="DB151" s="48">
        <v>57.613042106443004</v>
      </c>
      <c r="DC151" s="48">
        <v>48.149415640156306</v>
      </c>
      <c r="DD151" s="48">
        <v>23.282379239223097</v>
      </c>
      <c r="DE151" s="48">
        <v>0.41044838295332159</v>
      </c>
      <c r="DF151" s="39"/>
      <c r="DJ151" s="40">
        <v>128</v>
      </c>
      <c r="DK151" s="40" t="s">
        <v>207</v>
      </c>
      <c r="DL151" s="48">
        <v>0</v>
      </c>
      <c r="DM151" s="48">
        <v>0</v>
      </c>
      <c r="DN151" s="48">
        <v>0</v>
      </c>
      <c r="DO151" s="48">
        <v>9.0244222402456539E-2</v>
      </c>
      <c r="DP151" s="48">
        <v>0.28968268310603096</v>
      </c>
      <c r="DQ151" s="48">
        <v>0.63410831011738678</v>
      </c>
      <c r="DR151" s="48">
        <v>1.1384297803526204</v>
      </c>
      <c r="DS151" s="48">
        <v>1.9649134101601704</v>
      </c>
      <c r="DT151" s="48">
        <v>3.0118827617389443</v>
      </c>
      <c r="DU151" s="39"/>
    </row>
    <row r="152" spans="99:125" x14ac:dyDescent="0.45">
      <c r="CU152" s="40">
        <v>263</v>
      </c>
      <c r="CV152" s="40" t="s">
        <v>123</v>
      </c>
      <c r="CW152" s="48">
        <v>0</v>
      </c>
      <c r="CX152" s="48">
        <v>1.0406162150303651</v>
      </c>
      <c r="CY152" s="48">
        <v>0.77033459278194738</v>
      </c>
      <c r="CZ152" s="48">
        <v>0.53232858662426497</v>
      </c>
      <c r="DA152" s="48">
        <v>0.36533655996543046</v>
      </c>
      <c r="DB152" s="48">
        <v>6.3515630301391583E-4</v>
      </c>
      <c r="DC152" s="48">
        <v>0</v>
      </c>
      <c r="DD152" s="48">
        <v>0</v>
      </c>
      <c r="DE152" s="48">
        <v>0</v>
      </c>
      <c r="DF152" s="39"/>
      <c r="DJ152" s="40">
        <v>129</v>
      </c>
      <c r="DK152" s="40" t="s">
        <v>239</v>
      </c>
      <c r="DL152" s="48">
        <v>0</v>
      </c>
      <c r="DM152" s="48">
        <v>0</v>
      </c>
      <c r="DN152" s="48">
        <v>0</v>
      </c>
      <c r="DO152" s="48">
        <v>1.1082104155578329E-2</v>
      </c>
      <c r="DP152" s="48">
        <v>2.9774572663745721E-2</v>
      </c>
      <c r="DQ152" s="48">
        <v>2.9774572659820048E-2</v>
      </c>
      <c r="DR152" s="48">
        <v>1.8692468508290417E-2</v>
      </c>
      <c r="DS152" s="48">
        <v>0</v>
      </c>
      <c r="DT152" s="48">
        <v>0</v>
      </c>
      <c r="DU152" s="39"/>
    </row>
    <row r="153" spans="99:125" x14ac:dyDescent="0.45">
      <c r="CU153" s="40">
        <v>264</v>
      </c>
      <c r="CV153" s="40" t="s">
        <v>122</v>
      </c>
      <c r="CW153" s="48">
        <v>0</v>
      </c>
      <c r="CX153" s="48">
        <v>7.9582935669145227</v>
      </c>
      <c r="CY153" s="48">
        <v>5.540139842895373</v>
      </c>
      <c r="CZ153" s="48">
        <v>3.7628793067015582</v>
      </c>
      <c r="DA153" s="48">
        <v>2.5845990944746791</v>
      </c>
      <c r="DB153" s="48">
        <v>6.9283984518616962E-3</v>
      </c>
      <c r="DC153" s="48">
        <v>0</v>
      </c>
      <c r="DD153" s="48">
        <v>0</v>
      </c>
      <c r="DE153" s="48">
        <v>0</v>
      </c>
      <c r="DF153" s="39"/>
      <c r="DJ153" s="40">
        <v>131</v>
      </c>
      <c r="DK153" s="40" t="s">
        <v>242</v>
      </c>
      <c r="DL153" s="48">
        <v>0</v>
      </c>
      <c r="DM153" s="48">
        <v>1.804964074007032E-2</v>
      </c>
      <c r="DN153" s="48">
        <v>4.8602297820406669E-2</v>
      </c>
      <c r="DO153" s="48">
        <v>0.10023129567698973</v>
      </c>
      <c r="DP153" s="48">
        <v>0.16926560965280102</v>
      </c>
      <c r="DQ153" s="48">
        <v>0.16224859784195458</v>
      </c>
      <c r="DR153" s="48">
        <v>0.11061959998538036</v>
      </c>
      <c r="DS153" s="48">
        <v>2.3535645269498758E-2</v>
      </c>
      <c r="DT153" s="48">
        <v>0</v>
      </c>
      <c r="DU153" s="39"/>
    </row>
    <row r="154" spans="99:125" x14ac:dyDescent="0.45">
      <c r="CU154" s="40">
        <v>266</v>
      </c>
      <c r="CV154" s="40" t="s">
        <v>271</v>
      </c>
      <c r="CW154" s="48">
        <v>0</v>
      </c>
      <c r="CX154" s="48">
        <v>0</v>
      </c>
      <c r="CY154" s="48">
        <v>0</v>
      </c>
      <c r="CZ154" s="48">
        <v>-4.3499999999998469</v>
      </c>
      <c r="DA154" s="48">
        <v>-5.509999999999482</v>
      </c>
      <c r="DB154" s="48">
        <v>-6.6699999999996891</v>
      </c>
      <c r="DC154" s="48">
        <v>-7.8299999999997674</v>
      </c>
      <c r="DD154" s="48">
        <v>-8.9899999999998066</v>
      </c>
      <c r="DE154" s="48">
        <v>-10.149999999999997</v>
      </c>
      <c r="DF154" s="39"/>
      <c r="DJ154" s="40">
        <v>133</v>
      </c>
      <c r="DK154" s="40" t="s">
        <v>200</v>
      </c>
      <c r="DL154" s="48">
        <v>0</v>
      </c>
      <c r="DM154" s="48">
        <v>0</v>
      </c>
      <c r="DN154" s="48">
        <v>1.6423787748213393E-4</v>
      </c>
      <c r="DO154" s="48">
        <v>5.0447045303241893E-2</v>
      </c>
      <c r="DP154" s="48">
        <v>0.13661628845769266</v>
      </c>
      <c r="DQ154" s="48">
        <v>0.28437690706854268</v>
      </c>
      <c r="DR154" s="48">
        <v>0.48730223155071922</v>
      </c>
      <c r="DS154" s="48">
        <v>0.63339400747233854</v>
      </c>
      <c r="DT154" s="48">
        <v>0.48555232272666127</v>
      </c>
      <c r="DU154" s="39"/>
    </row>
    <row r="155" spans="99:125" x14ac:dyDescent="0.45">
      <c r="CU155" s="40">
        <v>267</v>
      </c>
      <c r="CV155" s="40" t="s">
        <v>272</v>
      </c>
      <c r="CW155" s="48">
        <v>0</v>
      </c>
      <c r="CX155" s="48">
        <v>-9.6408051803417383E-2</v>
      </c>
      <c r="CY155" s="48">
        <v>0</v>
      </c>
      <c r="CZ155" s="48">
        <v>0</v>
      </c>
      <c r="DA155" s="48">
        <v>0</v>
      </c>
      <c r="DB155" s="48">
        <v>-13.597283516658809</v>
      </c>
      <c r="DC155" s="48">
        <v>-15.343019999549799</v>
      </c>
      <c r="DD155" s="48">
        <v>-10.540530000587871</v>
      </c>
      <c r="DE155" s="48">
        <v>-5.7380399994413009</v>
      </c>
      <c r="DF155" s="39"/>
      <c r="DJ155" s="40">
        <v>134</v>
      </c>
      <c r="DK155" s="40" t="s">
        <v>245</v>
      </c>
      <c r="DL155" s="48">
        <v>0</v>
      </c>
      <c r="DM155" s="48">
        <v>0</v>
      </c>
      <c r="DN155" s="48">
        <v>0</v>
      </c>
      <c r="DO155" s="48">
        <v>9.4770012304550948E-3</v>
      </c>
      <c r="DP155" s="48">
        <v>2.5392385230113695E-2</v>
      </c>
      <c r="DQ155" s="48">
        <v>5.2194313326988644E-2</v>
      </c>
      <c r="DR155" s="48">
        <v>8.7790931836908226E-2</v>
      </c>
      <c r="DS155" s="48">
        <v>7.1859441969565716E-2</v>
      </c>
      <c r="DT155" s="48">
        <v>4.504204472770678E-2</v>
      </c>
      <c r="DU155" s="39"/>
    </row>
    <row r="156" spans="99:125" x14ac:dyDescent="0.45">
      <c r="CU156" s="40">
        <v>268</v>
      </c>
      <c r="CV156" s="40" t="s">
        <v>273</v>
      </c>
      <c r="CW156" s="48">
        <v>0</v>
      </c>
      <c r="CX156" s="48">
        <v>-8.0772095983144432</v>
      </c>
      <c r="CY156" s="48">
        <v>-10.493512544356635</v>
      </c>
      <c r="CZ156" s="48">
        <v>-22.912287749999496</v>
      </c>
      <c r="DA156" s="48">
        <v>-27.494745300000464</v>
      </c>
      <c r="DB156" s="48">
        <v>-32.077202849999779</v>
      </c>
      <c r="DC156" s="48">
        <v>-36.659660399998899</v>
      </c>
      <c r="DD156" s="48">
        <v>-41.242117949998054</v>
      </c>
      <c r="DE156" s="48">
        <v>-45.824575499999746</v>
      </c>
      <c r="DF156" s="39"/>
      <c r="DJ156" s="40">
        <v>135</v>
      </c>
      <c r="DK156" s="40" t="s">
        <v>246</v>
      </c>
      <c r="DL156" s="48">
        <v>0</v>
      </c>
      <c r="DM156" s="48">
        <v>0</v>
      </c>
      <c r="DN156" s="48">
        <v>0</v>
      </c>
      <c r="DO156" s="48">
        <v>1.3381748572833588E-2</v>
      </c>
      <c r="DP156" s="48">
        <v>3.5854956862932566E-2</v>
      </c>
      <c r="DQ156" s="48">
        <v>7.3701004512131393E-2</v>
      </c>
      <c r="DR156" s="48">
        <v>6.0363839773963132E-2</v>
      </c>
      <c r="DS156" s="48">
        <v>3.7867890170882455E-2</v>
      </c>
      <c r="DT156" s="48">
        <v>0</v>
      </c>
      <c r="DU156" s="39"/>
    </row>
    <row r="157" spans="99:125" x14ac:dyDescent="0.45">
      <c r="CU157" s="40">
        <v>269</v>
      </c>
      <c r="CV157" s="40" t="s">
        <v>274</v>
      </c>
      <c r="CW157" s="48">
        <v>0</v>
      </c>
      <c r="CX157" s="48">
        <v>-3.1261446328788817E-3</v>
      </c>
      <c r="CY157" s="48">
        <v>-2.8633401540046717E-3</v>
      </c>
      <c r="CZ157" s="48">
        <v>-9.3281325045992715E-3</v>
      </c>
      <c r="DA157" s="48">
        <v>-8.1573136189136853E-3</v>
      </c>
      <c r="DB157" s="48">
        <v>-4.3537745613638906E-3</v>
      </c>
      <c r="DC157" s="48">
        <v>0</v>
      </c>
      <c r="DD157" s="48">
        <v>-11.146185184056367</v>
      </c>
      <c r="DE157" s="48">
        <v>-13.987808567484603</v>
      </c>
      <c r="DF157" s="39"/>
      <c r="DJ157" s="40">
        <v>140</v>
      </c>
      <c r="DK157" s="40" t="s">
        <v>146</v>
      </c>
      <c r="DL157" s="48">
        <v>0</v>
      </c>
      <c r="DM157" s="48">
        <v>0</v>
      </c>
      <c r="DN157" s="48">
        <v>0</v>
      </c>
      <c r="DO157" s="48">
        <v>0</v>
      </c>
      <c r="DP157" s="48">
        <v>0</v>
      </c>
      <c r="DQ157" s="48">
        <v>0</v>
      </c>
      <c r="DR157" s="48">
        <v>0</v>
      </c>
      <c r="DS157" s="48">
        <v>0</v>
      </c>
      <c r="DT157" s="48">
        <v>0.1516173712412083</v>
      </c>
      <c r="DU157" s="39"/>
    </row>
    <row r="158" spans="99:125" x14ac:dyDescent="0.45">
      <c r="CU158" s="40">
        <v>270</v>
      </c>
      <c r="CV158" s="40" t="s">
        <v>275</v>
      </c>
      <c r="CW158" s="48">
        <v>0</v>
      </c>
      <c r="CX158" s="48">
        <v>0</v>
      </c>
      <c r="CY158" s="48">
        <v>0</v>
      </c>
      <c r="CZ158" s="48">
        <v>0</v>
      </c>
      <c r="DA158" s="48">
        <v>0</v>
      </c>
      <c r="DB158" s="48">
        <v>0</v>
      </c>
      <c r="DC158" s="48">
        <v>0</v>
      </c>
      <c r="DD158" s="48">
        <v>0</v>
      </c>
      <c r="DE158" s="48">
        <v>-1.7456220505626161</v>
      </c>
      <c r="DF158" s="39"/>
      <c r="DJ158" s="40">
        <v>144</v>
      </c>
      <c r="DK158" s="40" t="s">
        <v>179</v>
      </c>
      <c r="DL158" s="48">
        <v>0</v>
      </c>
      <c r="DM158" s="48">
        <v>0</v>
      </c>
      <c r="DN158" s="48">
        <v>0</v>
      </c>
      <c r="DO158" s="48">
        <v>0</v>
      </c>
      <c r="DP158" s="48">
        <v>0</v>
      </c>
      <c r="DQ158" s="48">
        <v>0</v>
      </c>
      <c r="DR158" s="48">
        <v>0</v>
      </c>
      <c r="DS158" s="48">
        <v>0</v>
      </c>
      <c r="DT158" s="48">
        <v>5.4444648523784185</v>
      </c>
      <c r="DU158" s="39"/>
    </row>
    <row r="159" spans="99:125" x14ac:dyDescent="0.45">
      <c r="CU159" s="40">
        <v>273</v>
      </c>
      <c r="CV159" s="40" t="s">
        <v>276</v>
      </c>
      <c r="CW159" s="48">
        <v>0</v>
      </c>
      <c r="CX159" s="48">
        <v>6.4607801378867178</v>
      </c>
      <c r="CY159" s="48">
        <v>6.5357109244952838</v>
      </c>
      <c r="CZ159" s="48">
        <v>6.5614568814899181</v>
      </c>
      <c r="DA159" s="48">
        <v>6.5519822978998414</v>
      </c>
      <c r="DB159" s="48">
        <v>6.5419398916020475</v>
      </c>
      <c r="DC159" s="48">
        <v>6.5312252743716392</v>
      </c>
      <c r="DD159" s="48">
        <v>6.5092589117790274</v>
      </c>
      <c r="DE159" s="48">
        <v>6.4861491562924662</v>
      </c>
      <c r="DF159" s="39"/>
      <c r="DJ159" s="40">
        <v>146</v>
      </c>
      <c r="DK159" s="40" t="s">
        <v>183</v>
      </c>
      <c r="DL159" s="48">
        <v>0</v>
      </c>
      <c r="DM159" s="48">
        <v>0</v>
      </c>
      <c r="DN159" s="48">
        <v>0</v>
      </c>
      <c r="DO159" s="48">
        <v>0</v>
      </c>
      <c r="DP159" s="48">
        <v>0</v>
      </c>
      <c r="DQ159" s="48">
        <v>0</v>
      </c>
      <c r="DR159" s="48">
        <v>0</v>
      </c>
      <c r="DS159" s="48">
        <v>4.5883903163878834</v>
      </c>
      <c r="DT159" s="48">
        <v>4.5883903163878834</v>
      </c>
      <c r="DU159" s="39"/>
    </row>
    <row r="160" spans="99:125" x14ac:dyDescent="0.45">
      <c r="CU160" s="40">
        <v>274</v>
      </c>
      <c r="CV160" s="40" t="s">
        <v>200</v>
      </c>
      <c r="CW160" s="48">
        <v>0</v>
      </c>
      <c r="CX160" s="48">
        <v>0</v>
      </c>
      <c r="CY160" s="48">
        <v>0</v>
      </c>
      <c r="CZ160" s="48">
        <v>2.0655630110147823E-2</v>
      </c>
      <c r="DA160" s="48">
        <v>5.5937778227865213E-2</v>
      </c>
      <c r="DB160" s="48">
        <v>0.11643861525230412</v>
      </c>
      <c r="DC160" s="48">
        <v>0.19952675458851668</v>
      </c>
      <c r="DD160" s="48">
        <v>0.25934428239265084</v>
      </c>
      <c r="DE160" s="48">
        <v>0.19881025269472388</v>
      </c>
      <c r="DF160" s="39"/>
      <c r="DJ160" s="40">
        <v>147</v>
      </c>
      <c r="DK160" s="40" t="s">
        <v>188</v>
      </c>
      <c r="DL160" s="48">
        <v>0</v>
      </c>
      <c r="DM160" s="48">
        <v>0</v>
      </c>
      <c r="DN160" s="48">
        <v>0</v>
      </c>
      <c r="DO160" s="48">
        <v>0</v>
      </c>
      <c r="DP160" s="48">
        <v>0</v>
      </c>
      <c r="DQ160" s="48">
        <v>0</v>
      </c>
      <c r="DR160" s="48">
        <v>0</v>
      </c>
      <c r="DS160" s="48">
        <v>0</v>
      </c>
      <c r="DT160" s="48">
        <v>2.7229917155154184</v>
      </c>
      <c r="DU160" s="39"/>
    </row>
    <row r="161" spans="99:125" x14ac:dyDescent="0.45">
      <c r="CU161" s="40">
        <v>275</v>
      </c>
      <c r="CV161" s="40" t="s">
        <v>277</v>
      </c>
      <c r="CW161" s="48">
        <v>0</v>
      </c>
      <c r="CX161" s="48">
        <v>1.2324187099464767</v>
      </c>
      <c r="CY161" s="48">
        <v>1.2011360040647916</v>
      </c>
      <c r="CZ161" s="48">
        <v>1.164963490148113</v>
      </c>
      <c r="DA161" s="48">
        <v>1.1238730635709704</v>
      </c>
      <c r="DB161" s="48">
        <v>1.0778373415604801</v>
      </c>
      <c r="DC161" s="48">
        <v>1.0325132517964029</v>
      </c>
      <c r="DD161" s="48">
        <v>0.9879854759938973</v>
      </c>
      <c r="DE161" s="48">
        <v>0.94422967534552638</v>
      </c>
      <c r="DF161" s="39"/>
      <c r="DJ161" s="40">
        <v>148</v>
      </c>
      <c r="DK161" s="40" t="s">
        <v>192</v>
      </c>
      <c r="DL161" s="48">
        <v>0</v>
      </c>
      <c r="DM161" s="48">
        <v>0</v>
      </c>
      <c r="DN161" s="48">
        <v>0</v>
      </c>
      <c r="DO161" s="48">
        <v>0</v>
      </c>
      <c r="DP161" s="48">
        <v>2.1588484908762515E-2</v>
      </c>
      <c r="DQ161" s="48">
        <v>0.97957679557717503</v>
      </c>
      <c r="DR161" s="48">
        <v>2.543683218843019</v>
      </c>
      <c r="DS161" s="48">
        <v>2.1475348036303963</v>
      </c>
      <c r="DT161" s="48">
        <v>0.94364509033760924</v>
      </c>
      <c r="DU161" s="39"/>
    </row>
    <row r="162" spans="99:125" x14ac:dyDescent="0.45">
      <c r="CU162" s="40">
        <v>276</v>
      </c>
      <c r="CV162" s="40" t="s">
        <v>278</v>
      </c>
      <c r="CW162" s="48">
        <v>0</v>
      </c>
      <c r="CX162" s="48">
        <v>1.4376936673579277</v>
      </c>
      <c r="CY162" s="48">
        <v>1.3986196795424168</v>
      </c>
      <c r="CZ162" s="48">
        <v>1.3521319742630939</v>
      </c>
      <c r="DA162" s="48">
        <v>1.2981977480665856</v>
      </c>
      <c r="DB162" s="48">
        <v>1.2436278694071419</v>
      </c>
      <c r="DC162" s="48">
        <v>1.1900300047014036</v>
      </c>
      <c r="DD162" s="48">
        <v>1.137374732979223</v>
      </c>
      <c r="DE162" s="48">
        <v>1.0856333974421304</v>
      </c>
      <c r="DF162" s="39"/>
      <c r="DJ162" s="40">
        <v>150</v>
      </c>
      <c r="DK162" s="40" t="s">
        <v>224</v>
      </c>
      <c r="DL162" s="48">
        <v>0</v>
      </c>
      <c r="DM162" s="48">
        <v>3.113298643083888E-2</v>
      </c>
      <c r="DN162" s="48">
        <v>8.3831844446224379E-2</v>
      </c>
      <c r="DO162" s="48">
        <v>0.17288430259470661</v>
      </c>
      <c r="DP162" s="48">
        <v>0.29195838038798777</v>
      </c>
      <c r="DQ162" s="48">
        <v>0.49210844557002142</v>
      </c>
      <c r="DR162" s="48">
        <v>0.7653841486186308</v>
      </c>
      <c r="DS162" s="48">
        <v>0.71821316153259296</v>
      </c>
      <c r="DT162" s="48">
        <v>0.46536423833518997</v>
      </c>
      <c r="DU162" s="39"/>
    </row>
    <row r="163" spans="99:125" x14ac:dyDescent="0.45">
      <c r="CU163" s="40">
        <v>277</v>
      </c>
      <c r="CV163" s="40" t="s">
        <v>262</v>
      </c>
      <c r="CW163" s="48">
        <v>0</v>
      </c>
      <c r="CX163" s="48">
        <v>0.43206747209456692</v>
      </c>
      <c r="CY163" s="48">
        <v>0.74337836713776551</v>
      </c>
      <c r="CZ163" s="48">
        <v>1.0225613832360727</v>
      </c>
      <c r="DA163" s="48">
        <v>1.1566268491680436</v>
      </c>
      <c r="DB163" s="48">
        <v>1.4521402304148849</v>
      </c>
      <c r="DC163" s="48">
        <v>1.7796890020068428</v>
      </c>
      <c r="DD163" s="48">
        <v>1.7437632120922546</v>
      </c>
      <c r="DE163" s="48">
        <v>1.7162283223575803</v>
      </c>
      <c r="DF163" s="39"/>
      <c r="DJ163" s="40">
        <v>151</v>
      </c>
      <c r="DK163" s="40" t="s">
        <v>227</v>
      </c>
      <c r="DL163" s="48">
        <v>0</v>
      </c>
      <c r="DM163" s="48">
        <v>2.5684714295809132E-2</v>
      </c>
      <c r="DN163" s="48">
        <v>6.9161272698623266E-2</v>
      </c>
      <c r="DO163" s="48">
        <v>0.14262955105187197</v>
      </c>
      <c r="DP163" s="48">
        <v>0.221786017256836</v>
      </c>
      <c r="DQ163" s="48">
        <v>0.17830945885403723</v>
      </c>
      <c r="DR163" s="48">
        <v>0.1048411805007885</v>
      </c>
      <c r="DS163" s="48">
        <v>0</v>
      </c>
      <c r="DT163" s="48">
        <v>0</v>
      </c>
      <c r="DU163" s="39"/>
    </row>
    <row r="164" spans="99:125" x14ac:dyDescent="0.45">
      <c r="CU164" s="40">
        <v>278</v>
      </c>
      <c r="CV164" s="40" t="s">
        <v>264</v>
      </c>
      <c r="CW164" s="48">
        <v>0</v>
      </c>
      <c r="CX164" s="48">
        <v>2.3628871179613142</v>
      </c>
      <c r="CY164" s="48">
        <v>6.6462039001149815</v>
      </c>
      <c r="CZ164" s="48">
        <v>6.6574962179183874</v>
      </c>
      <c r="DA164" s="48">
        <v>6.7053580369253583</v>
      </c>
      <c r="DB164" s="48">
        <v>6.7942042258984969</v>
      </c>
      <c r="DC164" s="48">
        <v>6.9168003961753364</v>
      </c>
      <c r="DD164" s="48">
        <v>6.7655424270621758</v>
      </c>
      <c r="DE164" s="48">
        <v>6.4776758757824293</v>
      </c>
      <c r="DF164" s="39"/>
      <c r="DJ164" s="40">
        <v>152</v>
      </c>
      <c r="DK164" s="40" t="s">
        <v>230</v>
      </c>
      <c r="DL164" s="48">
        <v>0</v>
      </c>
      <c r="DM164" s="48">
        <v>4.6699479646253664E-2</v>
      </c>
      <c r="DN164" s="48">
        <v>0.12574776594916556</v>
      </c>
      <c r="DO164" s="48">
        <v>0.25932645317188258</v>
      </c>
      <c r="DP164" s="48">
        <v>0.43793757209851547</v>
      </c>
      <c r="DQ164" s="48">
        <v>0.73816267847543604</v>
      </c>
      <c r="DR164" s="48">
        <v>0.60458399125275308</v>
      </c>
      <c r="DS164" s="48">
        <v>0.37927339267989452</v>
      </c>
      <c r="DT164" s="48">
        <v>0</v>
      </c>
      <c r="DU164" s="39"/>
    </row>
    <row r="165" spans="99:125" x14ac:dyDescent="0.45">
      <c r="CU165" s="40">
        <v>279</v>
      </c>
      <c r="CV165" s="40" t="s">
        <v>279</v>
      </c>
      <c r="CW165" s="48">
        <v>0</v>
      </c>
      <c r="CX165" s="48">
        <v>1.7978732701229543</v>
      </c>
      <c r="CY165" s="48">
        <v>1.7490102333541035</v>
      </c>
      <c r="CZ165" s="48">
        <v>1.6908761502218164</v>
      </c>
      <c r="DA165" s="48">
        <v>1.6234299991553183</v>
      </c>
      <c r="DB165" s="48">
        <v>1.5551889487025743</v>
      </c>
      <c r="DC165" s="48">
        <v>1.4881634275010416</v>
      </c>
      <c r="DD165" s="48">
        <v>1.4223166433171019</v>
      </c>
      <c r="DE165" s="48">
        <v>1.3576127600796253</v>
      </c>
      <c r="DF165" s="39"/>
      <c r="DJ165" s="40">
        <v>154</v>
      </c>
      <c r="DK165" s="40" t="s">
        <v>233</v>
      </c>
      <c r="DL165" s="48">
        <v>0</v>
      </c>
      <c r="DM165" s="48">
        <v>0</v>
      </c>
      <c r="DN165" s="48">
        <v>0</v>
      </c>
      <c r="DO165" s="48">
        <v>2.3193982256268505E-2</v>
      </c>
      <c r="DP165" s="48">
        <v>6.2002467024508498E-2</v>
      </c>
      <c r="DQ165" s="48">
        <v>0.12703954393560477</v>
      </c>
      <c r="DR165" s="48">
        <v>0.21262108836397436</v>
      </c>
      <c r="DS165" s="48">
        <v>0.35485647358111183</v>
      </c>
      <c r="DT165" s="48">
        <v>0.59038788353925975</v>
      </c>
      <c r="DU165" s="39"/>
    </row>
    <row r="166" spans="99:125" x14ac:dyDescent="0.45">
      <c r="CU166" s="40">
        <v>280</v>
      </c>
      <c r="CV166" s="40" t="s">
        <v>280</v>
      </c>
      <c r="CW166" s="48">
        <v>0</v>
      </c>
      <c r="CX166" s="48">
        <v>1.0444250410433438</v>
      </c>
      <c r="CY166" s="48">
        <v>1.0179142112611883</v>
      </c>
      <c r="CZ166" s="48">
        <v>0.98725946589648361</v>
      </c>
      <c r="DA166" s="48">
        <v>0.95243698872601024</v>
      </c>
      <c r="DB166" s="48">
        <v>0.91342357395810414</v>
      </c>
      <c r="DC166" s="48">
        <v>0.87501323878899684</v>
      </c>
      <c r="DD166" s="48">
        <v>0.8372777487827503</v>
      </c>
      <c r="DE166" s="48">
        <v>0.80019647779036907</v>
      </c>
      <c r="DF166" s="39"/>
      <c r="DJ166" s="40">
        <v>155</v>
      </c>
      <c r="DK166" s="40" t="s">
        <v>235</v>
      </c>
      <c r="DL166" s="48">
        <v>0</v>
      </c>
      <c r="DM166" s="48">
        <v>0</v>
      </c>
      <c r="DN166" s="48">
        <v>0</v>
      </c>
      <c r="DO166" s="48">
        <v>3.4792666723856967E-2</v>
      </c>
      <c r="DP166" s="48">
        <v>9.3009567002112312E-2</v>
      </c>
      <c r="DQ166" s="48">
        <v>0.19057463779554934</v>
      </c>
      <c r="DR166" s="48">
        <v>0.31896563246775983</v>
      </c>
      <c r="DS166" s="48">
        <v>0.53235696185923442</v>
      </c>
      <c r="DT166" s="48">
        <v>0.73543053586738283</v>
      </c>
      <c r="DU166" s="39"/>
    </row>
    <row r="167" spans="99:125" x14ac:dyDescent="0.45">
      <c r="CU167" s="40">
        <v>281</v>
      </c>
      <c r="CV167" s="40" t="s">
        <v>212</v>
      </c>
      <c r="CW167" s="48">
        <v>0</v>
      </c>
      <c r="CX167" s="48">
        <v>1.023386572007883E-2</v>
      </c>
      <c r="CY167" s="48">
        <v>4.1416940366486174E-2</v>
      </c>
      <c r="CZ167" s="48">
        <v>9.4111240621667092E-2</v>
      </c>
      <c r="DA167" s="48">
        <v>0.17275820199390701</v>
      </c>
      <c r="DB167" s="48">
        <v>0.29119140215417388</v>
      </c>
      <c r="DC167" s="48">
        <v>0.23849710190399173</v>
      </c>
      <c r="DD167" s="48">
        <v>0.24594881786355099</v>
      </c>
      <c r="DE167" s="48">
        <v>9.6332543057010181E-2</v>
      </c>
      <c r="DF167" s="39"/>
      <c r="DJ167" s="40">
        <v>156</v>
      </c>
      <c r="DK167" s="40" t="s">
        <v>203</v>
      </c>
      <c r="DL167" s="48">
        <v>0</v>
      </c>
      <c r="DM167" s="48">
        <v>0</v>
      </c>
      <c r="DN167" s="48">
        <v>0</v>
      </c>
      <c r="DO167" s="48">
        <v>0</v>
      </c>
      <c r="DP167" s="48">
        <v>0</v>
      </c>
      <c r="DQ167" s="48">
        <v>0</v>
      </c>
      <c r="DR167" s="48">
        <v>0</v>
      </c>
      <c r="DS167" s="48">
        <v>0.24583945356276524</v>
      </c>
      <c r="DT167" s="48">
        <v>0.64077625461033116</v>
      </c>
      <c r="DU167" s="39"/>
    </row>
    <row r="168" spans="99:125" x14ac:dyDescent="0.45">
      <c r="CU168" s="40">
        <v>283</v>
      </c>
      <c r="CV168" s="40" t="s">
        <v>215</v>
      </c>
      <c r="CW168" s="48">
        <v>0</v>
      </c>
      <c r="CX168" s="48">
        <v>2.7740899646463153E-2</v>
      </c>
      <c r="CY168" s="48">
        <v>7.4697966694978787E-2</v>
      </c>
      <c r="CZ168" s="48">
        <v>0.15404773639099864</v>
      </c>
      <c r="DA168" s="48">
        <v>0.2601481275580485</v>
      </c>
      <c r="DB168" s="48">
        <v>0.43849089193453084</v>
      </c>
      <c r="DC168" s="48">
        <v>0.57090921396575078</v>
      </c>
      <c r="DD168" s="48">
        <v>0.4370679231524347</v>
      </c>
      <c r="DE168" s="48">
        <v>0.2117680917275106</v>
      </c>
      <c r="DF168" s="39"/>
      <c r="DJ168" s="40">
        <v>162</v>
      </c>
      <c r="DK168" s="40" t="s">
        <v>195</v>
      </c>
      <c r="DL168" s="48">
        <v>0</v>
      </c>
      <c r="DM168" s="48">
        <v>0.1951430024057621</v>
      </c>
      <c r="DN168" s="48">
        <v>0.60121699635126158</v>
      </c>
      <c r="DO168" s="48">
        <v>1.2729631514431718</v>
      </c>
      <c r="DP168" s="48">
        <v>2.1843084617806223</v>
      </c>
      <c r="DQ168" s="48">
        <v>3.5919138266228128</v>
      </c>
      <c r="DR168" s="48">
        <v>5.8762283957453167</v>
      </c>
      <c r="DS168" s="48">
        <v>9.5559053607076407</v>
      </c>
      <c r="DT168" s="48">
        <v>15.430867241032912</v>
      </c>
      <c r="DU168" s="39"/>
    </row>
    <row r="169" spans="99:125" x14ac:dyDescent="0.45">
      <c r="CU169" s="40">
        <v>284</v>
      </c>
      <c r="CV169" s="40" t="s">
        <v>97</v>
      </c>
      <c r="CW169" s="48">
        <v>0</v>
      </c>
      <c r="CX169" s="48">
        <v>0.56562799225482729</v>
      </c>
      <c r="CY169" s="48">
        <v>1.1918708697562357</v>
      </c>
      <c r="CZ169" s="48">
        <v>1.6350298698866228</v>
      </c>
      <c r="DA169" s="48">
        <v>1.2579297698648635</v>
      </c>
      <c r="DB169" s="48">
        <v>0.63168689236410425</v>
      </c>
      <c r="DC169" s="48">
        <v>0.18852789223375338</v>
      </c>
      <c r="DD169" s="48">
        <v>0</v>
      </c>
      <c r="DE169" s="48">
        <v>0</v>
      </c>
      <c r="DF169" s="39"/>
      <c r="DJ169" s="40">
        <v>163</v>
      </c>
      <c r="DK169" s="40" t="s">
        <v>212</v>
      </c>
      <c r="DL169" s="48">
        <v>0</v>
      </c>
      <c r="DM169" s="48">
        <v>1.7924853448884797E-3</v>
      </c>
      <c r="DN169" s="48">
        <v>7.2542732704310329E-3</v>
      </c>
      <c r="DO169" s="48">
        <v>1.6483802290101893E-2</v>
      </c>
      <c r="DP169" s="48">
        <v>3.0259000117651588E-2</v>
      </c>
      <c r="DQ169" s="48">
        <v>5.1002849953783083E-2</v>
      </c>
      <c r="DR169" s="48">
        <v>4.1773320934987777E-2</v>
      </c>
      <c r="DS169" s="48">
        <v>4.3078506164664465E-2</v>
      </c>
      <c r="DT169" s="48">
        <v>1.6872868403013792E-2</v>
      </c>
      <c r="DU169" s="39"/>
    </row>
    <row r="170" spans="99:125" x14ac:dyDescent="0.45">
      <c r="CU170" s="40">
        <v>285</v>
      </c>
      <c r="CV170" s="40" t="s">
        <v>107</v>
      </c>
      <c r="CW170" s="48">
        <v>0</v>
      </c>
      <c r="CX170" s="48">
        <v>1.3358055486883336</v>
      </c>
      <c r="CY170" s="48">
        <v>0.66790277434416689</v>
      </c>
      <c r="CZ170" s="48">
        <v>0</v>
      </c>
      <c r="DA170" s="48">
        <v>0</v>
      </c>
      <c r="DB170" s="48">
        <v>0</v>
      </c>
      <c r="DC170" s="48">
        <v>0</v>
      </c>
      <c r="DD170" s="48">
        <v>0</v>
      </c>
      <c r="DE170" s="48">
        <v>0</v>
      </c>
      <c r="DF170" s="39"/>
      <c r="DJ170" s="40">
        <v>165</v>
      </c>
      <c r="DK170" s="40" t="s">
        <v>215</v>
      </c>
      <c r="DL170" s="48">
        <v>0</v>
      </c>
      <c r="DM170" s="48">
        <v>6.4800107276727706E-3</v>
      </c>
      <c r="DN170" s="48">
        <v>1.7448735682244514E-2</v>
      </c>
      <c r="DO170" s="48">
        <v>3.5984088371649063E-2</v>
      </c>
      <c r="DP170" s="48">
        <v>6.0768132210703756E-2</v>
      </c>
      <c r="DQ170" s="48">
        <v>0.10242730841228606</v>
      </c>
      <c r="DR170" s="48">
        <v>0.13335897098409216</v>
      </c>
      <c r="DS170" s="48">
        <v>0.10209491641741068</v>
      </c>
      <c r="DT170" s="48">
        <v>4.9467015261273867E-2</v>
      </c>
      <c r="DU170" s="39"/>
    </row>
    <row r="171" spans="99:125" x14ac:dyDescent="0.45">
      <c r="CU171" s="40">
        <v>287</v>
      </c>
      <c r="CV171" s="40" t="s">
        <v>218</v>
      </c>
      <c r="CW171" s="48">
        <v>0</v>
      </c>
      <c r="CX171" s="48">
        <v>0</v>
      </c>
      <c r="CY171" s="48">
        <v>1.127777769066991E-4</v>
      </c>
      <c r="CZ171" s="48">
        <v>1.7263224537592634E-2</v>
      </c>
      <c r="DA171" s="48">
        <v>4.6435729162515697E-2</v>
      </c>
      <c r="DB171" s="48">
        <v>9.6139253358413029E-2</v>
      </c>
      <c r="DC171" s="48">
        <v>0.16359037248197289</v>
      </c>
      <c r="DD171" s="48">
        <v>0.27801033699567584</v>
      </c>
      <c r="DE171" s="48">
        <v>0.47181154522046748</v>
      </c>
      <c r="DF171" s="39"/>
      <c r="DJ171" s="40">
        <v>167</v>
      </c>
      <c r="DK171" s="40" t="s">
        <v>218</v>
      </c>
      <c r="DL171" s="48">
        <v>0</v>
      </c>
      <c r="DM171" s="48">
        <v>0</v>
      </c>
      <c r="DN171" s="48">
        <v>0</v>
      </c>
      <c r="DO171" s="48">
        <v>3.024139807464566E-3</v>
      </c>
      <c r="DP171" s="48">
        <v>8.1345253179379885E-3</v>
      </c>
      <c r="DQ171" s="48">
        <v>1.6841496940721318E-2</v>
      </c>
      <c r="DR171" s="48">
        <v>2.8657459488838129E-2</v>
      </c>
      <c r="DS171" s="48">
        <v>4.8701337684426846E-2</v>
      </c>
      <c r="DT171" s="48">
        <v>8.2651075648632444E-2</v>
      </c>
      <c r="DU171" s="39"/>
    </row>
    <row r="172" spans="99:125" x14ac:dyDescent="0.45">
      <c r="CU172" s="40">
        <v>288</v>
      </c>
      <c r="CV172" s="40" t="s">
        <v>221</v>
      </c>
      <c r="CW172" s="48">
        <v>0</v>
      </c>
      <c r="CX172" s="48">
        <v>0</v>
      </c>
      <c r="CY172" s="48">
        <v>1.2688039913059484E-4</v>
      </c>
      <c r="CZ172" s="48">
        <v>1.9419767783932385E-2</v>
      </c>
      <c r="DA172" s="48">
        <v>5.2233807991898834E-2</v>
      </c>
      <c r="DB172" s="48">
        <v>0.10813680989359777</v>
      </c>
      <c r="DC172" s="48">
        <v>0.18398883230136753</v>
      </c>
      <c r="DD172" s="48">
        <v>0.31264585955192703</v>
      </c>
      <c r="DE172" s="48">
        <v>0.44786277996809964</v>
      </c>
      <c r="DF172" s="39"/>
      <c r="DJ172" s="40">
        <v>168</v>
      </c>
      <c r="DK172" s="40" t="s">
        <v>221</v>
      </c>
      <c r="DL172" s="48">
        <v>0</v>
      </c>
      <c r="DM172" s="48">
        <v>0</v>
      </c>
      <c r="DN172" s="48">
        <v>0</v>
      </c>
      <c r="DO172" s="48">
        <v>4.5362733427010511E-3</v>
      </c>
      <c r="DP172" s="48">
        <v>1.2201321530603578E-2</v>
      </c>
      <c r="DQ172" s="48">
        <v>2.5259731915585646E-2</v>
      </c>
      <c r="DR172" s="48">
        <v>4.2978044053335315E-2</v>
      </c>
      <c r="DS172" s="48">
        <v>7.3031103881926906E-2</v>
      </c>
      <c r="DT172" s="48">
        <v>0.10461649246074999</v>
      </c>
      <c r="DU172" s="39"/>
    </row>
    <row r="173" spans="99:125" x14ac:dyDescent="0.45">
      <c r="CU173" s="40">
        <v>289</v>
      </c>
      <c r="CV173" s="40" t="s">
        <v>171</v>
      </c>
      <c r="CW173" s="48">
        <v>0</v>
      </c>
      <c r="CX173" s="48">
        <v>0</v>
      </c>
      <c r="CY173" s="48">
        <v>1.4106732500693877E-4</v>
      </c>
      <c r="CZ173" s="48">
        <v>2.1591871924972052E-2</v>
      </c>
      <c r="DA173" s="48">
        <v>5.8077059667384009E-2</v>
      </c>
      <c r="DB173" s="48">
        <v>0.12023594094461038</v>
      </c>
      <c r="DC173" s="48">
        <v>0.20458024951084555</v>
      </c>
      <c r="DD173" s="48">
        <v>0.16802341978785379</v>
      </c>
      <c r="DE173" s="48">
        <v>0.10579511316697027</v>
      </c>
      <c r="DF173" s="39"/>
      <c r="DJ173" s="40">
        <v>171</v>
      </c>
      <c r="DK173" s="40" t="s">
        <v>281</v>
      </c>
      <c r="DL173" s="48">
        <v>3.9</v>
      </c>
      <c r="DM173" s="48">
        <v>4.6005577272359677</v>
      </c>
      <c r="DN173" s="48">
        <v>6.1009359567995203</v>
      </c>
      <c r="DO173" s="48">
        <v>6.7795506569656556</v>
      </c>
      <c r="DP173" s="48">
        <v>7.3988012449431091</v>
      </c>
      <c r="DQ173" s="48">
        <v>8.1155370147189796</v>
      </c>
      <c r="DR173" s="48">
        <v>8.8424680099603439</v>
      </c>
      <c r="DS173" s="48">
        <v>8.7737006425350863</v>
      </c>
      <c r="DT173" s="48">
        <v>8.6055484844199999</v>
      </c>
      <c r="DU173" s="39"/>
    </row>
    <row r="174" spans="99:125" x14ac:dyDescent="0.45">
      <c r="CU174" s="40">
        <v>290</v>
      </c>
      <c r="CV174" s="40" t="s">
        <v>282</v>
      </c>
      <c r="CW174" s="48">
        <v>0</v>
      </c>
      <c r="CX174" s="48">
        <v>0.35852956044307666</v>
      </c>
      <c r="CY174" s="48">
        <v>0.34942893886850657</v>
      </c>
      <c r="CZ174" s="48">
        <v>0.33890579867453868</v>
      </c>
      <c r="DA174" s="48">
        <v>0.32695196425115364</v>
      </c>
      <c r="DB174" s="48">
        <v>0.31355946695518067</v>
      </c>
      <c r="DC174" s="48">
        <v>0.30037399385495001</v>
      </c>
      <c r="DD174" s="48">
        <v>0.2874201812254179</v>
      </c>
      <c r="DE174" s="48">
        <v>0.27469094596157628</v>
      </c>
      <c r="DF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</row>
    <row r="175" spans="99:125" x14ac:dyDescent="0.45">
      <c r="CU175" s="40">
        <v>291</v>
      </c>
      <c r="CV175" s="40" t="s">
        <v>283</v>
      </c>
      <c r="CW175" s="48">
        <v>0</v>
      </c>
      <c r="CX175" s="48">
        <v>1.9471107558020928</v>
      </c>
      <c r="CY175" s="48">
        <v>2.1050041487278803</v>
      </c>
      <c r="CZ175" s="48">
        <v>2.2407393923830075</v>
      </c>
      <c r="DA175" s="48">
        <v>2.3468611099926457</v>
      </c>
      <c r="DB175" s="48">
        <v>2.4192424210455452</v>
      </c>
      <c r="DC175" s="48">
        <v>2.5109069553415582</v>
      </c>
      <c r="DD175" s="48">
        <v>2.6360773415058043</v>
      </c>
      <c r="DE175" s="48">
        <v>2.7233832805256943</v>
      </c>
      <c r="DF175" s="39"/>
      <c r="DL175" s="39"/>
      <c r="DM175" s="39"/>
      <c r="DN175" s="39"/>
      <c r="DO175" s="39"/>
      <c r="DP175" s="39"/>
      <c r="DQ175" s="39"/>
    </row>
    <row r="176" spans="99:125" x14ac:dyDescent="0.45">
      <c r="CU176" s="40">
        <v>292</v>
      </c>
      <c r="CV176" s="40" t="s">
        <v>239</v>
      </c>
      <c r="CW176" s="48">
        <v>0</v>
      </c>
      <c r="CX176" s="48">
        <v>0</v>
      </c>
      <c r="CY176" s="48">
        <v>0</v>
      </c>
      <c r="CZ176" s="48">
        <v>6.3271234922190805E-2</v>
      </c>
      <c r="DA176" s="48">
        <v>0.16999244505091773</v>
      </c>
      <c r="DB176" s="48">
        <v>0.16999244502850483</v>
      </c>
      <c r="DC176" s="48">
        <v>0.10672121012942935</v>
      </c>
      <c r="DD176" s="48">
        <v>0</v>
      </c>
      <c r="DE176" s="48">
        <v>0</v>
      </c>
      <c r="DF176" s="39"/>
    </row>
    <row r="177" spans="99:110" x14ac:dyDescent="0.45">
      <c r="CU177" s="40">
        <v>294</v>
      </c>
      <c r="CV177" s="40" t="s">
        <v>242</v>
      </c>
      <c r="CW177" s="48">
        <v>0</v>
      </c>
      <c r="CX177" s="48">
        <v>7.7270438810651432E-2</v>
      </c>
      <c r="CY177" s="48">
        <v>0.20806623986988895</v>
      </c>
      <c r="CZ177" s="48">
        <v>0.42908977032032453</v>
      </c>
      <c r="DA177" s="48">
        <v>0.72462538849254776</v>
      </c>
      <c r="DB177" s="48">
        <v>0.69458558938674486</v>
      </c>
      <c r="DC177" s="48">
        <v>0.47356205893634717</v>
      </c>
      <c r="DD177" s="48">
        <v>0.10075600195347249</v>
      </c>
      <c r="DE177" s="48">
        <v>0</v>
      </c>
      <c r="DF177" s="39"/>
    </row>
    <row r="178" spans="99:110" x14ac:dyDescent="0.45">
      <c r="CU178" s="40">
        <v>298</v>
      </c>
      <c r="CV178" s="40" t="s">
        <v>136</v>
      </c>
      <c r="CW178" s="48">
        <v>0</v>
      </c>
      <c r="CX178" s="48">
        <v>4.4122935014429574</v>
      </c>
      <c r="CY178" s="48">
        <v>3.98900552749648</v>
      </c>
      <c r="CZ178" s="48">
        <v>3.1251466052005399</v>
      </c>
      <c r="DA178" s="48">
        <v>1.858113753571039</v>
      </c>
      <c r="DB178" s="48">
        <v>0.70877140261091232</v>
      </c>
      <c r="DC178" s="48">
        <v>0</v>
      </c>
      <c r="DD178" s="48">
        <v>0</v>
      </c>
      <c r="DE178" s="48">
        <v>0</v>
      </c>
      <c r="DF178" s="39"/>
    </row>
    <row r="179" spans="99:110" x14ac:dyDescent="0.45">
      <c r="CU179" s="40">
        <v>300</v>
      </c>
      <c r="CV179" s="40" t="s">
        <v>245</v>
      </c>
      <c r="CW179" s="48">
        <v>0</v>
      </c>
      <c r="CX179" s="48">
        <v>0</v>
      </c>
      <c r="CY179" s="48">
        <v>1.6701213827772753E-4</v>
      </c>
      <c r="CZ179" s="48">
        <v>5.0127430075673843E-2</v>
      </c>
      <c r="DA179" s="48">
        <v>0.13430989234678969</v>
      </c>
      <c r="DB179" s="48">
        <v>0.27607538796542297</v>
      </c>
      <c r="DC179" s="48">
        <v>0.46435931465119484</v>
      </c>
      <c r="DD179" s="48">
        <v>0.38009166237782205</v>
      </c>
      <c r="DE179" s="48">
        <v>0.23824434462318836</v>
      </c>
      <c r="DF179" s="39"/>
    </row>
    <row r="180" spans="99:110" x14ac:dyDescent="0.45">
      <c r="CU180" s="40">
        <v>301</v>
      </c>
      <c r="CV180" s="40" t="s">
        <v>246</v>
      </c>
      <c r="CW180" s="48">
        <v>0</v>
      </c>
      <c r="CX180" s="48">
        <v>0</v>
      </c>
      <c r="CY180" s="48">
        <v>1.9086321527716861E-4</v>
      </c>
      <c r="CZ180" s="48">
        <v>5.7287211372642068E-2</v>
      </c>
      <c r="DA180" s="48">
        <v>0.15349492492585667</v>
      </c>
      <c r="DB180" s="48">
        <v>0.31551370143315166</v>
      </c>
      <c r="DC180" s="48">
        <v>0.25841735327590876</v>
      </c>
      <c r="DD180" s="48">
        <v>0.16211228425404348</v>
      </c>
      <c r="DE180" s="48">
        <v>0</v>
      </c>
      <c r="DF180" s="39"/>
    </row>
    <row r="181" spans="99:110" x14ac:dyDescent="0.45">
      <c r="CU181" s="40">
        <v>302</v>
      </c>
      <c r="CV181" s="40" t="s">
        <v>175</v>
      </c>
      <c r="CW181" s="48">
        <v>0</v>
      </c>
      <c r="CX181" s="48">
        <v>1.0826030139905817E-4</v>
      </c>
      <c r="CY181" s="48">
        <v>2.1224500061422074E-4</v>
      </c>
      <c r="CZ181" s="48">
        <v>6.3707937186614674E-2</v>
      </c>
      <c r="DA181" s="48">
        <v>0.15628520505291732</v>
      </c>
      <c r="DB181" s="48">
        <v>0.15618122035386489</v>
      </c>
      <c r="DC181" s="48">
        <v>9.2685528167897713E-2</v>
      </c>
      <c r="DD181" s="48">
        <v>0</v>
      </c>
      <c r="DE181" s="48">
        <v>0</v>
      </c>
      <c r="DF181" s="39"/>
    </row>
    <row r="182" spans="99:110" x14ac:dyDescent="0.45">
      <c r="CU182" s="40">
        <v>307</v>
      </c>
      <c r="CV182" s="40" t="s">
        <v>145</v>
      </c>
      <c r="CW182" s="48">
        <v>0</v>
      </c>
      <c r="CX182" s="48">
        <v>0.10583965883827122</v>
      </c>
      <c r="CY182" s="48">
        <v>0.15954281075546076</v>
      </c>
      <c r="CZ182" s="48">
        <v>0.11720694722015228</v>
      </c>
      <c r="DA182" s="48">
        <v>3.2221891150313736E-2</v>
      </c>
      <c r="DB182" s="48">
        <v>1.6473302334297295</v>
      </c>
      <c r="DC182" s="48">
        <v>4.3146718461630904</v>
      </c>
      <c r="DD182" s="48">
        <v>3.6557397527911983</v>
      </c>
      <c r="DE182" s="48">
        <v>1.6004049676400163</v>
      </c>
      <c r="DF182" s="39"/>
    </row>
    <row r="183" spans="99:110" x14ac:dyDescent="0.45">
      <c r="CU183" s="40">
        <v>308</v>
      </c>
      <c r="CV183" s="40" t="s">
        <v>152</v>
      </c>
      <c r="CW183" s="48">
        <v>0</v>
      </c>
      <c r="CX183" s="48">
        <v>0.17973891969272357</v>
      </c>
      <c r="CY183" s="48">
        <v>0.27097925996335104</v>
      </c>
      <c r="CZ183" s="48">
        <v>0.19908369208626159</v>
      </c>
      <c r="DA183" s="48">
        <v>5.4744204162376492E-2</v>
      </c>
      <c r="DB183" s="48">
        <v>0</v>
      </c>
      <c r="DC183" s="48">
        <v>0</v>
      </c>
      <c r="DD183" s="48">
        <v>4.6710822826965019</v>
      </c>
      <c r="DE183" s="48">
        <v>12.113335190635208</v>
      </c>
      <c r="DF183" s="39"/>
    </row>
    <row r="184" spans="99:110" x14ac:dyDescent="0.45">
      <c r="CU184" s="40">
        <v>313</v>
      </c>
      <c r="CV184" s="40" t="s">
        <v>55</v>
      </c>
      <c r="CW184" s="48">
        <v>0</v>
      </c>
      <c r="CX184" s="48">
        <v>20.672570078798351</v>
      </c>
      <c r="CY184" s="48">
        <v>21.380407054675238</v>
      </c>
      <c r="CZ184" s="48">
        <v>21.805832255140533</v>
      </c>
      <c r="DA184" s="48">
        <v>21.278579030053027</v>
      </c>
      <c r="DB184" s="48">
        <v>16.643772360442519</v>
      </c>
      <c r="DC184" s="48">
        <v>10.088114646565355</v>
      </c>
      <c r="DD184" s="48">
        <v>6.4972122838630799</v>
      </c>
      <c r="DE184" s="48">
        <v>4.4300852675455307</v>
      </c>
      <c r="DF184" s="39"/>
    </row>
    <row r="185" spans="99:110" x14ac:dyDescent="0.45">
      <c r="CU185" s="40">
        <v>314</v>
      </c>
      <c r="CV185" s="40" t="s">
        <v>71</v>
      </c>
      <c r="CW185" s="48">
        <v>0</v>
      </c>
      <c r="CX185" s="48">
        <v>36.952181414364787</v>
      </c>
      <c r="CY185" s="48">
        <v>38.242469681018754</v>
      </c>
      <c r="CZ185" s="48">
        <v>39.043559946550488</v>
      </c>
      <c r="DA185" s="48">
        <v>38.218973417875112</v>
      </c>
      <c r="DB185" s="48">
        <v>36.687615339699164</v>
      </c>
      <c r="DC185" s="48">
        <v>35.81821569702258</v>
      </c>
      <c r="DD185" s="48">
        <v>28.797630802958178</v>
      </c>
      <c r="DE185" s="48">
        <v>15.052785514600867</v>
      </c>
      <c r="DF185" s="39"/>
    </row>
    <row r="186" spans="99:110" x14ac:dyDescent="0.45">
      <c r="CU186" s="40">
        <v>315</v>
      </c>
      <c r="CV186" s="40" t="s">
        <v>179</v>
      </c>
      <c r="CW186" s="48">
        <v>0</v>
      </c>
      <c r="CX186" s="48">
        <v>0</v>
      </c>
      <c r="CY186" s="48">
        <v>0</v>
      </c>
      <c r="CZ186" s="48">
        <v>0</v>
      </c>
      <c r="DA186" s="48">
        <v>0</v>
      </c>
      <c r="DB186" s="48">
        <v>0</v>
      </c>
      <c r="DC186" s="48">
        <v>0</v>
      </c>
      <c r="DD186" s="48">
        <v>0</v>
      </c>
      <c r="DE186" s="48">
        <v>0.61882955936778516</v>
      </c>
      <c r="DF186" s="39"/>
    </row>
    <row r="187" spans="99:110" x14ac:dyDescent="0.45">
      <c r="CU187" s="40">
        <v>317</v>
      </c>
      <c r="CV187" s="40" t="s">
        <v>183</v>
      </c>
      <c r="CW187" s="48">
        <v>0</v>
      </c>
      <c r="CX187" s="48">
        <v>0</v>
      </c>
      <c r="CY187" s="48">
        <v>0</v>
      </c>
      <c r="CZ187" s="48">
        <v>0</v>
      </c>
      <c r="DA187" s="48">
        <v>0</v>
      </c>
      <c r="DB187" s="48">
        <v>0</v>
      </c>
      <c r="DC187" s="48">
        <v>0</v>
      </c>
      <c r="DD187" s="48">
        <v>0.93034469640815654</v>
      </c>
      <c r="DE187" s="48">
        <v>0.93034469640815654</v>
      </c>
      <c r="DF187" s="39"/>
    </row>
    <row r="188" spans="99:110" x14ac:dyDescent="0.45">
      <c r="CU188" s="40">
        <v>318</v>
      </c>
      <c r="CV188" s="40" t="s">
        <v>188</v>
      </c>
      <c r="CW188" s="48">
        <v>0</v>
      </c>
      <c r="CX188" s="48">
        <v>0</v>
      </c>
      <c r="CY188" s="48">
        <v>0</v>
      </c>
      <c r="CZ188" s="48">
        <v>0</v>
      </c>
      <c r="DA188" s="48">
        <v>0</v>
      </c>
      <c r="DB188" s="48">
        <v>0</v>
      </c>
      <c r="DC188" s="48">
        <v>0</v>
      </c>
      <c r="DD188" s="48">
        <v>0</v>
      </c>
      <c r="DE188" s="48">
        <v>0.60535635997489734</v>
      </c>
      <c r="DF188" s="39"/>
    </row>
    <row r="189" spans="99:110" x14ac:dyDescent="0.45">
      <c r="CU189" s="40">
        <v>319</v>
      </c>
      <c r="CV189" s="40" t="s">
        <v>192</v>
      </c>
      <c r="CW189" s="48">
        <v>0</v>
      </c>
      <c r="CX189" s="48">
        <v>0</v>
      </c>
      <c r="CY189" s="48">
        <v>0</v>
      </c>
      <c r="CZ189" s="48">
        <v>0</v>
      </c>
      <c r="DA189" s="48">
        <v>1.8914169459809931E-2</v>
      </c>
      <c r="DB189" s="48">
        <v>0.84845936192676574</v>
      </c>
      <c r="DC189" s="48">
        <v>2.1843712977704182</v>
      </c>
      <c r="DD189" s="48">
        <v>1.8412047191077501</v>
      </c>
      <c r="DE189" s="48">
        <v>0.80608656217654573</v>
      </c>
      <c r="DF189" s="39"/>
    </row>
    <row r="190" spans="99:110" x14ac:dyDescent="0.45">
      <c r="CU190" s="40">
        <v>321</v>
      </c>
      <c r="CV190" s="40" t="s">
        <v>224</v>
      </c>
      <c r="CW190" s="48">
        <v>0</v>
      </c>
      <c r="CX190" s="48">
        <v>0.17774805854928272</v>
      </c>
      <c r="CY190" s="48">
        <v>0.47862249964899456</v>
      </c>
      <c r="CZ190" s="48">
        <v>0.98705113388384202</v>
      </c>
      <c r="DA190" s="48">
        <v>1.6668826815975117</v>
      </c>
      <c r="DB190" s="48">
        <v>2.8096026513474803</v>
      </c>
      <c r="DC190" s="48">
        <v>4.3698199796990354</v>
      </c>
      <c r="DD190" s="48">
        <v>4.1005058903725624</v>
      </c>
      <c r="DE190" s="48">
        <v>2.6569114795229742</v>
      </c>
      <c r="DF190" s="39"/>
    </row>
    <row r="191" spans="99:110" x14ac:dyDescent="0.45">
      <c r="CU191" s="40">
        <v>322</v>
      </c>
      <c r="CV191" s="40" t="s">
        <v>227</v>
      </c>
      <c r="CW191" s="48">
        <v>0</v>
      </c>
      <c r="CX191" s="48">
        <v>0.20778547337437892</v>
      </c>
      <c r="CY191" s="48">
        <v>0.55950428808946329</v>
      </c>
      <c r="CZ191" s="48">
        <v>1.1538516037659026</v>
      </c>
      <c r="DA191" s="48">
        <v>1.7942155031504159</v>
      </c>
      <c r="DB191" s="48">
        <v>1.4424966884354555</v>
      </c>
      <c r="DC191" s="48">
        <v>0.84814937275901614</v>
      </c>
      <c r="DD191" s="48">
        <v>0</v>
      </c>
      <c r="DE191" s="48">
        <v>0</v>
      </c>
      <c r="DF191" s="39"/>
    </row>
    <row r="192" spans="99:110" x14ac:dyDescent="0.45">
      <c r="CU192" s="40">
        <v>323</v>
      </c>
      <c r="CV192" s="40" t="s">
        <v>230</v>
      </c>
      <c r="CW192" s="48">
        <v>0</v>
      </c>
      <c r="CX192" s="48">
        <v>0.19992028298293144</v>
      </c>
      <c r="CY192" s="48">
        <v>0.5383256760773214</v>
      </c>
      <c r="CZ192" s="48">
        <v>1.1101754943695994</v>
      </c>
      <c r="DA192" s="48">
        <v>1.8748089701641208</v>
      </c>
      <c r="DB192" s="48">
        <v>3.1600714330461828</v>
      </c>
      <c r="DC192" s="48">
        <v>2.5882216147540502</v>
      </c>
      <c r="DD192" s="48">
        <v>1.6236678559767166</v>
      </c>
      <c r="DE192" s="48">
        <v>0</v>
      </c>
      <c r="DF192" s="39"/>
    </row>
    <row r="193" spans="99:110" x14ac:dyDescent="0.45">
      <c r="CU193" s="40">
        <v>325</v>
      </c>
      <c r="CV193" s="40" t="s">
        <v>116</v>
      </c>
      <c r="CW193" s="48">
        <v>0</v>
      </c>
      <c r="CX193" s="48">
        <v>3.5537800173410199</v>
      </c>
      <c r="CY193" s="48">
        <v>7.4777368840763989</v>
      </c>
      <c r="CZ193" s="48">
        <v>9.7541928706834806</v>
      </c>
      <c r="DA193" s="48">
        <v>6.2004128533425549</v>
      </c>
      <c r="DB193" s="48">
        <v>2.2764559866071759</v>
      </c>
      <c r="DC193" s="48">
        <v>0</v>
      </c>
      <c r="DD193" s="48">
        <v>0</v>
      </c>
      <c r="DE193" s="48">
        <v>0</v>
      </c>
      <c r="DF193" s="39"/>
    </row>
    <row r="194" spans="99:110" x14ac:dyDescent="0.45">
      <c r="CU194" s="40">
        <v>326</v>
      </c>
      <c r="CV194" s="40" t="s">
        <v>126</v>
      </c>
      <c r="CW194" s="48">
        <v>0</v>
      </c>
      <c r="CX194" s="48">
        <v>9.4360442904125996</v>
      </c>
      <c r="CY194" s="48">
        <v>4.7180221452062998</v>
      </c>
      <c r="CZ194" s="48">
        <v>0</v>
      </c>
      <c r="DA194" s="48">
        <v>0</v>
      </c>
      <c r="DB194" s="48">
        <v>0</v>
      </c>
      <c r="DC194" s="48">
        <v>0</v>
      </c>
      <c r="DD194" s="48">
        <v>0</v>
      </c>
      <c r="DE194" s="48">
        <v>0</v>
      </c>
      <c r="DF194" s="39"/>
    </row>
    <row r="195" spans="99:110" x14ac:dyDescent="0.45">
      <c r="CU195" s="40">
        <v>328</v>
      </c>
      <c r="CV195" s="40" t="s">
        <v>233</v>
      </c>
      <c r="CW195" s="48">
        <v>0</v>
      </c>
      <c r="CX195" s="48">
        <v>1.8915705814453833E-4</v>
      </c>
      <c r="CY195" s="48">
        <v>3.7017191209121281E-4</v>
      </c>
      <c r="CZ195" s="48">
        <v>0.13242177473840097</v>
      </c>
      <c r="DA195" s="48">
        <v>0.35399167899792611</v>
      </c>
      <c r="DB195" s="48">
        <v>0.72530890487179012</v>
      </c>
      <c r="DC195" s="48">
        <v>1.2139209885080591</v>
      </c>
      <c r="DD195" s="48">
        <v>2.0259877536261115</v>
      </c>
      <c r="DE195" s="48">
        <v>3.3707110085068659</v>
      </c>
      <c r="DF195" s="39"/>
    </row>
    <row r="196" spans="99:110" x14ac:dyDescent="0.45">
      <c r="CU196" s="40">
        <v>329</v>
      </c>
      <c r="CV196" s="40" t="s">
        <v>235</v>
      </c>
      <c r="CW196" s="48">
        <v>0</v>
      </c>
      <c r="CX196" s="48">
        <v>2.1275433283416285E-4</v>
      </c>
      <c r="CY196" s="48">
        <v>4.1635459812600426E-4</v>
      </c>
      <c r="CZ196" s="48">
        <v>0.1489472651484311</v>
      </c>
      <c r="DA196" s="48">
        <v>0.39817357914980345</v>
      </c>
      <c r="DB196" s="48">
        <v>0.81584925155611088</v>
      </c>
      <c r="DC196" s="48">
        <v>1.3654905790775733</v>
      </c>
      <c r="DD196" s="48">
        <v>2.2790179948261962</v>
      </c>
      <c r="DE196" s="48">
        <v>3.1483751416208969</v>
      </c>
      <c r="DF196" s="39"/>
    </row>
    <row r="197" spans="99:110" x14ac:dyDescent="0.45">
      <c r="CU197" s="40">
        <v>330</v>
      </c>
      <c r="CV197" s="40" t="s">
        <v>166</v>
      </c>
      <c r="CW197" s="48">
        <v>0</v>
      </c>
      <c r="CX197" s="48">
        <v>2.3661176656432882E-4</v>
      </c>
      <c r="CY197" s="48">
        <v>4.6304124125360864E-4</v>
      </c>
      <c r="CZ197" s="48">
        <v>0.16564699105645672</v>
      </c>
      <c r="DA197" s="48">
        <v>0.44281360391869551</v>
      </c>
      <c r="DB197" s="48">
        <v>0.46519568106884007</v>
      </c>
      <c r="DC197" s="48">
        <v>0.30001173125379915</v>
      </c>
      <c r="DD197" s="48">
        <v>2.2608506625238653E-2</v>
      </c>
      <c r="DE197" s="48">
        <v>0</v>
      </c>
      <c r="DF197" s="39"/>
    </row>
    <row r="198" spans="99:110" x14ac:dyDescent="0.45">
      <c r="CU198" s="40">
        <v>335</v>
      </c>
      <c r="CV198" s="40" t="s">
        <v>159</v>
      </c>
      <c r="CW198" s="48">
        <v>0</v>
      </c>
      <c r="CX198" s="48">
        <v>0</v>
      </c>
      <c r="CY198" s="48">
        <v>0</v>
      </c>
      <c r="CZ198" s="48">
        <v>0</v>
      </c>
      <c r="DA198" s="48">
        <v>0</v>
      </c>
      <c r="DB198" s="48">
        <v>0</v>
      </c>
      <c r="DC198" s="48">
        <v>0</v>
      </c>
      <c r="DD198" s="48">
        <v>0.13645303373388806</v>
      </c>
      <c r="DE198" s="48">
        <v>0.13645303373388806</v>
      </c>
      <c r="DF198" s="39"/>
    </row>
    <row r="199" spans="99:110" x14ac:dyDescent="0.45">
      <c r="CU199" s="40">
        <v>338</v>
      </c>
      <c r="CV199" s="40" t="s">
        <v>85</v>
      </c>
      <c r="CW199" s="48">
        <v>0</v>
      </c>
      <c r="CX199" s="48">
        <v>17.176709274753069</v>
      </c>
      <c r="CY199" s="48">
        <v>18.820201868574319</v>
      </c>
      <c r="CZ199" s="48">
        <v>19.560094307527841</v>
      </c>
      <c r="DA199" s="48">
        <v>19.322754949661267</v>
      </c>
      <c r="DB199" s="48">
        <v>18.493629233974719</v>
      </c>
      <c r="DC199" s="48">
        <v>17.135117743493243</v>
      </c>
      <c r="DD199" s="48">
        <v>13.456421465727152</v>
      </c>
      <c r="DE199" s="48">
        <v>7.5774131593639744</v>
      </c>
      <c r="DF199" s="39"/>
    </row>
    <row r="200" spans="99:110" x14ac:dyDescent="0.45">
      <c r="CU200" s="40">
        <v>339</v>
      </c>
      <c r="CV200" s="40" t="s">
        <v>195</v>
      </c>
      <c r="CW200" s="48">
        <v>0</v>
      </c>
      <c r="CX200" s="48">
        <v>4.0140655550738723E-2</v>
      </c>
      <c r="CY200" s="48">
        <v>0.12269996242700919</v>
      </c>
      <c r="CZ200" s="48">
        <v>0.25745981512834309</v>
      </c>
      <c r="DA200" s="48">
        <v>0.43588829550838232</v>
      </c>
      <c r="DB200" s="48">
        <v>0.70517233938657886</v>
      </c>
      <c r="DC200" s="48">
        <v>1.1317063334379578</v>
      </c>
      <c r="DD200" s="48">
        <v>1.7987482422606096</v>
      </c>
      <c r="DE200" s="48">
        <v>2.8251099217573277</v>
      </c>
      <c r="DF200" s="39"/>
    </row>
    <row r="201" spans="99:110" x14ac:dyDescent="0.45">
      <c r="CU201" s="40">
        <v>340</v>
      </c>
      <c r="CV201" s="40" t="s">
        <v>284</v>
      </c>
      <c r="CW201" s="48">
        <v>0</v>
      </c>
      <c r="CX201" s="48">
        <v>2.3334134596499942</v>
      </c>
      <c r="CY201" s="48">
        <v>1.8667307677199925</v>
      </c>
      <c r="CZ201" s="48">
        <v>1.4000480757899909</v>
      </c>
      <c r="DA201" s="48">
        <v>0.93336538385998802</v>
      </c>
      <c r="DB201" s="48">
        <v>0.4666826919299838</v>
      </c>
      <c r="DC201" s="48">
        <v>0</v>
      </c>
      <c r="DD201" s="48">
        <v>0</v>
      </c>
      <c r="DE201" s="48">
        <v>0</v>
      </c>
      <c r="DF201" s="39"/>
    </row>
    <row r="202" spans="99:110" x14ac:dyDescent="0.45">
      <c r="CU202" s="40">
        <v>341</v>
      </c>
      <c r="CV202" s="40" t="s">
        <v>285</v>
      </c>
      <c r="CW202" s="48">
        <v>0</v>
      </c>
      <c r="CX202" s="48">
        <v>1.0911480552816939</v>
      </c>
      <c r="CY202" s="48">
        <v>1.274761621957258</v>
      </c>
      <c r="CZ202" s="48">
        <v>1.3764014409751928</v>
      </c>
      <c r="DA202" s="48">
        <v>1.4551773361354936</v>
      </c>
      <c r="DB202" s="48">
        <v>1.5180243319883253</v>
      </c>
      <c r="DC202" s="48">
        <v>1.4903132180887175</v>
      </c>
      <c r="DD202" s="48">
        <v>1.453072881299114</v>
      </c>
      <c r="DE202" s="48">
        <v>1.4242968734690005</v>
      </c>
      <c r="DF202" s="39"/>
    </row>
    <row r="203" spans="99:110" x14ac:dyDescent="0.45">
      <c r="CU203" s="40">
        <v>342</v>
      </c>
      <c r="CV203" s="40" t="s">
        <v>286</v>
      </c>
      <c r="CW203" s="48">
        <v>0</v>
      </c>
      <c r="CX203" s="48">
        <v>1.1445617427224406</v>
      </c>
      <c r="CY203" s="48">
        <v>1.0332795480549966</v>
      </c>
      <c r="CZ203" s="48">
        <v>1.1513630760285856</v>
      </c>
      <c r="DA203" s="48">
        <v>1.2420263912366292</v>
      </c>
      <c r="DB203" s="48">
        <v>1.3300885072028203</v>
      </c>
      <c r="DC203" s="48">
        <v>1.4389374536290489</v>
      </c>
      <c r="DD203" s="48">
        <v>1.4304034268273911</v>
      </c>
      <c r="DE203" s="48">
        <v>1.4003166206550479</v>
      </c>
      <c r="DF203" s="39"/>
    </row>
    <row r="204" spans="99:110" x14ac:dyDescent="0.45">
      <c r="CU204" s="40">
        <v>352</v>
      </c>
      <c r="CV204" s="40" t="s">
        <v>287</v>
      </c>
      <c r="CW204" s="48">
        <v>0</v>
      </c>
      <c r="CX204" s="48">
        <v>33.747402284005808</v>
      </c>
      <c r="CY204" s="48">
        <v>35.978717272606055</v>
      </c>
      <c r="CZ204" s="48">
        <v>37.630636212047861</v>
      </c>
      <c r="DA204" s="48">
        <v>38.582005287859374</v>
      </c>
      <c r="DB204" s="48">
        <v>38.614475319968619</v>
      </c>
      <c r="DC204" s="48">
        <v>39.173232526059643</v>
      </c>
      <c r="DD204" s="48">
        <v>40.379231574250731</v>
      </c>
      <c r="DE204" s="48">
        <v>39.946392362927782</v>
      </c>
      <c r="DF204" s="39"/>
    </row>
    <row r="205" spans="99:110" x14ac:dyDescent="0.45">
      <c r="CU205" s="40">
        <v>353</v>
      </c>
      <c r="CV205" s="40" t="s">
        <v>288</v>
      </c>
      <c r="CW205" s="48">
        <v>0</v>
      </c>
      <c r="CX205" s="48">
        <v>5.6829905033731505</v>
      </c>
      <c r="CY205" s="48">
        <v>0.11048791100321219</v>
      </c>
      <c r="CZ205" s="48">
        <v>2.8678744883506978E-2</v>
      </c>
      <c r="DA205" s="48">
        <v>7.5530455399048591E-3</v>
      </c>
      <c r="DB205" s="48">
        <v>4.0065676694431996E-3</v>
      </c>
      <c r="DC205" s="48">
        <v>0</v>
      </c>
      <c r="DD205" s="48">
        <v>0</v>
      </c>
      <c r="DE205" s="48">
        <v>0</v>
      </c>
      <c r="DF205" s="39"/>
    </row>
    <row r="206" spans="99:110" x14ac:dyDescent="0.45"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</row>
  </sheetData>
  <sheetProtection selectLockedCells="1"/>
  <conditionalFormatting sqref="F12 L12">
    <cfRule type="expression" dxfId="41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52" customWidth="1"/>
    <col min="2" max="2" width="6.5" style="52" customWidth="1"/>
    <col min="3" max="3" width="16.5" style="52" customWidth="1"/>
    <col min="4" max="4" width="52.59765625" style="52" customWidth="1"/>
    <col min="5" max="9" width="7.5" style="52" customWidth="1"/>
    <col min="10" max="10" width="27.5" style="52" customWidth="1"/>
    <col min="11" max="11" width="8.69921875" style="52" customWidth="1"/>
    <col min="12" max="12" width="5.8984375" style="52" customWidth="1"/>
    <col min="13" max="17" width="2.3984375" style="52" customWidth="1"/>
    <col min="18" max="18" width="6.5" style="52" customWidth="1"/>
    <col min="19" max="19" width="33.3984375" style="52" customWidth="1"/>
    <col min="20" max="22" width="6.5" style="52" customWidth="1"/>
    <col min="23" max="23" width="5.8984375" style="52" customWidth="1"/>
    <col min="24" max="27" width="6.5" style="52" customWidth="1"/>
    <col min="28" max="28" width="5.8984375" style="52" customWidth="1"/>
    <col min="29" max="29" width="9" style="52"/>
    <col min="30" max="30" width="3" style="52" customWidth="1"/>
    <col min="31" max="31" width="19.69921875" style="52" customWidth="1"/>
    <col min="32" max="32" width="11" style="52" customWidth="1"/>
    <col min="33" max="33" width="11" style="52" bestFit="1" customWidth="1"/>
    <col min="34" max="34" width="6.5" style="52" customWidth="1"/>
    <col min="35" max="35" width="31" style="52" customWidth="1"/>
    <col min="36" max="43" width="6.5" style="52" customWidth="1"/>
    <col min="44" max="44" width="5.8984375" style="52" customWidth="1"/>
    <col min="45" max="46" width="9" style="52"/>
    <col min="47" max="47" width="2.09765625" style="52" customWidth="1"/>
    <col min="48" max="48" width="30.5" style="52" customWidth="1"/>
    <col min="49" max="49" width="11" style="52" customWidth="1"/>
    <col min="50" max="50" width="6.5" style="52" customWidth="1"/>
    <col min="51" max="51" width="36.5" style="52" customWidth="1"/>
    <col min="52" max="60" width="5.8984375" style="52" customWidth="1"/>
    <col min="61" max="63" width="9" style="52"/>
    <col min="64" max="64" width="2.09765625" style="52" customWidth="1"/>
    <col min="65" max="65" width="22.59765625" style="52" customWidth="1"/>
    <col min="66" max="66" width="6.5" style="52" customWidth="1"/>
    <col min="67" max="67" width="27.5" style="52" customWidth="1"/>
    <col min="68" max="75" width="6.5" style="52" customWidth="1"/>
    <col min="76" max="76" width="5.8984375" style="52" customWidth="1"/>
    <col min="77" max="79" width="9" style="52"/>
    <col min="80" max="80" width="24.19921875" style="52" customWidth="1"/>
    <col min="81" max="81" width="2.09765625" style="52" customWidth="1"/>
    <col min="82" max="82" width="6.5" style="52" customWidth="1"/>
    <col min="83" max="83" width="16.69921875" style="52" customWidth="1"/>
    <col min="84" max="91" width="6.5" style="52" customWidth="1"/>
    <col min="92" max="92" width="5.8984375" style="52" customWidth="1"/>
    <col min="93" max="97" width="9" style="52"/>
    <col min="98" max="98" width="6.5" style="52" customWidth="1"/>
    <col min="99" max="99" width="36.5" style="52" customWidth="1"/>
    <col min="100" max="108" width="5.8984375" style="52" customWidth="1"/>
    <col min="109" max="109" width="9" style="52"/>
    <col min="110" max="110" width="26.3984375" style="52" customWidth="1"/>
    <col min="111" max="111" width="9" style="52"/>
    <col min="112" max="112" width="8" style="52" hidden="1" customWidth="1"/>
    <col min="113" max="113" width="6.5" style="52" hidden="1" customWidth="1"/>
    <col min="114" max="114" width="33.5" style="52" hidden="1" customWidth="1"/>
    <col min="115" max="115" width="15" style="52" hidden="1" customWidth="1"/>
    <col min="116" max="123" width="5.8984375" style="52" hidden="1" customWidth="1"/>
    <col min="124" max="127" width="8" style="52" hidden="1" customWidth="1"/>
    <col min="128" max="128" width="0" style="52" hidden="1" customWidth="1"/>
    <col min="129" max="129" width="4.19921875" style="52" hidden="1" customWidth="1"/>
    <col min="130" max="131" width="0" style="52" hidden="1" customWidth="1"/>
    <col min="132" max="132" width="6.5" style="52" hidden="1" customWidth="1"/>
    <col min="133" max="133" width="30" style="52" hidden="1" customWidth="1"/>
    <col min="134" max="134" width="15" style="52" hidden="1" customWidth="1"/>
    <col min="135" max="142" width="7.8984375" style="52" hidden="1" customWidth="1"/>
    <col min="143" max="145" width="0" style="52" hidden="1" customWidth="1"/>
    <col min="146" max="152" width="1.5" style="52" hidden="1" customWidth="1"/>
    <col min="153" max="153" width="0" style="52" hidden="1" customWidth="1"/>
    <col min="154" max="154" width="6.5" style="52" hidden="1" customWidth="1"/>
    <col min="155" max="155" width="43.09765625" style="52" hidden="1" customWidth="1"/>
    <col min="156" max="163" width="5.8984375" style="52" hidden="1" customWidth="1"/>
    <col min="164" max="164" width="23.69921875" style="52" hidden="1" customWidth="1"/>
    <col min="165" max="165" width="26.59765625" style="52" hidden="1" customWidth="1"/>
    <col min="166" max="166" width="6.5" style="52" hidden="1" customWidth="1"/>
    <col min="167" max="167" width="32.59765625" style="52" hidden="1" customWidth="1"/>
    <col min="168" max="168" width="15" style="52" hidden="1" customWidth="1"/>
    <col min="169" max="176" width="5.8984375" style="52" hidden="1" customWidth="1"/>
    <col min="177" max="180" width="0" style="52" hidden="1" customWidth="1"/>
    <col min="181" max="184" width="3.69921875" style="52" hidden="1" customWidth="1"/>
    <col min="185" max="185" width="0" style="52" hidden="1" customWidth="1"/>
    <col min="186" max="186" width="6.5" style="52" hidden="1" customWidth="1"/>
    <col min="187" max="187" width="33.3984375" style="52" hidden="1" customWidth="1"/>
    <col min="188" max="194" width="5.8984375" style="52" hidden="1" customWidth="1"/>
    <col min="195" max="201" width="0" style="52" hidden="1" customWidth="1"/>
    <col min="202" max="204" width="3.8984375" style="52" hidden="1" customWidth="1"/>
    <col min="205" max="205" width="0" style="52" hidden="1" customWidth="1"/>
    <col min="206" max="206" width="6.5" style="52" hidden="1" customWidth="1"/>
    <col min="207" max="207" width="33.5" style="52" hidden="1" customWidth="1"/>
    <col min="208" max="215" width="5.8984375" style="52" hidden="1" customWidth="1"/>
    <col min="216" max="221" width="0" style="52" hidden="1" customWidth="1"/>
    <col min="222" max="225" width="4.69921875" style="52" hidden="1" customWidth="1"/>
    <col min="226" max="226" width="6.5" style="52" hidden="1" customWidth="1"/>
    <col min="227" max="227" width="33.5" style="52" hidden="1" customWidth="1"/>
    <col min="228" max="234" width="5.8984375" style="52" hidden="1" customWidth="1"/>
    <col min="235" max="241" width="0" style="52" hidden="1" customWidth="1"/>
    <col min="242" max="245" width="4.59765625" style="52" hidden="1" customWidth="1"/>
    <col min="246" max="246" width="6.5" style="52" hidden="1" customWidth="1"/>
    <col min="247" max="247" width="33.3984375" style="52" hidden="1" customWidth="1"/>
    <col min="248" max="255" width="5.8984375" style="52" hidden="1" customWidth="1"/>
    <col min="256" max="256" width="0" style="52" hidden="1" customWidth="1"/>
    <col min="257" max="262" width="5.8984375" style="52" hidden="1" customWidth="1"/>
    <col min="263" max="16384" width="9" style="52"/>
  </cols>
  <sheetData>
    <row r="6" spans="4:49" x14ac:dyDescent="0.45">
      <c r="J6" s="53" t="s">
        <v>36</v>
      </c>
      <c r="K6" s="37" t="s">
        <v>37</v>
      </c>
      <c r="S6" s="54" t="s">
        <v>289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</row>
    <row r="7" spans="4:49" x14ac:dyDescent="0.45">
      <c r="K7" s="38"/>
      <c r="S7" s="55" t="s">
        <v>289</v>
      </c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V7" s="56"/>
      <c r="AW7" s="56"/>
    </row>
    <row r="8" spans="4:49" x14ac:dyDescent="0.45">
      <c r="J8" s="53" t="s">
        <v>38</v>
      </c>
      <c r="K8" s="37" t="s">
        <v>37</v>
      </c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</row>
    <row r="10" spans="4:49" x14ac:dyDescent="0.45">
      <c r="J10" s="53" t="s">
        <v>39</v>
      </c>
      <c r="K10" s="57">
        <v>1</v>
      </c>
    </row>
    <row r="12" spans="4:49" x14ac:dyDescent="0.45">
      <c r="D12" s="53" t="s">
        <v>40</v>
      </c>
      <c r="E12" s="57"/>
      <c r="J12" s="53" t="s">
        <v>41</v>
      </c>
      <c r="K12" s="57">
        <v>1</v>
      </c>
    </row>
    <row r="14" spans="4:49" x14ac:dyDescent="0.45">
      <c r="D14" s="53" t="s">
        <v>290</v>
      </c>
      <c r="E14" s="57" t="s">
        <v>291</v>
      </c>
      <c r="J14" s="53" t="s">
        <v>43</v>
      </c>
      <c r="K14" s="58">
        <v>847015743209.95276</v>
      </c>
    </row>
    <row r="16" spans="4:49" x14ac:dyDescent="0.45">
      <c r="D16" s="42" t="s">
        <v>44</v>
      </c>
      <c r="E16" s="43"/>
    </row>
    <row r="51" spans="2:256" x14ac:dyDescent="0.45">
      <c r="C51" s="59"/>
      <c r="S51" s="59"/>
      <c r="AI51" s="59"/>
      <c r="AY51" s="59"/>
      <c r="BO51" s="59"/>
      <c r="CE51" s="59"/>
      <c r="CU51" s="59"/>
    </row>
    <row r="53" spans="2:256" x14ac:dyDescent="0.45">
      <c r="B53" s="45" t="s">
        <v>45</v>
      </c>
      <c r="C53" s="45" t="s">
        <v>292</v>
      </c>
      <c r="D53" s="45">
        <v>2015</v>
      </c>
      <c r="E53" s="45">
        <v>2020</v>
      </c>
      <c r="F53" s="45">
        <v>2025</v>
      </c>
      <c r="G53" s="45">
        <v>2030</v>
      </c>
      <c r="H53" s="45">
        <v>2035</v>
      </c>
      <c r="I53" s="45">
        <v>2040</v>
      </c>
      <c r="J53" s="45">
        <v>2045</v>
      </c>
      <c r="K53" s="45">
        <v>2050</v>
      </c>
      <c r="M53" s="60"/>
      <c r="R53" s="45" t="s">
        <v>45</v>
      </c>
      <c r="S53" s="45" t="s">
        <v>291</v>
      </c>
      <c r="T53" s="45">
        <v>2015</v>
      </c>
      <c r="U53" s="45">
        <v>2020</v>
      </c>
      <c r="V53" s="45">
        <v>2025</v>
      </c>
      <c r="W53" s="45">
        <v>2030</v>
      </c>
      <c r="X53" s="45">
        <v>2035</v>
      </c>
      <c r="Y53" s="45">
        <v>2040</v>
      </c>
      <c r="Z53" s="45">
        <v>2045</v>
      </c>
      <c r="AA53" s="45">
        <v>2050</v>
      </c>
      <c r="AC53" s="60"/>
      <c r="AH53" s="45" t="s">
        <v>45</v>
      </c>
      <c r="AI53" s="45" t="s">
        <v>291</v>
      </c>
      <c r="AJ53" s="45">
        <v>2015</v>
      </c>
      <c r="AK53" s="45">
        <v>2020</v>
      </c>
      <c r="AL53" s="45">
        <v>2025</v>
      </c>
      <c r="AM53" s="45">
        <v>2030</v>
      </c>
      <c r="AN53" s="45">
        <v>2035</v>
      </c>
      <c r="AO53" s="45">
        <v>2040</v>
      </c>
      <c r="AP53" s="45">
        <v>2045</v>
      </c>
      <c r="AQ53" s="45">
        <v>2050</v>
      </c>
      <c r="AS53" s="60"/>
      <c r="AX53" s="45" t="s">
        <v>45</v>
      </c>
      <c r="AY53" s="45" t="s">
        <v>291</v>
      </c>
      <c r="AZ53" s="45">
        <v>2015</v>
      </c>
      <c r="BA53" s="45">
        <v>2020</v>
      </c>
      <c r="BB53" s="45">
        <v>2025</v>
      </c>
      <c r="BC53" s="45">
        <v>2030</v>
      </c>
      <c r="BD53" s="45">
        <v>2035</v>
      </c>
      <c r="BE53" s="45">
        <v>2040</v>
      </c>
      <c r="BF53" s="45">
        <v>2045</v>
      </c>
      <c r="BG53" s="45">
        <v>2050</v>
      </c>
      <c r="BI53" s="60"/>
      <c r="BN53" s="45" t="s">
        <v>45</v>
      </c>
      <c r="BO53" s="45" t="s">
        <v>291</v>
      </c>
      <c r="BP53" s="45">
        <v>2015</v>
      </c>
      <c r="BQ53" s="45">
        <v>2020</v>
      </c>
      <c r="BR53" s="45">
        <v>2025</v>
      </c>
      <c r="BS53" s="45">
        <v>2030</v>
      </c>
      <c r="BT53" s="45">
        <v>2035</v>
      </c>
      <c r="BU53" s="45">
        <v>2040</v>
      </c>
      <c r="BV53" s="45">
        <v>2045</v>
      </c>
      <c r="BW53" s="45">
        <v>2050</v>
      </c>
      <c r="BY53" s="60"/>
      <c r="CD53" s="45" t="s">
        <v>45</v>
      </c>
      <c r="CE53" s="45" t="s">
        <v>46</v>
      </c>
      <c r="CF53" s="45">
        <v>2015</v>
      </c>
      <c r="CG53" s="45">
        <v>2020</v>
      </c>
      <c r="CH53" s="45">
        <v>2025</v>
      </c>
      <c r="CI53" s="45">
        <v>2030</v>
      </c>
      <c r="CJ53" s="45">
        <v>2035</v>
      </c>
      <c r="CK53" s="45">
        <v>2040</v>
      </c>
      <c r="CL53" s="45">
        <v>2045</v>
      </c>
      <c r="CM53" s="45">
        <v>2050</v>
      </c>
      <c r="CO53" s="60"/>
      <c r="CT53" s="45" t="s">
        <v>45</v>
      </c>
      <c r="CU53" s="45" t="s">
        <v>291</v>
      </c>
      <c r="CV53" s="45">
        <v>2015</v>
      </c>
      <c r="CW53" s="45">
        <v>2020</v>
      </c>
      <c r="CX53" s="45">
        <v>2025</v>
      </c>
      <c r="CY53" s="45">
        <v>2030</v>
      </c>
      <c r="CZ53" s="45">
        <v>2035</v>
      </c>
      <c r="DA53" s="45">
        <v>2040</v>
      </c>
      <c r="DB53" s="45">
        <v>2045</v>
      </c>
      <c r="DC53" s="45">
        <v>2050</v>
      </c>
      <c r="DE53" s="60"/>
      <c r="DI53" s="61"/>
      <c r="DJ53" s="61"/>
      <c r="DK53" s="62"/>
      <c r="DL53" s="62"/>
      <c r="DM53" s="62"/>
      <c r="DN53" s="62"/>
      <c r="DO53" s="62"/>
      <c r="DP53" s="60"/>
      <c r="DT53" s="60"/>
      <c r="EB53" s="61"/>
      <c r="EC53" s="61"/>
      <c r="ED53" s="62"/>
      <c r="EE53" s="62"/>
      <c r="EF53" s="62"/>
      <c r="EG53" s="62"/>
      <c r="EH53" s="62"/>
      <c r="EI53" s="60"/>
      <c r="EM53" s="60"/>
      <c r="EX53" s="61"/>
      <c r="EY53" s="61"/>
      <c r="EZ53" s="62"/>
      <c r="FA53" s="62"/>
      <c r="FB53" s="62"/>
      <c r="FC53" s="62"/>
      <c r="FD53" s="62"/>
      <c r="FE53" s="60"/>
      <c r="FG53" s="60"/>
      <c r="FH53" s="60"/>
      <c r="FJ53" s="61"/>
      <c r="FK53" s="61"/>
      <c r="FL53" s="62"/>
      <c r="FM53" s="62"/>
      <c r="FN53" s="62"/>
      <c r="FO53" s="62"/>
      <c r="FP53" s="62"/>
      <c r="FQ53" s="60"/>
      <c r="FU53" s="60"/>
      <c r="GD53" s="61"/>
      <c r="GE53" s="61"/>
      <c r="GF53" s="62"/>
      <c r="GG53" s="62"/>
      <c r="GH53" s="62"/>
      <c r="GI53" s="60"/>
      <c r="GJ53" s="60"/>
      <c r="GL53" s="60"/>
      <c r="GM53" s="60"/>
      <c r="GX53" s="61"/>
      <c r="GY53" s="61"/>
      <c r="GZ53" s="62"/>
      <c r="HA53" s="62"/>
      <c r="HB53" s="62"/>
      <c r="HC53" s="62"/>
      <c r="HD53" s="60"/>
      <c r="HH53" s="60"/>
      <c r="HR53" s="61"/>
      <c r="HS53" s="61"/>
      <c r="HT53" s="62"/>
      <c r="HU53" s="62"/>
      <c r="HV53" s="62"/>
      <c r="HW53" s="60"/>
      <c r="HX53" s="60"/>
      <c r="HZ53" s="60"/>
      <c r="IA53" s="60"/>
      <c r="IL53" s="61"/>
      <c r="IM53" s="61"/>
      <c r="IN53" s="62"/>
      <c r="IO53" s="62"/>
      <c r="IP53" s="62"/>
      <c r="IQ53" s="62"/>
      <c r="IR53" s="60"/>
      <c r="IV53" s="60"/>
    </row>
    <row r="54" spans="2:256" x14ac:dyDescent="0.45">
      <c r="B54" s="40">
        <v>3</v>
      </c>
      <c r="C54" s="40" t="s">
        <v>293</v>
      </c>
      <c r="D54" s="40">
        <v>26.673999999999999</v>
      </c>
      <c r="E54" s="40">
        <v>34.957000000000001</v>
      </c>
      <c r="F54" s="40">
        <v>26.457000000000001</v>
      </c>
      <c r="G54" s="40">
        <v>36.782000000000004</v>
      </c>
      <c r="H54" s="40">
        <v>41.664999999999999</v>
      </c>
      <c r="I54" s="40">
        <v>52.231999999999999</v>
      </c>
      <c r="J54" s="40">
        <v>50.133000000000003</v>
      </c>
      <c r="K54" s="40">
        <v>65.25500000000001</v>
      </c>
      <c r="M54" s="56"/>
      <c r="R54" s="40">
        <v>119</v>
      </c>
      <c r="S54" s="40" t="s">
        <v>92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0.502</v>
      </c>
      <c r="AC54" s="56"/>
      <c r="AH54" s="40">
        <v>127</v>
      </c>
      <c r="AI54" s="40" t="s">
        <v>103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0.64400000000000002</v>
      </c>
      <c r="AP54" s="40">
        <v>1.1539999999999999</v>
      </c>
      <c r="AQ54" s="40">
        <v>0.98799999999999999</v>
      </c>
      <c r="AS54" s="56"/>
      <c r="AX54" s="40">
        <v>0</v>
      </c>
      <c r="AY54" s="40" t="s">
        <v>294</v>
      </c>
      <c r="AZ54" s="40">
        <v>1E-3</v>
      </c>
      <c r="BA54" s="40">
        <v>0</v>
      </c>
      <c r="BB54" s="40">
        <v>1E-3</v>
      </c>
      <c r="BC54" s="40">
        <v>1E-3</v>
      </c>
      <c r="BD54" s="40">
        <v>0</v>
      </c>
      <c r="BE54" s="40">
        <v>0</v>
      </c>
      <c r="BF54" s="40">
        <v>0</v>
      </c>
      <c r="BG54" s="40">
        <v>0</v>
      </c>
      <c r="BI54" s="56"/>
      <c r="BN54" s="40">
        <v>274</v>
      </c>
      <c r="BO54" s="40" t="s">
        <v>200</v>
      </c>
      <c r="BP54" s="40">
        <v>1E-3</v>
      </c>
      <c r="BQ54" s="40">
        <v>1E-3</v>
      </c>
      <c r="BR54" s="40">
        <v>0.46300000000000002</v>
      </c>
      <c r="BS54" s="40">
        <v>0.77900000000000003</v>
      </c>
      <c r="BT54" s="40">
        <v>1.3080000000000001</v>
      </c>
      <c r="BU54" s="40">
        <v>2.1920000000000002</v>
      </c>
      <c r="BV54" s="40">
        <v>1.964</v>
      </c>
      <c r="BW54" s="40">
        <v>0</v>
      </c>
      <c r="BY54" s="56"/>
      <c r="CD54" s="40">
        <v>15</v>
      </c>
      <c r="CE54" s="40" t="s">
        <v>51</v>
      </c>
      <c r="CF54" s="40">
        <v>33.268999999999998</v>
      </c>
      <c r="CG54" s="40">
        <v>33.747</v>
      </c>
      <c r="CH54" s="40">
        <v>32.828000000000003</v>
      </c>
      <c r="CI54" s="40">
        <v>31.545000000000002</v>
      </c>
      <c r="CJ54" s="40">
        <v>28.67</v>
      </c>
      <c r="CK54" s="40">
        <v>27.661000000000001</v>
      </c>
      <c r="CL54" s="40">
        <v>26.422000000000001</v>
      </c>
      <c r="CM54" s="40">
        <v>23.462</v>
      </c>
      <c r="CO54" s="56"/>
      <c r="CT54" s="40">
        <v>17</v>
      </c>
      <c r="CU54" s="40" t="s">
        <v>65</v>
      </c>
      <c r="CV54" s="40">
        <v>1E-3</v>
      </c>
      <c r="CW54" s="40">
        <v>3.0000000000000001E-3</v>
      </c>
      <c r="CX54" s="40">
        <v>3.0000000000000001E-3</v>
      </c>
      <c r="CY54" s="40">
        <v>3.0000000000000001E-3</v>
      </c>
      <c r="CZ54" s="40">
        <v>3.0000000000000001E-3</v>
      </c>
      <c r="DA54" s="40">
        <v>2E-3</v>
      </c>
      <c r="DB54" s="40">
        <v>0</v>
      </c>
      <c r="DC54" s="40">
        <v>0</v>
      </c>
      <c r="DE54" s="56"/>
      <c r="DI54" s="57"/>
      <c r="DJ54" s="57"/>
      <c r="DK54" s="63"/>
      <c r="DL54" s="63"/>
      <c r="DM54" s="63"/>
      <c r="DN54" s="63"/>
      <c r="DO54" s="63"/>
      <c r="DP54" s="56"/>
      <c r="DT54" s="56"/>
      <c r="EB54" s="57"/>
      <c r="EC54" s="57"/>
      <c r="ED54" s="64"/>
      <c r="EE54" s="64"/>
      <c r="EF54" s="64"/>
      <c r="EG54" s="64"/>
      <c r="EH54" s="64"/>
      <c r="EI54" s="65"/>
      <c r="EM54" s="65"/>
      <c r="EX54" s="57"/>
      <c r="EY54" s="57"/>
      <c r="EZ54" s="63"/>
      <c r="FA54" s="63"/>
      <c r="FB54" s="63"/>
      <c r="FC54" s="63"/>
      <c r="FD54" s="63"/>
      <c r="FE54" s="56"/>
      <c r="FG54" s="56"/>
      <c r="FH54" s="56"/>
      <c r="FJ54" s="57"/>
      <c r="FK54" s="57"/>
      <c r="FL54" s="63"/>
      <c r="FM54" s="63"/>
      <c r="FN54" s="63"/>
      <c r="FO54" s="63"/>
      <c r="FP54" s="63"/>
      <c r="FQ54" s="56"/>
      <c r="FU54" s="56"/>
      <c r="GD54" s="57"/>
      <c r="GE54" s="57"/>
      <c r="GF54" s="63"/>
      <c r="GG54" s="63"/>
      <c r="GH54" s="63"/>
      <c r="GI54" s="56"/>
      <c r="GJ54" s="56"/>
      <c r="GL54" s="56"/>
      <c r="GM54" s="56"/>
      <c r="GX54" s="57"/>
      <c r="GY54" s="57"/>
      <c r="GZ54" s="63"/>
      <c r="HA54" s="63"/>
      <c r="HB54" s="63"/>
      <c r="HC54" s="63"/>
      <c r="HD54" s="56"/>
      <c r="HH54" s="56"/>
      <c r="HR54" s="57"/>
      <c r="HS54" s="57"/>
      <c r="HT54" s="63"/>
      <c r="HU54" s="63"/>
      <c r="HV54" s="63"/>
      <c r="HW54" s="56"/>
      <c r="HX54" s="56"/>
      <c r="HZ54" s="56"/>
      <c r="IA54" s="56"/>
      <c r="IL54" s="57"/>
      <c r="IM54" s="57"/>
      <c r="IN54" s="63"/>
      <c r="IO54" s="63"/>
      <c r="IP54" s="63"/>
      <c r="IQ54" s="63"/>
      <c r="IR54" s="56"/>
      <c r="IV54" s="56"/>
    </row>
    <row r="55" spans="2:256" x14ac:dyDescent="0.45">
      <c r="B55" s="40">
        <v>4</v>
      </c>
      <c r="C55" s="40" t="s">
        <v>295</v>
      </c>
      <c r="D55" s="40">
        <v>119.79599999999999</v>
      </c>
      <c r="E55" s="40">
        <v>120.45400000000001</v>
      </c>
      <c r="F55" s="40">
        <v>114.25</v>
      </c>
      <c r="G55" s="40">
        <v>102.069</v>
      </c>
      <c r="H55" s="40">
        <v>116.438</v>
      </c>
      <c r="I55" s="40">
        <v>127.392</v>
      </c>
      <c r="J55" s="40">
        <v>119.729</v>
      </c>
      <c r="K55" s="40">
        <v>131.85399999999998</v>
      </c>
      <c r="M55" s="56"/>
      <c r="R55" s="40">
        <v>120</v>
      </c>
      <c r="S55" s="40" t="s">
        <v>89</v>
      </c>
      <c r="T55" s="40">
        <v>0</v>
      </c>
      <c r="U55" s="40">
        <v>0</v>
      </c>
      <c r="V55" s="40">
        <v>0</v>
      </c>
      <c r="W55" s="40">
        <v>8.6999999999999994E-2</v>
      </c>
      <c r="X55" s="40">
        <v>3.8149999999999999</v>
      </c>
      <c r="Y55" s="40">
        <v>4.4420000000000002</v>
      </c>
      <c r="Z55" s="40">
        <v>0.48299999999999998</v>
      </c>
      <c r="AA55" s="40">
        <v>2.2080000000000002</v>
      </c>
      <c r="AC55" s="56"/>
      <c r="AH55" s="40">
        <v>183</v>
      </c>
      <c r="AI55" s="40" t="s">
        <v>141</v>
      </c>
      <c r="AJ55" s="40">
        <v>0</v>
      </c>
      <c r="AK55" s="40">
        <v>0</v>
      </c>
      <c r="AL55" s="40">
        <v>4.1959999999999997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S55" s="56"/>
      <c r="AX55" s="40">
        <v>0</v>
      </c>
      <c r="AY55" s="40" t="s">
        <v>72</v>
      </c>
      <c r="AZ55" s="40">
        <v>1E-3</v>
      </c>
      <c r="BA55" s="40">
        <v>2.3E-2</v>
      </c>
      <c r="BB55" s="40">
        <v>5.5E-2</v>
      </c>
      <c r="BC55" s="40">
        <v>7.9000000000000001E-2</v>
      </c>
      <c r="BD55" s="40">
        <v>0.183</v>
      </c>
      <c r="BE55" s="40">
        <v>0.03</v>
      </c>
      <c r="BF55" s="40">
        <v>8.0000000000000002E-3</v>
      </c>
      <c r="BG55" s="40">
        <v>5.7000000000000002E-2</v>
      </c>
      <c r="BI55" s="56"/>
      <c r="BN55" s="40">
        <v>277</v>
      </c>
      <c r="BO55" s="40" t="s">
        <v>262</v>
      </c>
      <c r="BP55" s="40">
        <v>1.764</v>
      </c>
      <c r="BQ55" s="40">
        <v>1.294</v>
      </c>
      <c r="BR55" s="40">
        <v>1.181</v>
      </c>
      <c r="BS55" s="40">
        <v>0.57699999999999996</v>
      </c>
      <c r="BT55" s="40">
        <v>1.2969999999999999</v>
      </c>
      <c r="BU55" s="40">
        <v>1.4650000000000001</v>
      </c>
      <c r="BV55" s="40">
        <v>1.806</v>
      </c>
      <c r="BW55" s="40">
        <v>1.32</v>
      </c>
      <c r="BY55" s="56"/>
      <c r="CD55" s="40">
        <v>18</v>
      </c>
      <c r="CE55" s="40" t="s">
        <v>68</v>
      </c>
      <c r="CF55" s="40">
        <v>0</v>
      </c>
      <c r="CG55" s="40">
        <v>0</v>
      </c>
      <c r="CH55" s="40">
        <v>1.645</v>
      </c>
      <c r="CI55" s="40">
        <v>2.2359999999999998</v>
      </c>
      <c r="CJ55" s="40">
        <v>2.891</v>
      </c>
      <c r="CK55" s="40">
        <v>3.61</v>
      </c>
      <c r="CL55" s="40">
        <v>4.3940000000000001</v>
      </c>
      <c r="CM55" s="40">
        <v>5.242</v>
      </c>
      <c r="CO55" s="56"/>
      <c r="CT55" s="40">
        <v>18</v>
      </c>
      <c r="CU55" s="40" t="s">
        <v>79</v>
      </c>
      <c r="CV55" s="40">
        <v>0</v>
      </c>
      <c r="CW55" s="40">
        <v>0</v>
      </c>
      <c r="CX55" s="40">
        <v>1E-3</v>
      </c>
      <c r="CY55" s="40">
        <v>3.0000000000000001E-3</v>
      </c>
      <c r="CZ55" s="40">
        <v>4.0000000000000001E-3</v>
      </c>
      <c r="DA55" s="40">
        <v>4.0000000000000001E-3</v>
      </c>
      <c r="DB55" s="40">
        <v>3.0000000000000001E-3</v>
      </c>
      <c r="DC55" s="40">
        <v>2E-3</v>
      </c>
      <c r="DE55" s="56"/>
      <c r="DI55" s="57"/>
      <c r="DJ55" s="57"/>
      <c r="DK55" s="63"/>
      <c r="DL55" s="63"/>
      <c r="DM55" s="63"/>
      <c r="DN55" s="63"/>
      <c r="DO55" s="63"/>
      <c r="DP55" s="56"/>
      <c r="DT55" s="56"/>
      <c r="EB55" s="57"/>
      <c r="EC55" s="57"/>
      <c r="ED55" s="64"/>
      <c r="EE55" s="64"/>
      <c r="EF55" s="64"/>
      <c r="EG55" s="64"/>
      <c r="EH55" s="64"/>
      <c r="EI55" s="65"/>
      <c r="EM55" s="65"/>
      <c r="EX55" s="57"/>
      <c r="EY55" s="57"/>
      <c r="EZ55" s="63"/>
      <c r="FA55" s="63"/>
      <c r="FB55" s="63"/>
      <c r="FC55" s="63"/>
      <c r="FD55" s="63"/>
      <c r="FE55" s="56"/>
      <c r="FG55" s="56"/>
      <c r="FH55" s="56"/>
      <c r="FJ55" s="57"/>
      <c r="FK55" s="57"/>
      <c r="FL55" s="63"/>
      <c r="FM55" s="63"/>
      <c r="FN55" s="63"/>
      <c r="FO55" s="63"/>
      <c r="FP55" s="63"/>
      <c r="FQ55" s="56"/>
      <c r="FU55" s="56"/>
      <c r="GD55" s="57"/>
      <c r="GE55" s="57"/>
      <c r="GF55" s="63"/>
      <c r="GG55" s="63"/>
      <c r="GH55" s="63"/>
      <c r="GI55" s="56"/>
      <c r="GJ55" s="56"/>
      <c r="GL55" s="56"/>
      <c r="GM55" s="56"/>
      <c r="GX55" s="57"/>
      <c r="GY55" s="57"/>
      <c r="GZ55" s="63"/>
      <c r="HA55" s="63"/>
      <c r="HB55" s="63"/>
      <c r="HC55" s="63"/>
      <c r="HD55" s="56"/>
      <c r="HH55" s="56"/>
      <c r="HR55" s="57"/>
      <c r="HS55" s="57"/>
      <c r="HT55" s="63"/>
      <c r="HU55" s="63"/>
      <c r="HV55" s="63"/>
      <c r="HW55" s="56"/>
      <c r="HX55" s="56"/>
      <c r="HZ55" s="56"/>
      <c r="IA55" s="56"/>
      <c r="IL55" s="57"/>
      <c r="IM55" s="57"/>
      <c r="IN55" s="63"/>
      <c r="IO55" s="63"/>
      <c r="IP55" s="63"/>
      <c r="IQ55" s="63"/>
      <c r="IR55" s="56"/>
      <c r="IV55" s="56"/>
    </row>
    <row r="56" spans="2:256" x14ac:dyDescent="0.45">
      <c r="B56" s="40">
        <v>5</v>
      </c>
      <c r="C56" s="40" t="s">
        <v>296</v>
      </c>
      <c r="D56" s="40">
        <v>195.85400000000001</v>
      </c>
      <c r="E56" s="40">
        <v>213.352</v>
      </c>
      <c r="F56" s="40">
        <v>206.93799999999999</v>
      </c>
      <c r="G56" s="40">
        <v>206.898</v>
      </c>
      <c r="H56" s="40">
        <v>219.63399999999999</v>
      </c>
      <c r="I56" s="40">
        <v>233.28200000000001</v>
      </c>
      <c r="J56" s="40">
        <v>246.68899999999999</v>
      </c>
      <c r="K56" s="40">
        <v>257.25799999999998</v>
      </c>
      <c r="M56" s="56"/>
      <c r="R56" s="40">
        <v>121</v>
      </c>
      <c r="S56" s="40" t="s">
        <v>77</v>
      </c>
      <c r="T56" s="40">
        <v>0</v>
      </c>
      <c r="U56" s="40">
        <v>0.49099999999999999</v>
      </c>
      <c r="V56" s="40">
        <v>1.758</v>
      </c>
      <c r="W56" s="40">
        <v>1.262</v>
      </c>
      <c r="X56" s="40">
        <v>0</v>
      </c>
      <c r="Y56" s="40">
        <v>0</v>
      </c>
      <c r="Z56" s="40">
        <v>0</v>
      </c>
      <c r="AA56" s="40">
        <v>0</v>
      </c>
      <c r="AC56" s="56"/>
      <c r="AH56" s="40">
        <v>212</v>
      </c>
      <c r="AI56" s="40" t="s">
        <v>270</v>
      </c>
      <c r="AJ56" s="40">
        <v>0.127</v>
      </c>
      <c r="AK56" s="40">
        <v>5.7000000000000002E-2</v>
      </c>
      <c r="AL56" s="40">
        <v>5.3999999999999999E-2</v>
      </c>
      <c r="AM56" s="40">
        <v>0.23499999999999999</v>
      </c>
      <c r="AN56" s="40">
        <v>0.157</v>
      </c>
      <c r="AO56" s="40">
        <v>0.253</v>
      </c>
      <c r="AP56" s="40">
        <v>0.42299999999999999</v>
      </c>
      <c r="AQ56" s="40">
        <v>0.53100000000000003</v>
      </c>
      <c r="AS56" s="56"/>
      <c r="AX56" s="40">
        <v>117</v>
      </c>
      <c r="AY56" s="40" t="s">
        <v>297</v>
      </c>
      <c r="AZ56" s="40">
        <v>0.65200000000000002</v>
      </c>
      <c r="BA56" s="40">
        <v>0</v>
      </c>
      <c r="BB56" s="40">
        <v>0.34200000000000003</v>
      </c>
      <c r="BC56" s="40">
        <v>0.38400000000000001</v>
      </c>
      <c r="BD56" s="40">
        <v>0.312</v>
      </c>
      <c r="BE56" s="40">
        <v>1.1160000000000001</v>
      </c>
      <c r="BF56" s="40">
        <v>1.6870000000000001</v>
      </c>
      <c r="BG56" s="40">
        <v>2.88</v>
      </c>
      <c r="BI56" s="56"/>
      <c r="BN56" s="40">
        <v>278</v>
      </c>
      <c r="BO56" s="40" t="s">
        <v>264</v>
      </c>
      <c r="BP56" s="40">
        <v>1.7690000000000001</v>
      </c>
      <c r="BQ56" s="40">
        <v>3.2650000000000001</v>
      </c>
      <c r="BR56" s="40">
        <v>8.9999999999999993E-3</v>
      </c>
      <c r="BS56" s="40">
        <v>3.7999999999999999E-2</v>
      </c>
      <c r="BT56" s="40">
        <v>7.1999999999999995E-2</v>
      </c>
      <c r="BU56" s="40">
        <v>0.10100000000000001</v>
      </c>
      <c r="BV56" s="40">
        <v>1.855</v>
      </c>
      <c r="BW56" s="40">
        <v>3.419</v>
      </c>
      <c r="BY56" s="56"/>
      <c r="CD56" s="40">
        <v>19</v>
      </c>
      <c r="CE56" s="40" t="s">
        <v>82</v>
      </c>
      <c r="CF56" s="40">
        <v>16.451000000000001</v>
      </c>
      <c r="CG56" s="40">
        <v>21.46</v>
      </c>
      <c r="CH56" s="40">
        <v>24.216999999999999</v>
      </c>
      <c r="CI56" s="40">
        <v>22.667999999999999</v>
      </c>
      <c r="CJ56" s="40">
        <v>20.346</v>
      </c>
      <c r="CK56" s="40">
        <v>17.745999999999999</v>
      </c>
      <c r="CL56" s="40">
        <v>14.353999999999999</v>
      </c>
      <c r="CM56" s="40">
        <v>10.164999999999999</v>
      </c>
      <c r="CO56" s="56"/>
      <c r="CT56" s="40">
        <v>21</v>
      </c>
      <c r="CU56" s="40" t="s">
        <v>109</v>
      </c>
      <c r="CV56" s="40">
        <v>4.0000000000000001E-3</v>
      </c>
      <c r="CW56" s="40">
        <v>1.2999999999999999E-2</v>
      </c>
      <c r="CX56" s="40">
        <v>3.1E-2</v>
      </c>
      <c r="CY56" s="40">
        <v>3.1E-2</v>
      </c>
      <c r="CZ56" s="40">
        <v>3.1E-2</v>
      </c>
      <c r="DA56" s="40">
        <v>2.7E-2</v>
      </c>
      <c r="DB56" s="40">
        <v>1.7999999999999999E-2</v>
      </c>
      <c r="DC56" s="40">
        <v>0</v>
      </c>
      <c r="DE56" s="56"/>
      <c r="DI56" s="57"/>
      <c r="DJ56" s="57"/>
      <c r="DK56" s="63"/>
      <c r="DL56" s="63"/>
      <c r="DM56" s="63"/>
      <c r="DN56" s="63"/>
      <c r="DO56" s="63"/>
      <c r="DP56" s="56"/>
      <c r="DT56" s="56"/>
      <c r="EB56" s="57"/>
      <c r="EC56" s="57"/>
      <c r="ED56" s="64"/>
      <c r="EE56" s="64"/>
      <c r="EF56" s="64"/>
      <c r="EG56" s="64"/>
      <c r="EH56" s="64"/>
      <c r="EI56" s="65"/>
      <c r="EM56" s="65"/>
      <c r="EX56" s="57"/>
      <c r="EY56" s="57"/>
      <c r="EZ56" s="63"/>
      <c r="FA56" s="63"/>
      <c r="FB56" s="63"/>
      <c r="FC56" s="63"/>
      <c r="FD56" s="63"/>
      <c r="FE56" s="56"/>
      <c r="FG56" s="56"/>
      <c r="FH56" s="56"/>
      <c r="FJ56" s="57"/>
      <c r="FK56" s="57"/>
      <c r="FL56" s="63"/>
      <c r="FM56" s="63"/>
      <c r="FN56" s="63"/>
      <c r="FO56" s="63"/>
      <c r="FP56" s="63"/>
      <c r="FQ56" s="56"/>
      <c r="FU56" s="56"/>
      <c r="GF56" s="56"/>
      <c r="GG56" s="56"/>
      <c r="GH56" s="56"/>
      <c r="GI56" s="56"/>
      <c r="GJ56" s="56"/>
      <c r="GK56" s="56"/>
      <c r="GL56" s="56"/>
      <c r="GM56" s="56"/>
      <c r="GX56" s="57"/>
      <c r="GY56" s="57"/>
      <c r="GZ56" s="63"/>
      <c r="HA56" s="63"/>
      <c r="HB56" s="63"/>
      <c r="HC56" s="63"/>
      <c r="HD56" s="56"/>
      <c r="HH56" s="56"/>
      <c r="HR56" s="57"/>
      <c r="HS56" s="57"/>
      <c r="HT56" s="63"/>
      <c r="HU56" s="63"/>
      <c r="HV56" s="63"/>
      <c r="HW56" s="56"/>
      <c r="HX56" s="56"/>
      <c r="HY56" s="56"/>
      <c r="HZ56" s="56"/>
      <c r="IA56" s="56"/>
      <c r="IL56" s="57"/>
      <c r="IM56" s="57"/>
      <c r="IN56" s="63"/>
      <c r="IO56" s="63"/>
      <c r="IP56" s="63"/>
      <c r="IQ56" s="63"/>
      <c r="IR56" s="56"/>
      <c r="IV56" s="56"/>
    </row>
    <row r="57" spans="2:256" x14ac:dyDescent="0.45">
      <c r="B57" s="40">
        <v>6</v>
      </c>
      <c r="C57" s="40" t="s">
        <v>298</v>
      </c>
      <c r="D57" s="40">
        <v>3.7530000000000001</v>
      </c>
      <c r="E57" s="40">
        <v>3.43</v>
      </c>
      <c r="F57" s="40">
        <v>4.7010000000000005</v>
      </c>
      <c r="G57" s="40">
        <v>6.4990000000000006</v>
      </c>
      <c r="H57" s="40">
        <v>9.4069999999999983</v>
      </c>
      <c r="I57" s="40">
        <v>14.73</v>
      </c>
      <c r="J57" s="40">
        <v>23.034000000000002</v>
      </c>
      <c r="K57" s="40">
        <v>39.247999999999998</v>
      </c>
      <c r="M57" s="56"/>
      <c r="R57" s="40">
        <v>122</v>
      </c>
      <c r="S57" s="40" t="s">
        <v>63</v>
      </c>
      <c r="T57" s="40">
        <v>0.191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C57" s="56"/>
      <c r="AH57" s="40">
        <v>214</v>
      </c>
      <c r="AI57" s="40" t="s">
        <v>259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2.3679999999999999</v>
      </c>
      <c r="AP57" s="40">
        <v>2.1619999999999999</v>
      </c>
      <c r="AQ57" s="40">
        <v>2.6589999999999998</v>
      </c>
      <c r="AS57" s="56"/>
      <c r="AX57" s="40">
        <v>118</v>
      </c>
      <c r="AY57" s="40" t="s">
        <v>299</v>
      </c>
      <c r="AZ57" s="40">
        <v>0</v>
      </c>
      <c r="BA57" s="40">
        <v>0.13700000000000001</v>
      </c>
      <c r="BB57" s="40">
        <v>1.119</v>
      </c>
      <c r="BC57" s="40">
        <v>1.46</v>
      </c>
      <c r="BD57" s="40">
        <v>1.1479999999999999</v>
      </c>
      <c r="BE57" s="40">
        <v>1.6120000000000001</v>
      </c>
      <c r="BF57" s="40">
        <v>1.163</v>
      </c>
      <c r="BG57" s="40">
        <v>1.8169999999999999</v>
      </c>
      <c r="BI57" s="56"/>
      <c r="BN57" s="40">
        <v>281</v>
      </c>
      <c r="BO57" s="40" t="s">
        <v>212</v>
      </c>
      <c r="BP57" s="40">
        <v>3.7999999999999999E-2</v>
      </c>
      <c r="BQ57" s="40">
        <v>0.114</v>
      </c>
      <c r="BR57" s="40">
        <v>0.191</v>
      </c>
      <c r="BS57" s="40">
        <v>0.318</v>
      </c>
      <c r="BT57" s="40">
        <v>0.53100000000000003</v>
      </c>
      <c r="BU57" s="40">
        <v>0</v>
      </c>
      <c r="BV57" s="40">
        <v>0.33400000000000002</v>
      </c>
      <c r="BW57" s="40">
        <v>0</v>
      </c>
      <c r="BY57" s="56"/>
      <c r="CD57" s="40">
        <v>20</v>
      </c>
      <c r="CE57" s="40" t="s">
        <v>94</v>
      </c>
      <c r="CF57" s="40">
        <v>3.577</v>
      </c>
      <c r="CG57" s="40">
        <v>1.4179999999999999</v>
      </c>
      <c r="CH57" s="40">
        <v>0.49099999999999999</v>
      </c>
      <c r="CI57" s="40">
        <v>0.52300000000000002</v>
      </c>
      <c r="CJ57" s="40">
        <v>0.48699999999999999</v>
      </c>
      <c r="CK57" s="40">
        <v>0.48799999999999999</v>
      </c>
      <c r="CL57" s="40">
        <v>0.441</v>
      </c>
      <c r="CM57" s="40">
        <v>0.28799999999999998</v>
      </c>
      <c r="CO57" s="56"/>
      <c r="CT57" s="40">
        <v>22</v>
      </c>
      <c r="CU57" s="40" t="s">
        <v>118</v>
      </c>
      <c r="CV57" s="40">
        <v>0</v>
      </c>
      <c r="CW57" s="40">
        <v>0</v>
      </c>
      <c r="CX57" s="40">
        <v>4.0000000000000001E-3</v>
      </c>
      <c r="CY57" s="40">
        <v>1.2999999999999999E-2</v>
      </c>
      <c r="CZ57" s="40">
        <v>3.1E-2</v>
      </c>
      <c r="DA57" s="40">
        <v>3.9E-2</v>
      </c>
      <c r="DB57" s="40">
        <v>6.7000000000000004E-2</v>
      </c>
      <c r="DC57" s="40">
        <v>9.0999999999999998E-2</v>
      </c>
      <c r="DE57" s="56"/>
      <c r="DI57" s="57"/>
      <c r="DJ57" s="57"/>
      <c r="DK57" s="63"/>
      <c r="DL57" s="63"/>
      <c r="DM57" s="63"/>
      <c r="DN57" s="63"/>
      <c r="DO57" s="63"/>
      <c r="DP57" s="56"/>
      <c r="DT57" s="56"/>
      <c r="EB57" s="57"/>
      <c r="EC57" s="57"/>
      <c r="ED57" s="64"/>
      <c r="EE57" s="64"/>
      <c r="EF57" s="64"/>
      <c r="EG57" s="64"/>
      <c r="EH57" s="64"/>
      <c r="EI57" s="65"/>
      <c r="EM57" s="65"/>
      <c r="EX57" s="57"/>
      <c r="EY57" s="57"/>
      <c r="EZ57" s="63"/>
      <c r="FA57" s="63"/>
      <c r="FB57" s="63"/>
      <c r="FC57" s="63"/>
      <c r="FD57" s="63"/>
      <c r="FE57" s="56"/>
      <c r="FG57" s="56"/>
      <c r="FH57" s="56"/>
      <c r="FJ57" s="57"/>
      <c r="FK57" s="57"/>
      <c r="FL57" s="63"/>
      <c r="FM57" s="63"/>
      <c r="FN57" s="63"/>
      <c r="FO57" s="63"/>
      <c r="FP57" s="63"/>
      <c r="FQ57" s="56"/>
      <c r="FU57" s="56"/>
      <c r="GF57" s="56"/>
      <c r="GG57" s="56"/>
      <c r="GH57" s="56"/>
      <c r="GI57" s="56"/>
      <c r="GJ57" s="56"/>
      <c r="GX57" s="57"/>
      <c r="GY57" s="57"/>
      <c r="GZ57" s="63"/>
      <c r="HA57" s="63"/>
      <c r="HB57" s="63"/>
      <c r="HC57" s="63"/>
      <c r="HD57" s="56"/>
      <c r="HH57" s="56"/>
      <c r="HR57" s="57"/>
      <c r="HS57" s="57"/>
      <c r="HT57" s="63"/>
      <c r="HU57" s="63"/>
      <c r="HV57" s="63"/>
      <c r="HW57" s="56"/>
      <c r="HX57" s="56"/>
      <c r="IL57" s="57"/>
      <c r="IM57" s="57"/>
      <c r="IN57" s="63"/>
      <c r="IO57" s="63"/>
      <c r="IP57" s="63"/>
      <c r="IQ57" s="63"/>
      <c r="IR57" s="56"/>
      <c r="IV57" s="56"/>
    </row>
    <row r="58" spans="2:256" x14ac:dyDescent="0.45">
      <c r="B58" s="40">
        <v>7</v>
      </c>
      <c r="C58" s="40" t="s">
        <v>300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M58" s="56"/>
      <c r="R58" s="40">
        <v>136</v>
      </c>
      <c r="S58" s="40" t="s">
        <v>80</v>
      </c>
      <c r="T58" s="40">
        <v>0</v>
      </c>
      <c r="U58" s="40">
        <v>0</v>
      </c>
      <c r="V58" s="40">
        <v>0.11799999999999999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C58" s="56"/>
      <c r="AH58" s="40">
        <v>215</v>
      </c>
      <c r="AI58" s="40" t="s">
        <v>268</v>
      </c>
      <c r="AJ58" s="40">
        <v>1.589</v>
      </c>
      <c r="AK58" s="40">
        <v>2.5289999999999999</v>
      </c>
      <c r="AL58" s="40">
        <v>2.3490000000000002</v>
      </c>
      <c r="AM58" s="40">
        <v>1.921</v>
      </c>
      <c r="AN58" s="40">
        <v>2.5990000000000002</v>
      </c>
      <c r="AO58" s="40">
        <v>0</v>
      </c>
      <c r="AP58" s="40">
        <v>0</v>
      </c>
      <c r="AQ58" s="40">
        <v>0</v>
      </c>
      <c r="AS58" s="56"/>
      <c r="AX58" s="40">
        <v>126</v>
      </c>
      <c r="AY58" s="40" t="s">
        <v>66</v>
      </c>
      <c r="AZ58" s="40">
        <v>3.5000000000000003E-2</v>
      </c>
      <c r="BA58" s="40">
        <v>4.8000000000000001E-2</v>
      </c>
      <c r="BB58" s="40">
        <v>0.188</v>
      </c>
      <c r="BC58" s="40">
        <v>0.19700000000000001</v>
      </c>
      <c r="BD58" s="40">
        <v>0.45600000000000002</v>
      </c>
      <c r="BE58" s="40">
        <v>0.35799999999999998</v>
      </c>
      <c r="BF58" s="40">
        <v>0.41199999999999998</v>
      </c>
      <c r="BG58" s="40">
        <v>0.74299999999999999</v>
      </c>
      <c r="BI58" s="56"/>
      <c r="BN58" s="40">
        <v>283</v>
      </c>
      <c r="BO58" s="40" t="s">
        <v>215</v>
      </c>
      <c r="BP58" s="40">
        <v>7.1999999999999995E-2</v>
      </c>
      <c r="BQ58" s="40">
        <v>0.123</v>
      </c>
      <c r="BR58" s="40">
        <v>0.21099999999999999</v>
      </c>
      <c r="BS58" s="40">
        <v>0.36099999999999999</v>
      </c>
      <c r="BT58" s="40">
        <v>0.61699999999999999</v>
      </c>
      <c r="BU58" s="40">
        <v>0.59</v>
      </c>
      <c r="BV58" s="40">
        <v>0</v>
      </c>
      <c r="BW58" s="40">
        <v>0</v>
      </c>
      <c r="BY58" s="56"/>
      <c r="CD58" s="40">
        <v>22</v>
      </c>
      <c r="CE58" s="40" t="s">
        <v>105</v>
      </c>
      <c r="CF58" s="40">
        <v>8.9999999999999993E-3</v>
      </c>
      <c r="CG58" s="40">
        <v>0</v>
      </c>
      <c r="CH58" s="40">
        <v>0</v>
      </c>
      <c r="CI58" s="40">
        <v>0</v>
      </c>
      <c r="CJ58" s="40">
        <v>1.3</v>
      </c>
      <c r="CK58" s="40">
        <v>1.494</v>
      </c>
      <c r="CL58" s="40">
        <v>1.046</v>
      </c>
      <c r="CM58" s="40">
        <v>0.57999999999999996</v>
      </c>
      <c r="CO58" s="56"/>
      <c r="CT58" s="40">
        <v>24</v>
      </c>
      <c r="CU58" s="40" t="s">
        <v>78</v>
      </c>
      <c r="CV58" s="40">
        <v>0</v>
      </c>
      <c r="CW58" s="40">
        <v>0</v>
      </c>
      <c r="CX58" s="40">
        <v>6.0000000000000001E-3</v>
      </c>
      <c r="CY58" s="40">
        <v>6.0000000000000001E-3</v>
      </c>
      <c r="CZ58" s="40">
        <v>6.0000000000000001E-3</v>
      </c>
      <c r="DA58" s="40">
        <v>6.0000000000000001E-3</v>
      </c>
      <c r="DB58" s="40">
        <v>0</v>
      </c>
      <c r="DC58" s="40">
        <v>0</v>
      </c>
      <c r="DE58" s="56"/>
      <c r="DI58" s="57"/>
      <c r="DJ58" s="57"/>
      <c r="DK58" s="63"/>
      <c r="DL58" s="63"/>
      <c r="DM58" s="63"/>
      <c r="DN58" s="63"/>
      <c r="DO58" s="63"/>
      <c r="DP58" s="56"/>
      <c r="DT58" s="56"/>
      <c r="EB58" s="57"/>
      <c r="EC58" s="57"/>
      <c r="ED58" s="64"/>
      <c r="EE58" s="64"/>
      <c r="EF58" s="64"/>
      <c r="EG58" s="64"/>
      <c r="EH58" s="64"/>
      <c r="EI58" s="65"/>
      <c r="EM58" s="65"/>
      <c r="EZ58" s="56"/>
      <c r="FA58" s="56"/>
      <c r="FB58" s="56"/>
      <c r="FC58" s="56"/>
      <c r="FD58" s="56"/>
      <c r="FE58" s="56"/>
      <c r="FG58" s="56"/>
      <c r="FH58" s="56"/>
      <c r="FJ58" s="57"/>
      <c r="FK58" s="57"/>
      <c r="FL58" s="63"/>
      <c r="FM58" s="63"/>
      <c r="FN58" s="63"/>
      <c r="FO58" s="63"/>
      <c r="FP58" s="63"/>
      <c r="FQ58" s="56"/>
      <c r="FU58" s="56"/>
      <c r="GF58" s="56"/>
      <c r="GG58" s="56"/>
      <c r="GH58" s="56"/>
      <c r="GI58" s="56"/>
      <c r="GJ58" s="56"/>
      <c r="GX58" s="57"/>
      <c r="GY58" s="57"/>
      <c r="GZ58" s="63"/>
      <c r="HA58" s="63"/>
      <c r="HB58" s="63"/>
      <c r="HC58" s="63"/>
      <c r="HD58" s="56"/>
      <c r="HH58" s="56"/>
      <c r="HR58" s="57"/>
      <c r="HS58" s="57"/>
      <c r="HT58" s="63"/>
      <c r="HU58" s="63"/>
      <c r="HV58" s="63"/>
      <c r="HW58" s="56"/>
      <c r="HX58" s="56"/>
      <c r="IL58" s="57"/>
      <c r="IM58" s="57"/>
      <c r="IN58" s="63"/>
      <c r="IO58" s="63"/>
      <c r="IP58" s="63"/>
      <c r="IQ58" s="63"/>
      <c r="IR58" s="56"/>
      <c r="IV58" s="56"/>
    </row>
    <row r="59" spans="2:256" x14ac:dyDescent="0.45">
      <c r="M59" s="56"/>
      <c r="R59" s="40">
        <v>137</v>
      </c>
      <c r="S59" s="40" t="s">
        <v>96</v>
      </c>
      <c r="T59" s="40">
        <v>0</v>
      </c>
      <c r="U59" s="40">
        <v>0</v>
      </c>
      <c r="V59" s="40">
        <v>1.681</v>
      </c>
      <c r="W59" s="40">
        <v>0</v>
      </c>
      <c r="X59" s="40">
        <v>1.2E-2</v>
      </c>
      <c r="Y59" s="40">
        <v>0</v>
      </c>
      <c r="Z59" s="40">
        <v>0</v>
      </c>
      <c r="AA59" s="40">
        <v>0</v>
      </c>
      <c r="AC59" s="56"/>
      <c r="AH59" s="40">
        <v>217</v>
      </c>
      <c r="AI59" s="40" t="s">
        <v>301</v>
      </c>
      <c r="AJ59" s="40">
        <v>15.086</v>
      </c>
      <c r="AK59" s="40">
        <v>14.452999999999999</v>
      </c>
      <c r="AL59" s="40">
        <v>13.151999999999999</v>
      </c>
      <c r="AM59" s="40">
        <v>12.007</v>
      </c>
      <c r="AN59" s="40">
        <v>10.435</v>
      </c>
      <c r="AO59" s="40">
        <v>10.721</v>
      </c>
      <c r="AP59" s="40">
        <v>11.016999999999999</v>
      </c>
      <c r="AQ59" s="40">
        <v>11.321999999999999</v>
      </c>
      <c r="AS59" s="56"/>
      <c r="AX59" s="40">
        <v>129</v>
      </c>
      <c r="AY59" s="40" t="s">
        <v>69</v>
      </c>
      <c r="AZ59" s="40">
        <v>0</v>
      </c>
      <c r="BA59" s="40">
        <v>1E-3</v>
      </c>
      <c r="BB59" s="40">
        <v>0</v>
      </c>
      <c r="BC59" s="40">
        <v>1E-3</v>
      </c>
      <c r="BD59" s="40">
        <v>0</v>
      </c>
      <c r="BE59" s="40">
        <v>1E-3</v>
      </c>
      <c r="BF59" s="40">
        <v>0</v>
      </c>
      <c r="BG59" s="40">
        <v>0</v>
      </c>
      <c r="BI59" s="56"/>
      <c r="BN59" s="40">
        <v>284</v>
      </c>
      <c r="BO59" s="40" t="s">
        <v>97</v>
      </c>
      <c r="BP59" s="40">
        <v>1.234</v>
      </c>
      <c r="BQ59" s="40">
        <v>1.3879999999999999</v>
      </c>
      <c r="BR59" s="40">
        <v>0.998</v>
      </c>
      <c r="BS59" s="40">
        <v>0.432</v>
      </c>
      <c r="BT59" s="40">
        <v>0</v>
      </c>
      <c r="BU59" s="40">
        <v>0</v>
      </c>
      <c r="BV59" s="40">
        <v>0</v>
      </c>
      <c r="BW59" s="40">
        <v>0</v>
      </c>
      <c r="BY59" s="56"/>
      <c r="CD59" s="40">
        <v>23</v>
      </c>
      <c r="CE59" s="40" t="s">
        <v>114</v>
      </c>
      <c r="CF59" s="40">
        <v>0.44500000000000001</v>
      </c>
      <c r="CG59" s="40">
        <v>0.57799999999999996</v>
      </c>
      <c r="CH59" s="40">
        <v>1.262</v>
      </c>
      <c r="CI59" s="40">
        <v>1.5150000000000001</v>
      </c>
      <c r="CJ59" s="40">
        <v>1.7669999999999999</v>
      </c>
      <c r="CK59" s="40">
        <v>2.02</v>
      </c>
      <c r="CL59" s="40">
        <v>2.2720000000000002</v>
      </c>
      <c r="CM59" s="40">
        <v>2.5249999999999999</v>
      </c>
      <c r="CN59" s="56"/>
      <c r="CO59" s="56"/>
      <c r="CT59" s="40">
        <v>29</v>
      </c>
      <c r="CU59" s="40" t="s">
        <v>91</v>
      </c>
      <c r="CV59" s="40">
        <v>0</v>
      </c>
      <c r="CW59" s="40">
        <v>0</v>
      </c>
      <c r="CX59" s="40">
        <v>0</v>
      </c>
      <c r="CY59" s="40">
        <v>0</v>
      </c>
      <c r="CZ59" s="40">
        <v>1E-3</v>
      </c>
      <c r="DA59" s="40">
        <v>2E-3</v>
      </c>
      <c r="DB59" s="40">
        <v>4.0000000000000001E-3</v>
      </c>
      <c r="DC59" s="40">
        <v>4.0000000000000001E-3</v>
      </c>
      <c r="DE59" s="56"/>
      <c r="DI59" s="57"/>
      <c r="DJ59" s="57"/>
      <c r="DK59" s="63"/>
      <c r="DL59" s="63"/>
      <c r="DM59" s="63"/>
      <c r="DN59" s="63"/>
      <c r="DO59" s="63"/>
      <c r="DP59" s="56"/>
      <c r="DT59" s="56"/>
      <c r="EB59" s="57"/>
      <c r="EC59" s="57"/>
      <c r="ED59" s="64"/>
      <c r="EE59" s="64"/>
      <c r="EF59" s="64"/>
      <c r="EG59" s="64"/>
      <c r="EH59" s="64"/>
      <c r="EI59" s="65"/>
      <c r="EM59" s="65"/>
      <c r="EZ59" s="56"/>
      <c r="FA59" s="56"/>
      <c r="FB59" s="56"/>
      <c r="FC59" s="56"/>
      <c r="FD59" s="56"/>
      <c r="FE59" s="56"/>
      <c r="FF59" s="56"/>
      <c r="FG59" s="56"/>
      <c r="FH59" s="56"/>
      <c r="FJ59" s="57"/>
      <c r="FK59" s="57"/>
      <c r="FL59" s="63"/>
      <c r="FM59" s="63"/>
      <c r="FN59" s="63"/>
      <c r="FO59" s="63"/>
      <c r="FP59" s="63"/>
      <c r="FQ59" s="56"/>
      <c r="FU59" s="56"/>
      <c r="GX59" s="57"/>
      <c r="GY59" s="57"/>
      <c r="GZ59" s="63"/>
      <c r="HA59" s="63"/>
      <c r="HB59" s="63"/>
      <c r="HC59" s="63"/>
      <c r="HD59" s="56"/>
      <c r="HH59" s="56"/>
      <c r="HR59" s="57"/>
      <c r="HS59" s="57"/>
      <c r="HT59" s="63"/>
      <c r="HU59" s="63"/>
      <c r="HV59" s="63"/>
      <c r="HW59" s="56"/>
      <c r="HX59" s="56"/>
      <c r="IL59" s="57"/>
      <c r="IM59" s="57"/>
      <c r="IN59" s="63"/>
      <c r="IO59" s="63"/>
      <c r="IP59" s="63"/>
      <c r="IQ59" s="63"/>
      <c r="IR59" s="56"/>
      <c r="IV59" s="56"/>
    </row>
    <row r="60" spans="2:256" x14ac:dyDescent="0.45">
      <c r="M60" s="56"/>
      <c r="R60" s="40">
        <v>138</v>
      </c>
      <c r="S60" s="40" t="s">
        <v>106</v>
      </c>
      <c r="T60" s="40">
        <v>0</v>
      </c>
      <c r="U60" s="40">
        <v>0.39800000000000002</v>
      </c>
      <c r="V60" s="40">
        <v>4.5120000000000005</v>
      </c>
      <c r="W60" s="40">
        <v>3.9539999999999997</v>
      </c>
      <c r="X60" s="40">
        <v>3.4000000000000002E-2</v>
      </c>
      <c r="Y60" s="40">
        <v>3.2309999999999999</v>
      </c>
      <c r="Z60" s="40">
        <v>0</v>
      </c>
      <c r="AA60" s="40">
        <v>7.45</v>
      </c>
      <c r="AC60" s="56"/>
      <c r="AH60" s="40">
        <v>225</v>
      </c>
      <c r="AI60" s="40" t="s">
        <v>302</v>
      </c>
      <c r="AJ60" s="40">
        <v>27.498999999999999</v>
      </c>
      <c r="AK60" s="40">
        <v>26.344999999999999</v>
      </c>
      <c r="AL60" s="40">
        <v>23.974</v>
      </c>
      <c r="AM60" s="40">
        <v>21.885999999999999</v>
      </c>
      <c r="AN60" s="40">
        <v>19.02</v>
      </c>
      <c r="AO60" s="40">
        <v>19.542999999999999</v>
      </c>
      <c r="AP60" s="40">
        <v>20.082000000000001</v>
      </c>
      <c r="AQ60" s="40">
        <v>20.638000000000002</v>
      </c>
      <c r="AS60" s="56"/>
      <c r="AX60" s="40">
        <v>130</v>
      </c>
      <c r="AY60" s="40" t="s">
        <v>83</v>
      </c>
      <c r="AZ60" s="40">
        <v>0</v>
      </c>
      <c r="BA60" s="40">
        <v>1E-3</v>
      </c>
      <c r="BB60" s="40">
        <v>0</v>
      </c>
      <c r="BC60" s="40">
        <v>1E-3</v>
      </c>
      <c r="BD60" s="40">
        <v>0</v>
      </c>
      <c r="BE60" s="40">
        <v>1E-3</v>
      </c>
      <c r="BF60" s="40">
        <v>0</v>
      </c>
      <c r="BG60" s="40">
        <v>0</v>
      </c>
      <c r="BI60" s="56"/>
      <c r="BN60" s="40">
        <v>287</v>
      </c>
      <c r="BO60" s="40" t="s">
        <v>218</v>
      </c>
      <c r="BP60" s="40">
        <v>0</v>
      </c>
      <c r="BQ60" s="40">
        <v>0</v>
      </c>
      <c r="BR60" s="40">
        <v>8.6999999999999994E-2</v>
      </c>
      <c r="BS60" s="40">
        <v>0.14799999999999999</v>
      </c>
      <c r="BT60" s="40">
        <v>0.249</v>
      </c>
      <c r="BU60" s="40">
        <v>0.42</v>
      </c>
      <c r="BV60" s="40">
        <v>0.70599999999999996</v>
      </c>
      <c r="BW60" s="40">
        <v>1.1830000000000001</v>
      </c>
      <c r="BY60" s="56"/>
      <c r="CD60" s="40">
        <v>26</v>
      </c>
      <c r="CE60" s="40" t="s">
        <v>124</v>
      </c>
      <c r="CF60" s="40">
        <v>0</v>
      </c>
      <c r="CG60" s="40">
        <v>0</v>
      </c>
      <c r="CH60" s="40">
        <v>1E-3</v>
      </c>
      <c r="CI60" s="40">
        <v>1E-3</v>
      </c>
      <c r="CJ60" s="40">
        <v>0</v>
      </c>
      <c r="CK60" s="40">
        <v>0</v>
      </c>
      <c r="CL60" s="40">
        <v>0.81899999999999995</v>
      </c>
      <c r="CM60" s="40">
        <v>1.028</v>
      </c>
      <c r="CT60" s="40">
        <v>30</v>
      </c>
      <c r="CU60" s="40" t="s">
        <v>90</v>
      </c>
      <c r="CV60" s="40">
        <v>0</v>
      </c>
      <c r="CW60" s="40">
        <v>0</v>
      </c>
      <c r="CX60" s="40">
        <v>0</v>
      </c>
      <c r="CY60" s="40">
        <v>1E-3</v>
      </c>
      <c r="CZ60" s="40">
        <v>1E-3</v>
      </c>
      <c r="DA60" s="40">
        <v>1E-3</v>
      </c>
      <c r="DB60" s="40">
        <v>1E-3</v>
      </c>
      <c r="DC60" s="40">
        <v>0</v>
      </c>
      <c r="DE60" s="56"/>
      <c r="DI60" s="57"/>
      <c r="DJ60" s="57"/>
      <c r="DK60" s="63"/>
      <c r="DL60" s="63"/>
      <c r="DM60" s="63"/>
      <c r="DN60" s="63"/>
      <c r="DO60" s="63"/>
      <c r="DP60" s="56"/>
      <c r="DT60" s="56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FH60" s="56"/>
      <c r="FJ60" s="57"/>
      <c r="FK60" s="57"/>
      <c r="FL60" s="63"/>
      <c r="FM60" s="63"/>
      <c r="FN60" s="63"/>
      <c r="FO60" s="63"/>
      <c r="FP60" s="63"/>
      <c r="FQ60" s="56"/>
      <c r="FU60" s="56"/>
      <c r="GX60" s="57"/>
      <c r="GY60" s="57"/>
      <c r="GZ60" s="63"/>
      <c r="HA60" s="63"/>
      <c r="HB60" s="63"/>
      <c r="HC60" s="63"/>
      <c r="HD60" s="56"/>
      <c r="HH60" s="56"/>
      <c r="HR60" s="57"/>
      <c r="HS60" s="57"/>
      <c r="HT60" s="63"/>
      <c r="HU60" s="63"/>
      <c r="HV60" s="63"/>
      <c r="HW60" s="56"/>
      <c r="HX60" s="56"/>
      <c r="IL60" s="57"/>
      <c r="IM60" s="57"/>
      <c r="IN60" s="63"/>
      <c r="IO60" s="63"/>
      <c r="IP60" s="63"/>
      <c r="IQ60" s="63"/>
      <c r="IR60" s="56"/>
      <c r="IV60" s="56"/>
    </row>
    <row r="61" spans="2:256" x14ac:dyDescent="0.45">
      <c r="M61" s="56"/>
      <c r="R61" s="40">
        <v>142</v>
      </c>
      <c r="S61" s="40" t="s">
        <v>153</v>
      </c>
      <c r="T61" s="40">
        <v>0</v>
      </c>
      <c r="U61" s="40">
        <v>1.4E-2</v>
      </c>
      <c r="V61" s="40">
        <v>0.313</v>
      </c>
      <c r="W61" s="40">
        <v>0</v>
      </c>
      <c r="X61" s="40">
        <v>0.40300000000000002</v>
      </c>
      <c r="Y61" s="40">
        <v>1.1819999999999999</v>
      </c>
      <c r="Z61" s="40">
        <v>6.8000000000000005E-2</v>
      </c>
      <c r="AA61" s="40">
        <v>4.4999999999999998E-2</v>
      </c>
      <c r="AC61" s="56"/>
      <c r="AH61" s="40">
        <v>233</v>
      </c>
      <c r="AI61" s="40" t="s">
        <v>303</v>
      </c>
      <c r="AJ61" s="40">
        <v>54.101999999999997</v>
      </c>
      <c r="AK61" s="40">
        <v>51.832000000000001</v>
      </c>
      <c r="AL61" s="40">
        <v>47.165999999999997</v>
      </c>
      <c r="AM61" s="40">
        <v>43.058</v>
      </c>
      <c r="AN61" s="40">
        <v>37.42</v>
      </c>
      <c r="AO61" s="40">
        <v>38.450000000000003</v>
      </c>
      <c r="AP61" s="40">
        <v>39.51</v>
      </c>
      <c r="AQ61" s="40">
        <v>40.603000000000002</v>
      </c>
      <c r="AS61" s="56"/>
      <c r="AX61" s="40">
        <v>131</v>
      </c>
      <c r="AY61" s="40" t="s">
        <v>95</v>
      </c>
      <c r="AZ61" s="40">
        <v>0</v>
      </c>
      <c r="BA61" s="40">
        <v>1E-3</v>
      </c>
      <c r="BB61" s="40">
        <v>0</v>
      </c>
      <c r="BC61" s="40">
        <v>1E-3</v>
      </c>
      <c r="BD61" s="40">
        <v>0</v>
      </c>
      <c r="BE61" s="40">
        <v>0</v>
      </c>
      <c r="BF61" s="40">
        <v>0</v>
      </c>
      <c r="BG61" s="40">
        <v>0</v>
      </c>
      <c r="BI61" s="56"/>
      <c r="BN61" s="40">
        <v>288</v>
      </c>
      <c r="BO61" s="40" t="s">
        <v>221</v>
      </c>
      <c r="BP61" s="40">
        <v>0</v>
      </c>
      <c r="BQ61" s="40">
        <v>0</v>
      </c>
      <c r="BR61" s="40">
        <v>7.6999999999999999E-2</v>
      </c>
      <c r="BS61" s="40">
        <v>0.13300000000000001</v>
      </c>
      <c r="BT61" s="40">
        <v>0.22700000000000001</v>
      </c>
      <c r="BU61" s="40">
        <v>0.38900000000000001</v>
      </c>
      <c r="BV61" s="40">
        <v>0.66500000000000004</v>
      </c>
      <c r="BW61" s="40">
        <v>0.79400000000000004</v>
      </c>
      <c r="BY61" s="56"/>
      <c r="CD61" s="40">
        <v>27</v>
      </c>
      <c r="CE61" s="40" t="s">
        <v>134</v>
      </c>
      <c r="CF61" s="40">
        <v>0</v>
      </c>
      <c r="CG61" s="40">
        <v>0</v>
      </c>
      <c r="CH61" s="40">
        <v>4.7E-2</v>
      </c>
      <c r="CI61" s="40">
        <v>3.7999999999999999E-2</v>
      </c>
      <c r="CJ61" s="40">
        <v>1.7000000000000001E-2</v>
      </c>
      <c r="CK61" s="40">
        <v>2.3E-2</v>
      </c>
      <c r="CL61" s="40">
        <v>0</v>
      </c>
      <c r="CM61" s="40">
        <v>0.4</v>
      </c>
      <c r="CT61" s="40">
        <v>32</v>
      </c>
      <c r="CU61" s="40" t="s">
        <v>102</v>
      </c>
      <c r="CV61" s="40">
        <v>0</v>
      </c>
      <c r="CW61" s="40">
        <v>1E-3</v>
      </c>
      <c r="CX61" s="40">
        <v>3.0000000000000001E-3</v>
      </c>
      <c r="CY61" s="40">
        <v>2E-3</v>
      </c>
      <c r="CZ61" s="40">
        <v>2E-3</v>
      </c>
      <c r="DA61" s="40">
        <v>0</v>
      </c>
      <c r="DB61" s="40">
        <v>0</v>
      </c>
      <c r="DC61" s="40">
        <v>0</v>
      </c>
      <c r="DE61" s="56"/>
      <c r="DI61" s="57"/>
      <c r="DJ61" s="57"/>
      <c r="DK61" s="63"/>
      <c r="DL61" s="63"/>
      <c r="DM61" s="63"/>
      <c r="DN61" s="63"/>
      <c r="DO61" s="63"/>
      <c r="DP61" s="56"/>
      <c r="DT61" s="56"/>
      <c r="ED61" s="65"/>
      <c r="EE61" s="65"/>
      <c r="EF61" s="65"/>
      <c r="EG61" s="65"/>
      <c r="EH61" s="65"/>
      <c r="EI61" s="65"/>
      <c r="EZ61" s="56"/>
      <c r="FA61" s="56"/>
      <c r="FB61" s="56"/>
      <c r="FC61" s="56"/>
      <c r="FD61" s="56"/>
      <c r="FE61" s="56"/>
      <c r="FF61" s="56"/>
      <c r="FG61" s="56"/>
      <c r="FH61" s="56"/>
      <c r="FJ61" s="57"/>
      <c r="FK61" s="57"/>
      <c r="FL61" s="63"/>
      <c r="FM61" s="63"/>
      <c r="FN61" s="63"/>
      <c r="FO61" s="63"/>
      <c r="FP61" s="63"/>
      <c r="FQ61" s="56"/>
      <c r="FU61" s="56"/>
      <c r="GX61" s="57"/>
      <c r="GY61" s="57"/>
      <c r="GZ61" s="63"/>
      <c r="HA61" s="63"/>
      <c r="HB61" s="63"/>
      <c r="HC61" s="63"/>
      <c r="HD61" s="56"/>
      <c r="HH61" s="56"/>
      <c r="HR61" s="57"/>
      <c r="HS61" s="57"/>
      <c r="HT61" s="63"/>
      <c r="HU61" s="63"/>
      <c r="HV61" s="63"/>
      <c r="HW61" s="56"/>
      <c r="HX61" s="56"/>
      <c r="IL61" s="57"/>
      <c r="IM61" s="57"/>
      <c r="IN61" s="63"/>
      <c r="IO61" s="63"/>
      <c r="IP61" s="63"/>
      <c r="IQ61" s="63"/>
      <c r="IR61" s="56"/>
      <c r="IV61" s="56"/>
    </row>
    <row r="62" spans="2:256" x14ac:dyDescent="0.45">
      <c r="M62" s="56"/>
      <c r="R62" s="40">
        <v>143</v>
      </c>
      <c r="S62" s="40" t="s">
        <v>206</v>
      </c>
      <c r="T62" s="40">
        <v>0</v>
      </c>
      <c r="U62" s="40">
        <v>0.91900000000000004</v>
      </c>
      <c r="V62" s="40">
        <v>1.2030000000000001</v>
      </c>
      <c r="W62" s="40">
        <v>0.10299999999999999</v>
      </c>
      <c r="X62" s="40">
        <v>0.10299999999999999</v>
      </c>
      <c r="Y62" s="40">
        <v>0.10299999999999999</v>
      </c>
      <c r="Z62" s="40">
        <v>0.10299999999999999</v>
      </c>
      <c r="AA62" s="40">
        <v>0.10299999999999999</v>
      </c>
      <c r="AC62" s="56"/>
      <c r="AH62" s="40">
        <v>240</v>
      </c>
      <c r="AI62" s="40" t="s">
        <v>149</v>
      </c>
      <c r="AJ62" s="40">
        <v>5.6000000000000001E-2</v>
      </c>
      <c r="AK62" s="40">
        <v>0.06</v>
      </c>
      <c r="AL62" s="40">
        <v>5.6000000000000001E-2</v>
      </c>
      <c r="AM62" s="40">
        <v>0</v>
      </c>
      <c r="AN62" s="40">
        <v>0</v>
      </c>
      <c r="AO62" s="40">
        <v>0.92300000000000004</v>
      </c>
      <c r="AP62" s="40">
        <v>0.107</v>
      </c>
      <c r="AQ62" s="40">
        <v>2.7E-2</v>
      </c>
      <c r="AS62" s="56"/>
      <c r="AX62" s="40">
        <v>188</v>
      </c>
      <c r="AY62" s="40" t="s">
        <v>67</v>
      </c>
      <c r="AZ62" s="40">
        <v>0.109</v>
      </c>
      <c r="BA62" s="40">
        <v>0.218</v>
      </c>
      <c r="BB62" s="40">
        <v>0.503</v>
      </c>
      <c r="BC62" s="40">
        <v>0.76700000000000002</v>
      </c>
      <c r="BD62" s="40">
        <v>1.335</v>
      </c>
      <c r="BE62" s="40">
        <v>1.343</v>
      </c>
      <c r="BF62" s="40">
        <v>3.536</v>
      </c>
      <c r="BG62" s="40">
        <v>3.4990000000000001</v>
      </c>
      <c r="BI62" s="56"/>
      <c r="BN62" s="40">
        <v>289</v>
      </c>
      <c r="BO62" s="40" t="s">
        <v>171</v>
      </c>
      <c r="BP62" s="40">
        <v>0</v>
      </c>
      <c r="BQ62" s="40">
        <v>0</v>
      </c>
      <c r="BR62" s="40">
        <v>7.2999999999999995E-2</v>
      </c>
      <c r="BS62" s="40">
        <v>0.125</v>
      </c>
      <c r="BT62" s="40">
        <v>0.215</v>
      </c>
      <c r="BU62" s="40">
        <v>0.36799999999999999</v>
      </c>
      <c r="BV62" s="40">
        <v>0</v>
      </c>
      <c r="BW62" s="40">
        <v>0</v>
      </c>
      <c r="BY62" s="56"/>
      <c r="CD62" s="40">
        <v>31</v>
      </c>
      <c r="CE62" s="40" t="s">
        <v>150</v>
      </c>
      <c r="CF62" s="40">
        <v>0.25600000000000001</v>
      </c>
      <c r="CG62" s="40">
        <v>0.28899999999999998</v>
      </c>
      <c r="CH62" s="40">
        <v>0.41299999999999998</v>
      </c>
      <c r="CI62" s="40">
        <v>0.91100000000000003</v>
      </c>
      <c r="CJ62" s="40">
        <v>1.397</v>
      </c>
      <c r="CK62" s="40">
        <v>2.1800000000000002</v>
      </c>
      <c r="CL62" s="40">
        <v>3.1320000000000001</v>
      </c>
      <c r="CM62" s="40">
        <v>3.7359999999999998</v>
      </c>
      <c r="CT62" s="40">
        <v>33</v>
      </c>
      <c r="CU62" s="40" t="s">
        <v>112</v>
      </c>
      <c r="CV62" s="40">
        <v>0</v>
      </c>
      <c r="CW62" s="40">
        <v>0</v>
      </c>
      <c r="CX62" s="40">
        <v>0</v>
      </c>
      <c r="CY62" s="40">
        <v>1E-3</v>
      </c>
      <c r="CZ62" s="40">
        <v>3.0000000000000001E-3</v>
      </c>
      <c r="DA62" s="40">
        <v>3.0000000000000001E-3</v>
      </c>
      <c r="DB62" s="40">
        <v>2E-3</v>
      </c>
      <c r="DC62" s="40">
        <v>1E-3</v>
      </c>
      <c r="DE62" s="56"/>
      <c r="DI62" s="57"/>
      <c r="DJ62" s="57"/>
      <c r="DK62" s="63"/>
      <c r="DL62" s="63"/>
      <c r="DM62" s="63"/>
      <c r="DN62" s="63"/>
      <c r="DO62" s="63"/>
      <c r="DP62" s="56"/>
      <c r="DT62" s="56"/>
      <c r="EZ62" s="56"/>
      <c r="FA62" s="56"/>
      <c r="FB62" s="56"/>
      <c r="FC62" s="56"/>
      <c r="FD62" s="56"/>
      <c r="FH62" s="56"/>
      <c r="FJ62" s="57"/>
      <c r="FK62" s="57"/>
      <c r="FL62" s="63"/>
      <c r="FM62" s="63"/>
      <c r="FN62" s="63"/>
      <c r="FO62" s="63"/>
      <c r="FP62" s="63"/>
      <c r="FQ62" s="56"/>
      <c r="FU62" s="56"/>
      <c r="GX62" s="57"/>
      <c r="GY62" s="57"/>
      <c r="GZ62" s="63"/>
      <c r="HA62" s="63"/>
      <c r="HB62" s="63"/>
      <c r="HC62" s="63"/>
      <c r="HD62" s="56"/>
      <c r="HH62" s="56"/>
      <c r="HR62" s="57"/>
      <c r="HS62" s="57"/>
      <c r="HT62" s="63"/>
      <c r="HU62" s="63"/>
      <c r="HV62" s="63"/>
      <c r="HW62" s="56"/>
      <c r="HX62" s="56"/>
      <c r="IL62" s="57"/>
      <c r="IM62" s="57"/>
      <c r="IN62" s="63"/>
      <c r="IO62" s="63"/>
      <c r="IP62" s="63"/>
      <c r="IQ62" s="63"/>
      <c r="IR62" s="56"/>
      <c r="IV62" s="56"/>
    </row>
    <row r="63" spans="2:256" x14ac:dyDescent="0.45">
      <c r="M63" s="56"/>
      <c r="R63" s="40">
        <v>144</v>
      </c>
      <c r="S63" s="40" t="s">
        <v>165</v>
      </c>
      <c r="T63" s="40">
        <v>0</v>
      </c>
      <c r="U63" s="40">
        <v>0</v>
      </c>
      <c r="V63" s="40">
        <v>0.30499999999999999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C63" s="56"/>
      <c r="AH63" s="40">
        <v>241</v>
      </c>
      <c r="AI63" s="40" t="s">
        <v>148</v>
      </c>
      <c r="AJ63" s="40">
        <v>0.69</v>
      </c>
      <c r="AK63" s="40">
        <v>0.69</v>
      </c>
      <c r="AL63" s="40">
        <v>0.84899999999999998</v>
      </c>
      <c r="AM63" s="40">
        <v>0</v>
      </c>
      <c r="AN63" s="40">
        <v>0</v>
      </c>
      <c r="AO63" s="40">
        <v>8.0000000000000002E-3</v>
      </c>
      <c r="AP63" s="40">
        <v>2.133</v>
      </c>
      <c r="AQ63" s="40">
        <v>2.4020000000000001</v>
      </c>
      <c r="AS63" s="56"/>
      <c r="AX63" s="40">
        <v>191</v>
      </c>
      <c r="AY63" s="40" t="s">
        <v>81</v>
      </c>
      <c r="AZ63" s="40">
        <v>0.17199999999999999</v>
      </c>
      <c r="BA63" s="40">
        <v>0.249</v>
      </c>
      <c r="BB63" s="40">
        <v>0.41499999999999998</v>
      </c>
      <c r="BC63" s="40">
        <v>0.64600000000000002</v>
      </c>
      <c r="BD63" s="40">
        <v>0.441</v>
      </c>
      <c r="BE63" s="40">
        <v>0</v>
      </c>
      <c r="BF63" s="40">
        <v>1.335</v>
      </c>
      <c r="BG63" s="40">
        <v>0.14599999999999999</v>
      </c>
      <c r="BH63" s="56"/>
      <c r="BI63" s="56"/>
      <c r="BN63" s="40">
        <v>291</v>
      </c>
      <c r="BO63" s="40" t="s">
        <v>283</v>
      </c>
      <c r="BP63" s="40">
        <v>1.0920000000000001</v>
      </c>
      <c r="BQ63" s="40">
        <v>1.2270000000000001</v>
      </c>
      <c r="BR63" s="40">
        <v>1.2270000000000001</v>
      </c>
      <c r="BS63" s="40">
        <v>1.206</v>
      </c>
      <c r="BT63" s="40">
        <v>1.1719999999999999</v>
      </c>
      <c r="BU63" s="40">
        <v>1.571</v>
      </c>
      <c r="BV63" s="40">
        <v>1.9790000000000001</v>
      </c>
      <c r="BW63" s="40">
        <v>1.9370000000000001</v>
      </c>
      <c r="BY63" s="56"/>
      <c r="CT63" s="40">
        <v>38</v>
      </c>
      <c r="CU63" s="40" t="s">
        <v>101</v>
      </c>
      <c r="CV63" s="40">
        <v>0</v>
      </c>
      <c r="CW63" s="40">
        <v>0</v>
      </c>
      <c r="CX63" s="40">
        <v>0</v>
      </c>
      <c r="CY63" s="40">
        <v>0</v>
      </c>
      <c r="CZ63" s="40">
        <v>3.0000000000000001E-3</v>
      </c>
      <c r="DA63" s="40">
        <v>0.01</v>
      </c>
      <c r="DB63" s="40">
        <v>0.02</v>
      </c>
      <c r="DC63" s="40">
        <v>4.4999999999999998E-2</v>
      </c>
      <c r="DE63" s="56"/>
      <c r="DI63" s="57"/>
      <c r="DJ63" s="57"/>
      <c r="DK63" s="63"/>
      <c r="DL63" s="63"/>
      <c r="DM63" s="63"/>
      <c r="DN63" s="63"/>
      <c r="DO63" s="63"/>
      <c r="DP63" s="56"/>
      <c r="DT63" s="56"/>
      <c r="EZ63" s="56"/>
      <c r="FA63" s="56"/>
      <c r="FB63" s="56"/>
      <c r="FC63" s="56"/>
      <c r="FD63" s="56"/>
      <c r="FE63" s="56"/>
      <c r="FF63" s="56"/>
      <c r="FG63" s="56"/>
      <c r="FH63" s="56"/>
      <c r="FJ63" s="57"/>
      <c r="FK63" s="57"/>
      <c r="FL63" s="63"/>
      <c r="FM63" s="63"/>
      <c r="FN63" s="63"/>
      <c r="FO63" s="63"/>
      <c r="FP63" s="63"/>
      <c r="FQ63" s="56"/>
      <c r="FU63" s="56"/>
      <c r="GX63" s="57"/>
      <c r="GY63" s="57"/>
      <c r="GZ63" s="63"/>
      <c r="HA63" s="63"/>
      <c r="HB63" s="63"/>
      <c r="HC63" s="63"/>
      <c r="HD63" s="56"/>
      <c r="HH63" s="56"/>
      <c r="HT63" s="56"/>
      <c r="HU63" s="56"/>
      <c r="HV63" s="56"/>
      <c r="HW63" s="56"/>
      <c r="HX63" s="56"/>
      <c r="IL63" s="57"/>
      <c r="IM63" s="57"/>
      <c r="IN63" s="63"/>
      <c r="IO63" s="63"/>
      <c r="IP63" s="63"/>
      <c r="IQ63" s="63"/>
      <c r="IR63" s="56"/>
      <c r="IV63" s="56"/>
    </row>
    <row r="64" spans="2:256" x14ac:dyDescent="0.45">
      <c r="M64" s="56"/>
      <c r="R64" s="40">
        <v>148</v>
      </c>
      <c r="S64" s="40" t="s">
        <v>199</v>
      </c>
      <c r="T64" s="40">
        <v>1.3120000000000001</v>
      </c>
      <c r="U64" s="40">
        <v>1.532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C64" s="56"/>
      <c r="AH64" s="40">
        <v>242</v>
      </c>
      <c r="AI64" s="40" t="s">
        <v>260</v>
      </c>
      <c r="AJ64" s="40">
        <v>0.58399999999999996</v>
      </c>
      <c r="AK64" s="40">
        <v>3.4000000000000002E-2</v>
      </c>
      <c r="AL64" s="40">
        <v>2.7E-2</v>
      </c>
      <c r="AM64" s="40">
        <v>0.04</v>
      </c>
      <c r="AN64" s="40">
        <v>0.04</v>
      </c>
      <c r="AO64" s="40">
        <v>6.6000000000000003E-2</v>
      </c>
      <c r="AP64" s="40">
        <v>4.3999999999999997E-2</v>
      </c>
      <c r="AQ64" s="40">
        <v>2.1999999999999999E-2</v>
      </c>
      <c r="AS64" s="56"/>
      <c r="AX64" s="40">
        <v>199</v>
      </c>
      <c r="AY64" s="40" t="s">
        <v>113</v>
      </c>
      <c r="AZ64" s="40">
        <v>0</v>
      </c>
      <c r="BA64" s="40">
        <v>0</v>
      </c>
      <c r="BB64" s="40">
        <v>0</v>
      </c>
      <c r="BC64" s="40">
        <v>0</v>
      </c>
      <c r="BD64" s="40">
        <v>0.55400000000000005</v>
      </c>
      <c r="BE64" s="40">
        <v>1.3260000000000001</v>
      </c>
      <c r="BF64" s="40">
        <v>2.1779999999999999</v>
      </c>
      <c r="BG64" s="40">
        <v>3.5030000000000001</v>
      </c>
      <c r="BI64" s="56"/>
      <c r="BN64" s="40">
        <v>292</v>
      </c>
      <c r="BO64" s="40" t="s">
        <v>239</v>
      </c>
      <c r="BP64" s="40">
        <v>0</v>
      </c>
      <c r="BQ64" s="40">
        <v>0</v>
      </c>
      <c r="BR64" s="40">
        <v>0.41899999999999998</v>
      </c>
      <c r="BS64" s="40">
        <v>0.71099999999999997</v>
      </c>
      <c r="BT64" s="40">
        <v>0</v>
      </c>
      <c r="BU64" s="40">
        <v>0</v>
      </c>
      <c r="BV64" s="40">
        <v>0</v>
      </c>
      <c r="BW64" s="40">
        <v>0</v>
      </c>
      <c r="BY64" s="56"/>
      <c r="CT64" s="40">
        <v>42</v>
      </c>
      <c r="CU64" s="40" t="s">
        <v>121</v>
      </c>
      <c r="CV64" s="40">
        <v>0</v>
      </c>
      <c r="CW64" s="40">
        <v>0</v>
      </c>
      <c r="CX64" s="40">
        <v>0</v>
      </c>
      <c r="CY64" s="40">
        <v>0</v>
      </c>
      <c r="CZ64" s="40">
        <v>0</v>
      </c>
      <c r="DA64" s="40">
        <v>0</v>
      </c>
      <c r="DB64" s="40">
        <v>0</v>
      </c>
      <c r="DC64" s="40">
        <v>0</v>
      </c>
      <c r="DE64" s="56"/>
      <c r="DI64" s="57"/>
      <c r="DJ64" s="57"/>
      <c r="DK64" s="63"/>
      <c r="DL64" s="63"/>
      <c r="DM64" s="63"/>
      <c r="DN64" s="63"/>
      <c r="DO64" s="63"/>
      <c r="DP64" s="56"/>
      <c r="DT64" s="56"/>
      <c r="EZ64" s="56"/>
      <c r="FA64" s="56"/>
      <c r="FB64" s="56"/>
      <c r="FC64" s="56"/>
      <c r="FD64" s="56"/>
      <c r="FH64" s="56"/>
      <c r="FJ64" s="57"/>
      <c r="FK64" s="57"/>
      <c r="FL64" s="63"/>
      <c r="FM64" s="63"/>
      <c r="FN64" s="63"/>
      <c r="FO64" s="63"/>
      <c r="FP64" s="63"/>
      <c r="FQ64" s="56"/>
      <c r="FR64" s="56"/>
      <c r="FS64" s="56"/>
      <c r="FT64" s="56"/>
      <c r="FU64" s="56"/>
      <c r="GX64" s="57"/>
      <c r="GY64" s="57"/>
      <c r="GZ64" s="63"/>
      <c r="HA64" s="63"/>
      <c r="HB64" s="63"/>
      <c r="HC64" s="63"/>
      <c r="HD64" s="56"/>
      <c r="HH64" s="56"/>
      <c r="HX64" s="56"/>
      <c r="IL64" s="57"/>
      <c r="IM64" s="57"/>
      <c r="IN64" s="63"/>
      <c r="IO64" s="63"/>
      <c r="IP64" s="63"/>
      <c r="IQ64" s="63"/>
      <c r="IR64" s="56"/>
      <c r="IV64" s="56"/>
    </row>
    <row r="65" spans="12:256" x14ac:dyDescent="0.45">
      <c r="M65" s="56"/>
      <c r="R65" s="40">
        <v>151</v>
      </c>
      <c r="S65" s="40" t="s">
        <v>125</v>
      </c>
      <c r="T65" s="40">
        <v>0</v>
      </c>
      <c r="U65" s="40">
        <v>2E-3</v>
      </c>
      <c r="V65" s="40">
        <v>11.951000000000001</v>
      </c>
      <c r="W65" s="40">
        <v>25.65</v>
      </c>
      <c r="X65" s="40">
        <v>24.937000000000001</v>
      </c>
      <c r="Y65" s="40">
        <v>24.225000000000001</v>
      </c>
      <c r="Z65" s="40">
        <v>23.513000000000002</v>
      </c>
      <c r="AA65" s="40">
        <v>4.8620000000000001</v>
      </c>
      <c r="AC65" s="56"/>
      <c r="AH65" s="40">
        <v>243</v>
      </c>
      <c r="AI65" s="40" t="s">
        <v>261</v>
      </c>
      <c r="AJ65" s="40">
        <v>0.318</v>
      </c>
      <c r="AK65" s="40">
        <v>1.7999999999999999E-2</v>
      </c>
      <c r="AL65" s="40">
        <v>3.0000000000000001E-3</v>
      </c>
      <c r="AM65" s="40">
        <v>2E-3</v>
      </c>
      <c r="AN65" s="40">
        <v>2E-3</v>
      </c>
      <c r="AO65" s="40">
        <v>1E-3</v>
      </c>
      <c r="AP65" s="40">
        <v>1E-3</v>
      </c>
      <c r="AQ65" s="40">
        <v>1E-3</v>
      </c>
      <c r="AS65" s="56"/>
      <c r="AX65" s="40">
        <v>204</v>
      </c>
      <c r="AY65" s="40" t="s">
        <v>93</v>
      </c>
      <c r="AZ65" s="40">
        <v>0</v>
      </c>
      <c r="BA65" s="40">
        <v>0</v>
      </c>
      <c r="BB65" s="40">
        <v>0</v>
      </c>
      <c r="BC65" s="40">
        <v>0</v>
      </c>
      <c r="BD65" s="40">
        <v>7.6999999999999999E-2</v>
      </c>
      <c r="BE65" s="40">
        <v>0.89700000000000002</v>
      </c>
      <c r="BF65" s="40">
        <v>1.488</v>
      </c>
      <c r="BG65" s="40">
        <v>2.399</v>
      </c>
      <c r="BI65" s="56"/>
      <c r="BN65" s="40">
        <v>294</v>
      </c>
      <c r="BO65" s="40" t="s">
        <v>242</v>
      </c>
      <c r="BP65" s="40">
        <v>0.433</v>
      </c>
      <c r="BQ65" s="40">
        <v>0.73799999999999999</v>
      </c>
      <c r="BR65" s="40">
        <v>1.256</v>
      </c>
      <c r="BS65" s="40">
        <v>2.133</v>
      </c>
      <c r="BT65" s="40">
        <v>0.58099999999999996</v>
      </c>
      <c r="BU65" s="40">
        <v>0</v>
      </c>
      <c r="BV65" s="40">
        <v>0</v>
      </c>
      <c r="BW65" s="40">
        <v>0</v>
      </c>
      <c r="BY65" s="56"/>
      <c r="CT65" s="40">
        <v>48</v>
      </c>
      <c r="CU65" s="40" t="s">
        <v>131</v>
      </c>
      <c r="CV65" s="40">
        <v>0</v>
      </c>
      <c r="CW65" s="40">
        <v>1E-3</v>
      </c>
      <c r="CX65" s="40">
        <v>3.0000000000000001E-3</v>
      </c>
      <c r="CY65" s="40">
        <v>7.0000000000000001E-3</v>
      </c>
      <c r="CZ65" s="40">
        <v>6.0000000000000001E-3</v>
      </c>
      <c r="DA65" s="40">
        <v>4.0000000000000001E-3</v>
      </c>
      <c r="DB65" s="40">
        <v>0</v>
      </c>
      <c r="DC65" s="40">
        <v>0</v>
      </c>
      <c r="DE65" s="56"/>
      <c r="DI65" s="57"/>
      <c r="DJ65" s="57"/>
      <c r="DK65" s="63"/>
      <c r="DL65" s="63"/>
      <c r="DM65" s="63"/>
      <c r="DN65" s="63"/>
      <c r="DO65" s="63"/>
      <c r="DP65" s="56"/>
      <c r="DT65" s="56"/>
      <c r="FH65" s="56"/>
      <c r="FJ65" s="57"/>
      <c r="FK65" s="57"/>
      <c r="FL65" s="63"/>
      <c r="FM65" s="63"/>
      <c r="FN65" s="63"/>
      <c r="FO65" s="63"/>
      <c r="FP65" s="63"/>
      <c r="FQ65" s="56"/>
      <c r="FR65" s="56"/>
      <c r="FS65" s="56"/>
      <c r="FT65" s="56"/>
      <c r="FU65" s="56"/>
      <c r="GX65" s="57"/>
      <c r="GY65" s="57"/>
      <c r="GZ65" s="63"/>
      <c r="HA65" s="63"/>
      <c r="HB65" s="63"/>
      <c r="HC65" s="63"/>
      <c r="HD65" s="56"/>
      <c r="HH65" s="56"/>
      <c r="HX65" s="56"/>
      <c r="IL65" s="57"/>
      <c r="IM65" s="57"/>
      <c r="IN65" s="63"/>
      <c r="IO65" s="63"/>
      <c r="IP65" s="63"/>
      <c r="IQ65" s="63"/>
      <c r="IR65" s="56"/>
      <c r="IV65" s="56"/>
    </row>
    <row r="66" spans="12:256" x14ac:dyDescent="0.45">
      <c r="M66" s="56"/>
      <c r="R66" s="40">
        <v>152</v>
      </c>
      <c r="S66" s="40" t="s">
        <v>135</v>
      </c>
      <c r="T66" s="40">
        <v>0</v>
      </c>
      <c r="U66" s="40">
        <v>0</v>
      </c>
      <c r="V66" s="40">
        <v>2E-3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C66" s="56"/>
      <c r="AH66" s="40">
        <v>244</v>
      </c>
      <c r="AI66" s="40" t="s">
        <v>133</v>
      </c>
      <c r="AJ66" s="40">
        <v>0.76200000000000001</v>
      </c>
      <c r="AK66" s="40">
        <v>0.80800000000000005</v>
      </c>
      <c r="AL66" s="40">
        <v>1.0680000000000001</v>
      </c>
      <c r="AM66" s="40">
        <v>0.71</v>
      </c>
      <c r="AN66" s="40">
        <v>0.82599999999999996</v>
      </c>
      <c r="AO66" s="40">
        <v>0.60799999999999998</v>
      </c>
      <c r="AP66" s="40">
        <v>0</v>
      </c>
      <c r="AQ66" s="40">
        <v>0.23200000000000001</v>
      </c>
      <c r="AS66" s="56"/>
      <c r="AX66" s="40">
        <v>207</v>
      </c>
      <c r="AY66" s="40" t="s">
        <v>104</v>
      </c>
      <c r="AZ66" s="40">
        <v>0</v>
      </c>
      <c r="BA66" s="40">
        <v>0</v>
      </c>
      <c r="BB66" s="40">
        <v>0.61299999999999999</v>
      </c>
      <c r="BC66" s="40">
        <v>0.81499999999999995</v>
      </c>
      <c r="BD66" s="40">
        <v>2.1949999999999998</v>
      </c>
      <c r="BE66" s="40">
        <v>3.58</v>
      </c>
      <c r="BF66" s="40">
        <v>5.843</v>
      </c>
      <c r="BG66" s="40">
        <v>6.9190000000000005</v>
      </c>
      <c r="BH66" s="56"/>
      <c r="BI66" s="56"/>
      <c r="BN66" s="40">
        <v>295</v>
      </c>
      <c r="BO66" s="40" t="s">
        <v>207</v>
      </c>
      <c r="BP66" s="40">
        <v>0</v>
      </c>
      <c r="BQ66" s="40">
        <v>0</v>
      </c>
      <c r="BR66" s="40">
        <v>0.33700000000000002</v>
      </c>
      <c r="BS66" s="40">
        <v>0.72</v>
      </c>
      <c r="BT66" s="40">
        <v>1.1990000000000001</v>
      </c>
      <c r="BU66" s="40">
        <v>1.992</v>
      </c>
      <c r="BV66" s="40">
        <v>3.2959999999999998</v>
      </c>
      <c r="BW66" s="40">
        <v>4.2699999999999996</v>
      </c>
      <c r="BY66" s="56"/>
      <c r="CT66" s="40">
        <v>51</v>
      </c>
      <c r="CU66" s="40" t="s">
        <v>225</v>
      </c>
      <c r="CV66" s="40">
        <v>0</v>
      </c>
      <c r="CW66" s="40">
        <v>0</v>
      </c>
      <c r="CX66" s="40">
        <v>0</v>
      </c>
      <c r="CY66" s="40">
        <v>0</v>
      </c>
      <c r="CZ66" s="40">
        <v>1E-3</v>
      </c>
      <c r="DA66" s="40">
        <v>2E-3</v>
      </c>
      <c r="DB66" s="40">
        <v>3.0000000000000001E-3</v>
      </c>
      <c r="DC66" s="40">
        <v>6.0000000000000001E-3</v>
      </c>
      <c r="DE66" s="56"/>
      <c r="DI66" s="57"/>
      <c r="DJ66" s="57"/>
      <c r="DK66" s="63"/>
      <c r="DL66" s="63"/>
      <c r="DM66" s="63"/>
      <c r="DN66" s="63"/>
      <c r="DO66" s="63"/>
      <c r="DP66" s="56"/>
      <c r="DT66" s="56"/>
      <c r="FH66" s="56"/>
      <c r="FJ66" s="57"/>
      <c r="FK66" s="57"/>
      <c r="FL66" s="63"/>
      <c r="FM66" s="63"/>
      <c r="FN66" s="63"/>
      <c r="FO66" s="63"/>
      <c r="FP66" s="63"/>
      <c r="FQ66" s="56"/>
      <c r="GX66" s="57"/>
      <c r="GY66" s="57"/>
      <c r="GZ66" s="63"/>
      <c r="HA66" s="63"/>
      <c r="HB66" s="63"/>
      <c r="HC66" s="63"/>
      <c r="HD66" s="56"/>
      <c r="HH66" s="56"/>
      <c r="HT66" s="56"/>
      <c r="HU66" s="56"/>
      <c r="HV66" s="56"/>
      <c r="HW66" s="56"/>
      <c r="HX66" s="56"/>
      <c r="IL66" s="57"/>
      <c r="IM66" s="57"/>
      <c r="IN66" s="63"/>
      <c r="IO66" s="63"/>
      <c r="IP66" s="63"/>
      <c r="IQ66" s="63"/>
      <c r="IR66" s="56"/>
      <c r="IV66" s="56"/>
    </row>
    <row r="67" spans="12:256" x14ac:dyDescent="0.45">
      <c r="L67" s="56"/>
      <c r="M67" s="56"/>
      <c r="R67" s="40">
        <v>159</v>
      </c>
      <c r="S67" s="40" t="s">
        <v>144</v>
      </c>
      <c r="T67" s="40">
        <v>2E-3</v>
      </c>
      <c r="U67" s="40">
        <v>2E-3</v>
      </c>
      <c r="V67" s="40">
        <v>2E-3</v>
      </c>
      <c r="W67" s="40">
        <v>3.645</v>
      </c>
      <c r="X67" s="40">
        <v>6.0750000000000002</v>
      </c>
      <c r="Y67" s="40">
        <v>13.364000000000001</v>
      </c>
      <c r="Z67" s="40">
        <v>11.37</v>
      </c>
      <c r="AA67" s="40">
        <v>14.763</v>
      </c>
      <c r="AC67" s="56"/>
      <c r="AH67" s="40">
        <v>245</v>
      </c>
      <c r="AI67" s="40" t="s">
        <v>132</v>
      </c>
      <c r="AJ67" s="40">
        <v>13.776</v>
      </c>
      <c r="AK67" s="40">
        <v>18.654</v>
      </c>
      <c r="AL67" s="40">
        <v>14.064</v>
      </c>
      <c r="AM67" s="40">
        <v>13.677</v>
      </c>
      <c r="AN67" s="40">
        <v>17.399000000000001</v>
      </c>
      <c r="AO67" s="40">
        <v>9.0809999999999995</v>
      </c>
      <c r="AP67" s="40">
        <v>3.968</v>
      </c>
      <c r="AQ67" s="40">
        <v>7.0970000000000004</v>
      </c>
      <c r="AS67" s="56"/>
      <c r="AX67" s="40">
        <v>211</v>
      </c>
      <c r="AY67" s="40" t="s">
        <v>269</v>
      </c>
      <c r="AZ67" s="40">
        <v>1.9E-2</v>
      </c>
      <c r="BA67" s="40">
        <v>3.2000000000000001E-2</v>
      </c>
      <c r="BB67" s="40">
        <v>9.7000000000000003E-2</v>
      </c>
      <c r="BC67" s="40">
        <v>0.17199999999999999</v>
      </c>
      <c r="BD67" s="40">
        <v>0.40300000000000002</v>
      </c>
      <c r="BE67" s="40">
        <v>0.35399999999999998</v>
      </c>
      <c r="BF67" s="40">
        <v>0.75</v>
      </c>
      <c r="BG67" s="40">
        <v>0.94899999999999995</v>
      </c>
      <c r="BN67" s="40">
        <v>298</v>
      </c>
      <c r="BO67" s="40" t="s">
        <v>136</v>
      </c>
      <c r="BP67" s="40">
        <v>5.95</v>
      </c>
      <c r="BQ67" s="40">
        <v>5.4889999999999999</v>
      </c>
      <c r="BR67" s="40">
        <v>3.4460000000000002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Y67" s="56"/>
      <c r="CT67" s="40">
        <v>59</v>
      </c>
      <c r="CU67" s="40" t="s">
        <v>243</v>
      </c>
      <c r="CV67" s="40">
        <v>1.4E-2</v>
      </c>
      <c r="CW67" s="40">
        <v>1.2999999999999999E-2</v>
      </c>
      <c r="CX67" s="40">
        <v>1.0999999999999999E-2</v>
      </c>
      <c r="CY67" s="40">
        <v>8.0000000000000002E-3</v>
      </c>
      <c r="CZ67" s="40">
        <v>1E-3</v>
      </c>
      <c r="DA67" s="40">
        <v>0</v>
      </c>
      <c r="DB67" s="40">
        <v>0</v>
      </c>
      <c r="DC67" s="40">
        <v>0</v>
      </c>
      <c r="DE67" s="56"/>
      <c r="DI67" s="57"/>
      <c r="DJ67" s="57"/>
      <c r="DK67" s="63"/>
      <c r="DL67" s="63"/>
      <c r="DM67" s="63"/>
      <c r="DN67" s="63"/>
      <c r="DO67" s="63"/>
      <c r="DP67" s="56"/>
      <c r="DT67" s="56"/>
      <c r="FH67" s="56"/>
      <c r="FJ67" s="57"/>
      <c r="FK67" s="57"/>
      <c r="FL67" s="63"/>
      <c r="FM67" s="63"/>
      <c r="FN67" s="63"/>
      <c r="FO67" s="63"/>
      <c r="FP67" s="63"/>
      <c r="FQ67" s="56"/>
      <c r="GX67" s="57"/>
      <c r="GY67" s="57"/>
      <c r="GZ67" s="63"/>
      <c r="HA67" s="63"/>
      <c r="HB67" s="63"/>
      <c r="HC67" s="63"/>
      <c r="HD67" s="56"/>
      <c r="HH67" s="56"/>
      <c r="HU67" s="56"/>
      <c r="IN67" s="56"/>
      <c r="IO67" s="56"/>
      <c r="IP67" s="56"/>
      <c r="IQ67" s="56"/>
      <c r="IR67" s="56"/>
      <c r="IV67" s="56"/>
    </row>
    <row r="68" spans="12:256" x14ac:dyDescent="0.45">
      <c r="M68" s="56"/>
      <c r="R68" s="40">
        <v>166</v>
      </c>
      <c r="S68" s="40" t="s">
        <v>191</v>
      </c>
      <c r="T68" s="40">
        <v>10.477</v>
      </c>
      <c r="U68" s="40">
        <v>13.677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13.909000000000001</v>
      </c>
      <c r="AC68" s="56"/>
      <c r="AH68" s="40">
        <v>250</v>
      </c>
      <c r="AI68" s="40" t="s">
        <v>160</v>
      </c>
      <c r="AJ68" s="40">
        <v>0</v>
      </c>
      <c r="AK68" s="40">
        <v>9.7000000000000003E-2</v>
      </c>
      <c r="AL68" s="40">
        <v>0.23400000000000001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56"/>
      <c r="AS68" s="56"/>
      <c r="AX68" s="40">
        <v>345</v>
      </c>
      <c r="AY68" s="40" t="s">
        <v>304</v>
      </c>
      <c r="AZ68" s="40">
        <v>2.1999999999999999E-2</v>
      </c>
      <c r="BA68" s="40">
        <v>4.9000000000000002E-2</v>
      </c>
      <c r="BB68" s="40">
        <v>9.4E-2</v>
      </c>
      <c r="BC68" s="40">
        <v>0.161</v>
      </c>
      <c r="BD68" s="40">
        <v>0.28399999999999997</v>
      </c>
      <c r="BE68" s="40">
        <v>0.504</v>
      </c>
      <c r="BF68" s="40">
        <v>0.88400000000000001</v>
      </c>
      <c r="BG68" s="40">
        <v>1.5590000000000002</v>
      </c>
      <c r="BN68" s="40">
        <v>300</v>
      </c>
      <c r="BO68" s="40" t="s">
        <v>245</v>
      </c>
      <c r="BP68" s="40">
        <v>1E-3</v>
      </c>
      <c r="BQ68" s="40">
        <v>1E-3</v>
      </c>
      <c r="BR68" s="40">
        <v>0.439</v>
      </c>
      <c r="BS68" s="40">
        <v>0.745</v>
      </c>
      <c r="BT68" s="40">
        <v>1.2629999999999999</v>
      </c>
      <c r="BU68" s="40">
        <v>2.1379999999999999</v>
      </c>
      <c r="BV68" s="40">
        <v>0</v>
      </c>
      <c r="BW68" s="40">
        <v>0</v>
      </c>
      <c r="BY68" s="56"/>
      <c r="CT68" s="40">
        <v>63</v>
      </c>
      <c r="CU68" s="40" t="s">
        <v>162</v>
      </c>
      <c r="CV68" s="40">
        <v>1E-3</v>
      </c>
      <c r="CW68" s="40">
        <v>4.0000000000000001E-3</v>
      </c>
      <c r="CX68" s="40">
        <v>4.0000000000000001E-3</v>
      </c>
      <c r="CY68" s="40">
        <v>4.0000000000000001E-3</v>
      </c>
      <c r="CZ68" s="40">
        <v>4.0000000000000001E-3</v>
      </c>
      <c r="DA68" s="40">
        <v>4.0000000000000001E-3</v>
      </c>
      <c r="DB68" s="40">
        <v>3.0000000000000001E-3</v>
      </c>
      <c r="DC68" s="40">
        <v>0</v>
      </c>
      <c r="DE68" s="56"/>
      <c r="DI68" s="57"/>
      <c r="DJ68" s="57"/>
      <c r="DK68" s="63"/>
      <c r="DL68" s="63"/>
      <c r="DM68" s="63"/>
      <c r="DN68" s="63"/>
      <c r="DO68" s="63"/>
      <c r="DP68" s="56"/>
      <c r="DT68" s="56"/>
      <c r="FH68" s="56"/>
      <c r="FJ68" s="57"/>
      <c r="FK68" s="57"/>
      <c r="FL68" s="63"/>
      <c r="FM68" s="63"/>
      <c r="FN68" s="63"/>
      <c r="FO68" s="63"/>
      <c r="FP68" s="63"/>
      <c r="FQ68" s="56"/>
      <c r="GX68" s="57"/>
      <c r="GY68" s="57"/>
      <c r="GZ68" s="63"/>
      <c r="HA68" s="63"/>
      <c r="HB68" s="63"/>
      <c r="HC68" s="63"/>
      <c r="HD68" s="56"/>
      <c r="HH68" s="56"/>
      <c r="HU68" s="56"/>
      <c r="IR68" s="56"/>
      <c r="IS68" s="56"/>
      <c r="IT68" s="56"/>
      <c r="IU68" s="56"/>
      <c r="IV68" s="56"/>
    </row>
    <row r="69" spans="12:256" x14ac:dyDescent="0.45">
      <c r="L69" s="56"/>
      <c r="M69" s="56"/>
      <c r="R69" s="40">
        <v>167</v>
      </c>
      <c r="S69" s="40" t="s">
        <v>194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1.0999999999999999E-2</v>
      </c>
      <c r="AA69" s="40">
        <v>7.7450000000000001</v>
      </c>
      <c r="AC69" s="56"/>
      <c r="AH69" s="40">
        <v>251</v>
      </c>
      <c r="AI69" s="40" t="s">
        <v>155</v>
      </c>
      <c r="AJ69" s="40">
        <v>0.1</v>
      </c>
      <c r="AK69" s="40">
        <v>0.24099999999999999</v>
      </c>
      <c r="AL69" s="40">
        <v>0.58299999999999996</v>
      </c>
      <c r="AM69" s="40">
        <v>0.56299999999999994</v>
      </c>
      <c r="AN69" s="40">
        <v>1.0900000000000001</v>
      </c>
      <c r="AO69" s="40">
        <v>3.0329999999999999</v>
      </c>
      <c r="AP69" s="40">
        <v>0</v>
      </c>
      <c r="AQ69" s="40">
        <v>0</v>
      </c>
      <c r="AS69" s="56"/>
      <c r="AX69" s="40">
        <v>346</v>
      </c>
      <c r="AY69" s="40" t="s">
        <v>305</v>
      </c>
      <c r="AZ69" s="40">
        <v>0</v>
      </c>
      <c r="BA69" s="40">
        <v>0</v>
      </c>
      <c r="BB69" s="40">
        <v>0</v>
      </c>
      <c r="BC69" s="40">
        <v>1.4E-2</v>
      </c>
      <c r="BD69" s="40">
        <v>0.64600000000000002</v>
      </c>
      <c r="BE69" s="40">
        <v>1.1379999999999999</v>
      </c>
      <c r="BF69" s="40">
        <v>2.0049999999999999</v>
      </c>
      <c r="BG69" s="40">
        <v>3.5339999999999998</v>
      </c>
      <c r="BN69" s="40">
        <v>301</v>
      </c>
      <c r="BO69" s="40" t="s">
        <v>246</v>
      </c>
      <c r="BP69" s="40">
        <v>1E-3</v>
      </c>
      <c r="BQ69" s="40">
        <v>1E-3</v>
      </c>
      <c r="BR69" s="40">
        <v>0.42599999999999999</v>
      </c>
      <c r="BS69" s="40">
        <v>0.72299999999999998</v>
      </c>
      <c r="BT69" s="40">
        <v>1.226</v>
      </c>
      <c r="BU69" s="40">
        <v>0</v>
      </c>
      <c r="BV69" s="40">
        <v>0</v>
      </c>
      <c r="BW69" s="40">
        <v>0</v>
      </c>
      <c r="BY69" s="56"/>
      <c r="CT69" s="40">
        <v>64</v>
      </c>
      <c r="CU69" s="40" t="s">
        <v>168</v>
      </c>
      <c r="CV69" s="40">
        <v>0</v>
      </c>
      <c r="CW69" s="40">
        <v>0</v>
      </c>
      <c r="CX69" s="40">
        <v>1E-3</v>
      </c>
      <c r="CY69" s="40">
        <v>1E-3</v>
      </c>
      <c r="CZ69" s="40">
        <v>1E-3</v>
      </c>
      <c r="DA69" s="40">
        <v>1E-3</v>
      </c>
      <c r="DB69" s="40">
        <v>1E-3</v>
      </c>
      <c r="DC69" s="40">
        <v>0</v>
      </c>
      <c r="DE69" s="56"/>
      <c r="DI69" s="57"/>
      <c r="DJ69" s="57"/>
      <c r="DK69" s="63"/>
      <c r="DL69" s="63"/>
      <c r="DM69" s="63"/>
      <c r="DN69" s="63"/>
      <c r="DO69" s="63"/>
      <c r="DP69" s="56"/>
      <c r="DT69" s="56"/>
      <c r="EZ69" s="56"/>
      <c r="FA69" s="56"/>
      <c r="FB69" s="56"/>
      <c r="FC69" s="56"/>
      <c r="FD69" s="56"/>
      <c r="FE69" s="56"/>
      <c r="FF69" s="56"/>
      <c r="FG69" s="56"/>
      <c r="FH69" s="56"/>
      <c r="FJ69" s="57"/>
      <c r="FK69" s="57"/>
      <c r="FL69" s="63"/>
      <c r="FM69" s="63"/>
      <c r="FN69" s="63"/>
      <c r="FO69" s="63"/>
      <c r="FP69" s="63"/>
      <c r="FQ69" s="56"/>
      <c r="GX69" s="57"/>
      <c r="GY69" s="57"/>
      <c r="GZ69" s="63"/>
      <c r="HA69" s="63"/>
      <c r="HB69" s="63"/>
      <c r="HC69" s="63"/>
      <c r="HD69" s="56"/>
      <c r="HH69" s="56"/>
      <c r="HU69" s="56"/>
      <c r="IR69" s="56"/>
    </row>
    <row r="70" spans="12:256" x14ac:dyDescent="0.45">
      <c r="R70" s="40">
        <v>170</v>
      </c>
      <c r="S70" s="40" t="s">
        <v>187</v>
      </c>
      <c r="T70" s="40">
        <v>7.5940000000000003</v>
      </c>
      <c r="U70" s="40">
        <v>6.1769999999999996</v>
      </c>
      <c r="V70" s="40">
        <v>4.5789999999999997</v>
      </c>
      <c r="W70" s="40">
        <v>0.253</v>
      </c>
      <c r="X70" s="40">
        <v>5.2679999999999998</v>
      </c>
      <c r="Y70" s="40">
        <v>4.0510000000000002</v>
      </c>
      <c r="Z70" s="40">
        <v>8.5999999999999993E-2</v>
      </c>
      <c r="AA70" s="40">
        <v>6.2539999999999996</v>
      </c>
      <c r="AC70" s="56"/>
      <c r="AH70" s="40">
        <v>252</v>
      </c>
      <c r="AI70" s="40" t="s">
        <v>167</v>
      </c>
      <c r="AJ70" s="40">
        <v>0.109</v>
      </c>
      <c r="AK70" s="40">
        <v>0.26200000000000001</v>
      </c>
      <c r="AL70" s="40">
        <v>0.63400000000000001</v>
      </c>
      <c r="AM70" s="40">
        <v>1.5310000000000001</v>
      </c>
      <c r="AN70" s="40">
        <v>1.4339999999999999</v>
      </c>
      <c r="AO70" s="40">
        <v>0.92300000000000004</v>
      </c>
      <c r="AP70" s="40">
        <v>1.2690000000000001</v>
      </c>
      <c r="AQ70" s="40">
        <v>1.8080000000000001</v>
      </c>
      <c r="AS70" s="56"/>
      <c r="AX70" s="40">
        <v>347</v>
      </c>
      <c r="AY70" s="40" t="s">
        <v>306</v>
      </c>
      <c r="AZ70" s="40">
        <v>0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2.0960000000000001</v>
      </c>
      <c r="BN70" s="40">
        <v>302</v>
      </c>
      <c r="BO70" s="40" t="s">
        <v>175</v>
      </c>
      <c r="BP70" s="40">
        <v>1E-3</v>
      </c>
      <c r="BQ70" s="40">
        <v>1E-3</v>
      </c>
      <c r="BR70" s="40">
        <v>0.40699999999999997</v>
      </c>
      <c r="BS70" s="40">
        <v>0.60399999999999998</v>
      </c>
      <c r="BT70" s="40">
        <v>0</v>
      </c>
      <c r="BU70" s="40">
        <v>0</v>
      </c>
      <c r="BV70" s="40">
        <v>0</v>
      </c>
      <c r="BW70" s="40">
        <v>0</v>
      </c>
      <c r="BX70" s="56"/>
      <c r="BY70" s="56"/>
      <c r="CT70" s="40">
        <v>66</v>
      </c>
      <c r="CU70" s="40" t="s">
        <v>111</v>
      </c>
      <c r="CV70" s="40">
        <v>3.0000000000000001E-3</v>
      </c>
      <c r="CW70" s="40">
        <v>0.01</v>
      </c>
      <c r="CX70" s="40">
        <v>2.4E-2</v>
      </c>
      <c r="CY70" s="40">
        <v>5.1999999999999998E-2</v>
      </c>
      <c r="CZ70" s="40">
        <v>0.105</v>
      </c>
      <c r="DA70" s="40">
        <v>0.10299999999999999</v>
      </c>
      <c r="DB70" s="40">
        <v>0.104</v>
      </c>
      <c r="DC70" s="40">
        <v>0.11</v>
      </c>
      <c r="DE70" s="56"/>
      <c r="DI70" s="57"/>
      <c r="DJ70" s="57"/>
      <c r="DK70" s="63"/>
      <c r="DL70" s="63"/>
      <c r="DM70" s="63"/>
      <c r="DN70" s="63"/>
      <c r="DO70" s="63"/>
      <c r="DP70" s="56"/>
      <c r="DT70" s="56"/>
      <c r="FH70" s="66"/>
      <c r="FL70" s="56"/>
      <c r="FM70" s="56"/>
      <c r="FN70" s="56"/>
      <c r="FO70" s="56"/>
      <c r="FP70" s="56"/>
      <c r="FQ70" s="56"/>
      <c r="GX70" s="57"/>
      <c r="GY70" s="57"/>
      <c r="GZ70" s="63"/>
      <c r="HA70" s="63"/>
      <c r="HB70" s="63"/>
      <c r="HC70" s="63"/>
      <c r="HD70" s="56"/>
      <c r="HH70" s="56"/>
      <c r="HU70" s="56"/>
      <c r="IN70" s="56"/>
      <c r="IO70" s="56"/>
      <c r="IP70" s="56"/>
      <c r="IQ70" s="56"/>
      <c r="IR70" s="56"/>
    </row>
    <row r="71" spans="12:256" x14ac:dyDescent="0.45">
      <c r="R71" s="40">
        <v>175</v>
      </c>
      <c r="S71" s="40" t="s">
        <v>186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1.4179999999999999</v>
      </c>
      <c r="Z71" s="40">
        <v>0</v>
      </c>
      <c r="AA71" s="40">
        <v>1.843</v>
      </c>
      <c r="AC71" s="56"/>
      <c r="AH71" s="40">
        <v>253</v>
      </c>
      <c r="AI71" s="40" t="s">
        <v>163</v>
      </c>
      <c r="AJ71" s="40">
        <v>0.109</v>
      </c>
      <c r="AK71" s="40">
        <v>0.26200000000000001</v>
      </c>
      <c r="AL71" s="40">
        <v>0.63400000000000001</v>
      </c>
      <c r="AM71" s="40">
        <v>1.5310000000000001</v>
      </c>
      <c r="AN71" s="40">
        <v>3.6909999999999998</v>
      </c>
      <c r="AO71" s="40">
        <v>8.8919999999999995</v>
      </c>
      <c r="AP71" s="40">
        <v>5.76</v>
      </c>
      <c r="AQ71" s="40">
        <v>9.5730000000000004</v>
      </c>
      <c r="AR71" s="56"/>
      <c r="AS71" s="56"/>
      <c r="AX71" s="40">
        <v>348</v>
      </c>
      <c r="AY71" s="40" t="s">
        <v>307</v>
      </c>
      <c r="AZ71" s="40">
        <v>1.2999999999999999E-2</v>
      </c>
      <c r="BA71" s="40">
        <v>2.4E-2</v>
      </c>
      <c r="BB71" s="40">
        <v>6.3E-2</v>
      </c>
      <c r="BC71" s="40">
        <v>0.104</v>
      </c>
      <c r="BD71" s="40">
        <v>0.13900000000000001</v>
      </c>
      <c r="BE71" s="40">
        <v>0.13600000000000001</v>
      </c>
      <c r="BF71" s="40">
        <v>0.11899999999999999</v>
      </c>
      <c r="BG71" s="40">
        <v>0.13500000000000001</v>
      </c>
      <c r="BN71" s="40">
        <v>307</v>
      </c>
      <c r="BO71" s="40" t="s">
        <v>145</v>
      </c>
      <c r="BP71" s="40">
        <v>0.76500000000000001</v>
      </c>
      <c r="BQ71" s="40">
        <v>0.38900000000000001</v>
      </c>
      <c r="BR71" s="40">
        <v>0</v>
      </c>
      <c r="BS71" s="40">
        <v>0</v>
      </c>
      <c r="BT71" s="40">
        <v>12.028</v>
      </c>
      <c r="BU71" s="40">
        <v>19.548000000000002</v>
      </c>
      <c r="BV71" s="40">
        <v>0</v>
      </c>
      <c r="BW71" s="40">
        <v>0</v>
      </c>
      <c r="BX71" s="56"/>
      <c r="BY71" s="56"/>
      <c r="CT71" s="40">
        <v>74</v>
      </c>
      <c r="CU71" s="40" t="s">
        <v>120</v>
      </c>
      <c r="CV71" s="40">
        <v>0</v>
      </c>
      <c r="CW71" s="40">
        <v>4.0000000000000001E-3</v>
      </c>
      <c r="CX71" s="40">
        <v>1.0999999999999999E-2</v>
      </c>
      <c r="CY71" s="40">
        <v>2.5000000000000001E-2</v>
      </c>
      <c r="CZ71" s="40">
        <v>5.3999999999999999E-2</v>
      </c>
      <c r="DA71" s="40">
        <v>7.9000000000000001E-2</v>
      </c>
      <c r="DB71" s="40">
        <v>8.4000000000000005E-2</v>
      </c>
      <c r="DC71" s="40">
        <v>0.1</v>
      </c>
      <c r="DE71" s="56"/>
      <c r="DI71" s="57"/>
      <c r="DJ71" s="57"/>
      <c r="DK71" s="63"/>
      <c r="DL71" s="63"/>
      <c r="DM71" s="63"/>
      <c r="DN71" s="63"/>
      <c r="DO71" s="63"/>
      <c r="DP71" s="56"/>
      <c r="DT71" s="56"/>
      <c r="FH71" s="66"/>
      <c r="FL71" s="56"/>
      <c r="FM71" s="56"/>
      <c r="FN71" s="56"/>
      <c r="FO71" s="56"/>
      <c r="FP71" s="56"/>
      <c r="FQ71" s="56"/>
      <c r="GX71" s="57"/>
      <c r="GY71" s="57"/>
      <c r="GZ71" s="63"/>
      <c r="HA71" s="63"/>
      <c r="HB71" s="63"/>
      <c r="HC71" s="63"/>
      <c r="HD71" s="56"/>
      <c r="HH71" s="56"/>
      <c r="HU71" s="56"/>
      <c r="IR71" s="56"/>
    </row>
    <row r="72" spans="12:256" x14ac:dyDescent="0.45">
      <c r="R72" s="40">
        <v>179</v>
      </c>
      <c r="S72" s="40" t="s">
        <v>174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14.5</v>
      </c>
      <c r="AA72" s="40">
        <v>3.6970000000000001</v>
      </c>
      <c r="AB72" s="56"/>
      <c r="AC72" s="56"/>
      <c r="AH72" s="40">
        <v>254</v>
      </c>
      <c r="AI72" s="40" t="s">
        <v>263</v>
      </c>
      <c r="AJ72" s="40">
        <v>3.01</v>
      </c>
      <c r="AK72" s="40">
        <v>2.9670000000000001</v>
      </c>
      <c r="AL72" s="40">
        <v>2.8620000000000001</v>
      </c>
      <c r="AM72" s="40">
        <v>2.7640000000000002</v>
      </c>
      <c r="AN72" s="40">
        <v>1.804</v>
      </c>
      <c r="AO72" s="40">
        <v>1.06</v>
      </c>
      <c r="AP72" s="40">
        <v>1.0840000000000001</v>
      </c>
      <c r="AQ72" s="40">
        <v>0.53600000000000003</v>
      </c>
      <c r="AX72" s="40">
        <v>365</v>
      </c>
      <c r="AY72" s="40" t="s">
        <v>110</v>
      </c>
      <c r="AZ72" s="40">
        <v>6.0000000000000001E-3</v>
      </c>
      <c r="BA72" s="40">
        <v>0.01</v>
      </c>
      <c r="BB72" s="40">
        <v>3.3000000000000002E-2</v>
      </c>
      <c r="BC72" s="40">
        <v>4.2999999999999997E-2</v>
      </c>
      <c r="BD72" s="40">
        <v>0.104</v>
      </c>
      <c r="BE72" s="40">
        <v>9.6000000000000002E-2</v>
      </c>
      <c r="BF72" s="40">
        <v>0.193</v>
      </c>
      <c r="BG72" s="40">
        <v>0.21099999999999999</v>
      </c>
      <c r="BN72" s="40">
        <v>308</v>
      </c>
      <c r="BO72" s="40" t="s">
        <v>152</v>
      </c>
      <c r="BP72" s="40">
        <v>1.8129999999999999</v>
      </c>
      <c r="BQ72" s="40">
        <v>0.92100000000000004</v>
      </c>
      <c r="BR72" s="40">
        <v>0</v>
      </c>
      <c r="BS72" s="40">
        <v>0</v>
      </c>
      <c r="BT72" s="40">
        <v>0</v>
      </c>
      <c r="BU72" s="40">
        <v>0</v>
      </c>
      <c r="BV72" s="40">
        <v>47.59</v>
      </c>
      <c r="BW72" s="40">
        <v>76.046999999999997</v>
      </c>
      <c r="CT72" s="40">
        <v>78</v>
      </c>
      <c r="CU72" s="40" t="s">
        <v>205</v>
      </c>
      <c r="CV72" s="40">
        <v>1E-3</v>
      </c>
      <c r="CW72" s="40">
        <v>2E-3</v>
      </c>
      <c r="CX72" s="40">
        <v>5.0000000000000001E-3</v>
      </c>
      <c r="CY72" s="40">
        <v>0.01</v>
      </c>
      <c r="CZ72" s="40">
        <v>0.02</v>
      </c>
      <c r="DA72" s="40">
        <v>1.7000000000000001E-2</v>
      </c>
      <c r="DB72" s="40">
        <v>1.0999999999999999E-2</v>
      </c>
      <c r="DC72" s="40">
        <v>0</v>
      </c>
      <c r="DE72" s="56"/>
      <c r="DI72" s="57"/>
      <c r="DJ72" s="57"/>
      <c r="DK72" s="63"/>
      <c r="DL72" s="63"/>
      <c r="DM72" s="63"/>
      <c r="DN72" s="63"/>
      <c r="DO72" s="63"/>
      <c r="DP72" s="56"/>
      <c r="DT72" s="56"/>
      <c r="EZ72" s="66"/>
      <c r="FA72" s="66"/>
      <c r="FB72" s="66"/>
      <c r="FC72" s="66"/>
      <c r="FD72" s="66"/>
      <c r="FE72" s="66"/>
      <c r="FF72" s="66"/>
      <c r="FG72" s="66"/>
      <c r="FH72" s="66"/>
      <c r="FQ72" s="56"/>
      <c r="GX72" s="57"/>
      <c r="GY72" s="57"/>
      <c r="GZ72" s="63"/>
      <c r="HA72" s="63"/>
      <c r="HB72" s="63"/>
      <c r="HC72" s="63"/>
      <c r="HD72" s="56"/>
      <c r="HH72" s="56"/>
      <c r="HU72" s="56"/>
      <c r="IR72" s="56"/>
    </row>
    <row r="73" spans="12:256" x14ac:dyDescent="0.45">
      <c r="R73" s="40">
        <v>259</v>
      </c>
      <c r="S73" s="40" t="s">
        <v>202</v>
      </c>
      <c r="T73" s="40">
        <v>7.0949999999999998</v>
      </c>
      <c r="U73" s="40">
        <v>11.734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C73" s="56"/>
      <c r="AH73" s="40">
        <v>256</v>
      </c>
      <c r="AI73" s="40" t="s">
        <v>266</v>
      </c>
      <c r="AJ73" s="40">
        <v>0</v>
      </c>
      <c r="AK73" s="40">
        <v>0</v>
      </c>
      <c r="AL73" s="40">
        <v>0</v>
      </c>
      <c r="AM73" s="40">
        <v>0</v>
      </c>
      <c r="AN73" s="40">
        <v>6.1</v>
      </c>
      <c r="AO73" s="40">
        <v>4.6539999999999999</v>
      </c>
      <c r="AP73" s="40">
        <v>3.4630000000000001</v>
      </c>
      <c r="AQ73" s="40">
        <v>4.2329999999999997</v>
      </c>
      <c r="AX73" s="40">
        <v>387</v>
      </c>
      <c r="AY73" s="40" t="s">
        <v>308</v>
      </c>
      <c r="AZ73" s="40">
        <v>0</v>
      </c>
      <c r="BA73" s="40">
        <v>0.13400000000000001</v>
      </c>
      <c r="BB73" s="40">
        <v>1.1479999999999999</v>
      </c>
      <c r="BC73" s="40">
        <v>1.6539999999999999</v>
      </c>
      <c r="BD73" s="40">
        <v>1.109</v>
      </c>
      <c r="BE73" s="40">
        <v>2.1509999999999998</v>
      </c>
      <c r="BF73" s="40">
        <v>1.4319999999999999</v>
      </c>
      <c r="BG73" s="40">
        <v>2.6310000000000002</v>
      </c>
      <c r="BN73" s="40">
        <v>309</v>
      </c>
      <c r="BO73" s="40" t="s">
        <v>146</v>
      </c>
      <c r="BP73" s="40">
        <v>0</v>
      </c>
      <c r="BQ73" s="40">
        <v>0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8.3119999999999994</v>
      </c>
      <c r="CT73" s="40">
        <v>82</v>
      </c>
      <c r="CU73" s="40" t="s">
        <v>214</v>
      </c>
      <c r="CV73" s="40">
        <v>0</v>
      </c>
      <c r="CW73" s="40">
        <v>0</v>
      </c>
      <c r="CX73" s="40">
        <v>2E-3</v>
      </c>
      <c r="CY73" s="40">
        <v>5.0000000000000001E-3</v>
      </c>
      <c r="CZ73" s="40">
        <v>1.2E-2</v>
      </c>
      <c r="DA73" s="40">
        <v>1.2E-2</v>
      </c>
      <c r="DB73" s="40">
        <v>1.0999999999999999E-2</v>
      </c>
      <c r="DC73" s="40">
        <v>8.9999999999999993E-3</v>
      </c>
      <c r="DE73" s="56"/>
      <c r="DI73" s="57"/>
      <c r="DJ73" s="57"/>
      <c r="DK73" s="63"/>
      <c r="DL73" s="63"/>
      <c r="DM73" s="63"/>
      <c r="DN73" s="63"/>
      <c r="DO73" s="63"/>
      <c r="DP73" s="56"/>
      <c r="DT73" s="56"/>
      <c r="FL73" s="56"/>
      <c r="FM73" s="56"/>
      <c r="FN73" s="56"/>
      <c r="FO73" s="56"/>
      <c r="FP73" s="56"/>
      <c r="FQ73" s="56"/>
      <c r="GX73" s="57"/>
      <c r="GY73" s="57"/>
      <c r="GZ73" s="63"/>
      <c r="HA73" s="63"/>
      <c r="HB73" s="63"/>
      <c r="HC73" s="63"/>
      <c r="HD73" s="56"/>
      <c r="HH73" s="56"/>
      <c r="HU73" s="56"/>
      <c r="IR73" s="56"/>
    </row>
    <row r="74" spans="12:256" x14ac:dyDescent="0.45">
      <c r="R74" s="40">
        <v>270</v>
      </c>
      <c r="S74" s="40" t="s">
        <v>275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1.248</v>
      </c>
      <c r="AC74" s="56"/>
      <c r="AH74" s="40">
        <v>263</v>
      </c>
      <c r="AI74" s="40" t="s">
        <v>123</v>
      </c>
      <c r="AJ74" s="40">
        <v>2.5999999999999999E-2</v>
      </c>
      <c r="AK74" s="40">
        <v>2.5999999999999999E-2</v>
      </c>
      <c r="AL74" s="40">
        <v>3.1E-2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X74" s="40">
        <v>388</v>
      </c>
      <c r="AY74" s="40" t="s">
        <v>56</v>
      </c>
      <c r="AZ74" s="40">
        <v>2.7210000000000001</v>
      </c>
      <c r="BA74" s="40">
        <v>2.504</v>
      </c>
      <c r="BB74" s="40">
        <v>2.9000000000000001E-2</v>
      </c>
      <c r="BC74" s="40">
        <v>0</v>
      </c>
      <c r="BD74" s="40">
        <v>0.02</v>
      </c>
      <c r="BE74" s="40">
        <v>8.6999999999999994E-2</v>
      </c>
      <c r="BF74" s="40">
        <v>0</v>
      </c>
      <c r="BG74" s="40">
        <v>6.1689999999999996</v>
      </c>
      <c r="BN74" s="40">
        <v>313</v>
      </c>
      <c r="BO74" s="40" t="s">
        <v>55</v>
      </c>
      <c r="BP74" s="40">
        <v>36.880000000000003</v>
      </c>
      <c r="BQ74" s="40">
        <v>40.966000000000001</v>
      </c>
      <c r="BR74" s="40">
        <v>40.515000000000001</v>
      </c>
      <c r="BS74" s="40">
        <v>38.218000000000004</v>
      </c>
      <c r="BT74" s="40">
        <v>19.954000000000001</v>
      </c>
      <c r="BU74" s="40">
        <v>8.1850000000000005</v>
      </c>
      <c r="BV74" s="40">
        <v>14.22</v>
      </c>
      <c r="BW74" s="40">
        <v>5.1550000000000002</v>
      </c>
      <c r="CT74" s="40">
        <v>100</v>
      </c>
      <c r="CU74" s="40" t="s">
        <v>130</v>
      </c>
      <c r="CV74" s="40">
        <v>4.0000000000000001E-3</v>
      </c>
      <c r="CW74" s="40">
        <v>0.02</v>
      </c>
      <c r="CX74" s="40">
        <v>5.0999999999999997E-2</v>
      </c>
      <c r="CY74" s="40">
        <v>0.113</v>
      </c>
      <c r="CZ74" s="40">
        <v>0.108</v>
      </c>
      <c r="DA74" s="40">
        <v>9.2999999999999999E-2</v>
      </c>
      <c r="DB74" s="40">
        <v>6.2E-2</v>
      </c>
      <c r="DC74" s="40">
        <v>0</v>
      </c>
      <c r="DE74" s="56"/>
      <c r="DI74" s="57"/>
      <c r="DJ74" s="57"/>
      <c r="DK74" s="63"/>
      <c r="DL74" s="63"/>
      <c r="DM74" s="63"/>
      <c r="DN74" s="63"/>
      <c r="DO74" s="63"/>
      <c r="DP74" s="56"/>
      <c r="DT74" s="56"/>
      <c r="FL74" s="56"/>
      <c r="FM74" s="56"/>
      <c r="FN74" s="56"/>
      <c r="FO74" s="56"/>
      <c r="FP74" s="56"/>
      <c r="FQ74" s="56"/>
      <c r="GX74" s="57"/>
      <c r="GY74" s="57"/>
      <c r="GZ74" s="63"/>
      <c r="HA74" s="63"/>
      <c r="HB74" s="63"/>
      <c r="HC74" s="63"/>
      <c r="HD74" s="56"/>
      <c r="HH74" s="56"/>
      <c r="HT74" s="56"/>
      <c r="HU74" s="56"/>
      <c r="IR74" s="56"/>
    </row>
    <row r="75" spans="12:256" x14ac:dyDescent="0.45">
      <c r="R75" s="40">
        <v>362</v>
      </c>
      <c r="S75" s="40" t="s">
        <v>119</v>
      </c>
      <c r="T75" s="40">
        <v>0</v>
      </c>
      <c r="U75" s="40">
        <v>0</v>
      </c>
      <c r="V75" s="40">
        <v>0</v>
      </c>
      <c r="W75" s="40">
        <v>0.60599999999999998</v>
      </c>
      <c r="X75" s="40">
        <v>0.88400000000000001</v>
      </c>
      <c r="Y75" s="40">
        <v>0.154</v>
      </c>
      <c r="Z75" s="40">
        <v>0</v>
      </c>
      <c r="AA75" s="40">
        <v>0.626</v>
      </c>
      <c r="AB75" s="56"/>
      <c r="AC75" s="56"/>
      <c r="AH75" s="40">
        <v>264</v>
      </c>
      <c r="AI75" s="40" t="s">
        <v>122</v>
      </c>
      <c r="AJ75" s="40">
        <v>0.73699999999999999</v>
      </c>
      <c r="AK75" s="40">
        <v>0.73699999999999999</v>
      </c>
      <c r="AL75" s="40">
        <v>0.90800000000000003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N75" s="40">
        <v>314</v>
      </c>
      <c r="BO75" s="40" t="s">
        <v>71</v>
      </c>
      <c r="BP75" s="40">
        <v>85.757000000000005</v>
      </c>
      <c r="BQ75" s="40">
        <v>95.41</v>
      </c>
      <c r="BR75" s="40">
        <v>94.527000000000001</v>
      </c>
      <c r="BS75" s="40">
        <v>89.802000000000007</v>
      </c>
      <c r="BT75" s="40">
        <v>91.554000000000002</v>
      </c>
      <c r="BU75" s="40">
        <v>94.114999999999995</v>
      </c>
      <c r="BV75" s="40">
        <v>48.753</v>
      </c>
      <c r="BW75" s="40">
        <v>0</v>
      </c>
      <c r="CT75" s="40">
        <v>101</v>
      </c>
      <c r="CU75" s="40" t="s">
        <v>139</v>
      </c>
      <c r="CV75" s="40">
        <v>0</v>
      </c>
      <c r="CW75" s="40">
        <v>0</v>
      </c>
      <c r="CX75" s="40">
        <v>1.0999999999999999E-2</v>
      </c>
      <c r="CY75" s="40">
        <v>3.3000000000000002E-2</v>
      </c>
      <c r="CZ75" s="40">
        <v>7.6999999999999999E-2</v>
      </c>
      <c r="DA75" s="40">
        <v>8.2000000000000003E-2</v>
      </c>
      <c r="DB75" s="40">
        <v>0.128</v>
      </c>
      <c r="DC75" s="40">
        <v>0.24399999999999999</v>
      </c>
      <c r="DE75" s="56"/>
      <c r="DI75" s="57"/>
      <c r="DJ75" s="57"/>
      <c r="DK75" s="63"/>
      <c r="DL75" s="63"/>
      <c r="DM75" s="63"/>
      <c r="DN75" s="63"/>
      <c r="DO75" s="63"/>
      <c r="DP75" s="56"/>
      <c r="DT75" s="56"/>
      <c r="GX75" s="57"/>
      <c r="GY75" s="57"/>
      <c r="GZ75" s="63"/>
      <c r="HA75" s="63"/>
      <c r="HB75" s="63"/>
      <c r="HC75" s="63"/>
      <c r="HD75" s="56"/>
      <c r="HH75" s="56"/>
      <c r="HT75" s="56"/>
      <c r="HU75" s="56"/>
      <c r="IN75" s="56"/>
      <c r="IO75" s="56"/>
      <c r="IP75" s="56"/>
      <c r="IQ75" s="56"/>
      <c r="IR75" s="56"/>
    </row>
    <row r="76" spans="12:256" x14ac:dyDescent="0.45">
      <c r="R76" s="40">
        <v>364</v>
      </c>
      <c r="S76" s="40" t="s">
        <v>75</v>
      </c>
      <c r="T76" s="40">
        <v>3.0000000000000001E-3</v>
      </c>
      <c r="U76" s="40">
        <v>1.0999999999999999E-2</v>
      </c>
      <c r="V76" s="40">
        <v>3.2000000000000001E-2</v>
      </c>
      <c r="W76" s="40">
        <v>4.9000000000000002E-2</v>
      </c>
      <c r="X76" s="40">
        <v>0.13500000000000001</v>
      </c>
      <c r="Y76" s="40">
        <v>3.5000000000000003E-2</v>
      </c>
      <c r="Z76" s="40">
        <v>0</v>
      </c>
      <c r="AA76" s="40">
        <v>0</v>
      </c>
      <c r="AH76" s="40">
        <v>363</v>
      </c>
      <c r="AI76" s="40" t="s">
        <v>100</v>
      </c>
      <c r="AJ76" s="40">
        <v>0.05</v>
      </c>
      <c r="AK76" s="40">
        <v>0.379</v>
      </c>
      <c r="AL76" s="40">
        <v>7.6999999999999999E-2</v>
      </c>
      <c r="AM76" s="40">
        <v>8.1000000000000003E-2</v>
      </c>
      <c r="AN76" s="40">
        <v>0.65</v>
      </c>
      <c r="AO76" s="40">
        <v>1.306</v>
      </c>
      <c r="AP76" s="40">
        <v>0.374</v>
      </c>
      <c r="AQ76" s="40">
        <v>0.86299999999999999</v>
      </c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N76" s="40">
        <v>315</v>
      </c>
      <c r="BO76" s="40" t="s">
        <v>179</v>
      </c>
      <c r="BP76" s="40">
        <v>0</v>
      </c>
      <c r="BQ76" s="40">
        <v>0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32.308</v>
      </c>
      <c r="CT76" s="40">
        <v>105</v>
      </c>
      <c r="CU76" s="40" t="s">
        <v>241</v>
      </c>
      <c r="CV76" s="40">
        <v>1E-3</v>
      </c>
      <c r="CW76" s="40">
        <v>2E-3</v>
      </c>
      <c r="CX76" s="40">
        <v>4.0000000000000001E-3</v>
      </c>
      <c r="CY76" s="40">
        <v>8.0000000000000002E-3</v>
      </c>
      <c r="CZ76" s="40">
        <v>1.4999999999999999E-2</v>
      </c>
      <c r="DA76" s="40">
        <v>1.2E-2</v>
      </c>
      <c r="DB76" s="40">
        <v>8.0000000000000002E-3</v>
      </c>
      <c r="DC76" s="40">
        <v>0</v>
      </c>
      <c r="DE76" s="56"/>
      <c r="DI76" s="57"/>
      <c r="DJ76" s="57"/>
      <c r="DK76" s="63"/>
      <c r="DL76" s="63"/>
      <c r="DM76" s="63"/>
      <c r="DN76" s="63"/>
      <c r="DO76" s="63"/>
      <c r="DP76" s="56"/>
      <c r="DT76" s="56"/>
      <c r="GX76" s="57"/>
      <c r="GY76" s="57"/>
      <c r="GZ76" s="63"/>
      <c r="HA76" s="63"/>
      <c r="HB76" s="63"/>
      <c r="HC76" s="63"/>
      <c r="HD76" s="56"/>
      <c r="HH76" s="56"/>
    </row>
    <row r="77" spans="12:256" x14ac:dyDescent="0.45">
      <c r="R77" s="40">
        <v>369</v>
      </c>
      <c r="S77" s="40" t="s">
        <v>309</v>
      </c>
      <c r="T77" s="40">
        <v>0</v>
      </c>
      <c r="U77" s="40">
        <v>0</v>
      </c>
      <c r="V77" s="40">
        <v>0</v>
      </c>
      <c r="W77" s="40">
        <v>1.1739999999999999</v>
      </c>
      <c r="X77" s="40">
        <v>0</v>
      </c>
      <c r="Y77" s="40">
        <v>2.7E-2</v>
      </c>
      <c r="Z77" s="40">
        <v>0</v>
      </c>
      <c r="AA77" s="40">
        <v>0</v>
      </c>
      <c r="AH77" s="40">
        <v>366</v>
      </c>
      <c r="AI77" s="40" t="s">
        <v>87</v>
      </c>
      <c r="AJ77" s="40">
        <v>1.0649999999999999</v>
      </c>
      <c r="AK77" s="40">
        <v>0</v>
      </c>
      <c r="AL77" s="40">
        <v>1.327</v>
      </c>
      <c r="AM77" s="40">
        <v>2.0659999999999998</v>
      </c>
      <c r="AN77" s="40">
        <v>0.78</v>
      </c>
      <c r="AO77" s="40">
        <v>3.7549999999999999</v>
      </c>
      <c r="AP77" s="40">
        <v>5.3449999999999998</v>
      </c>
      <c r="AQ77" s="40">
        <v>4.2649999999999997</v>
      </c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N77" s="40">
        <v>317</v>
      </c>
      <c r="BO77" s="40" t="s">
        <v>183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33.417000000000002</v>
      </c>
      <c r="BW77" s="40">
        <v>0</v>
      </c>
      <c r="CT77" s="40">
        <v>113</v>
      </c>
      <c r="CU77" s="40" t="s">
        <v>151</v>
      </c>
      <c r="CV77" s="40">
        <v>1.7999999999999999E-2</v>
      </c>
      <c r="CW77" s="40">
        <v>1.4999999999999999E-2</v>
      </c>
      <c r="CX77" s="40">
        <v>1.0999999999999999E-2</v>
      </c>
      <c r="CY77" s="40">
        <v>7.0000000000000001E-3</v>
      </c>
      <c r="CZ77" s="40">
        <v>4.0000000000000001E-3</v>
      </c>
      <c r="DA77" s="40">
        <v>0</v>
      </c>
      <c r="DB77" s="40">
        <v>0</v>
      </c>
      <c r="DC77" s="40">
        <v>0</v>
      </c>
      <c r="DE77" s="56"/>
      <c r="DI77" s="57"/>
      <c r="DJ77" s="57"/>
      <c r="DK77" s="63"/>
      <c r="DL77" s="63"/>
      <c r="DM77" s="63"/>
      <c r="DN77" s="63"/>
      <c r="DO77" s="63"/>
      <c r="DP77" s="56"/>
      <c r="DT77" s="56"/>
      <c r="GX77" s="57"/>
      <c r="GY77" s="57"/>
      <c r="GZ77" s="63"/>
      <c r="HA77" s="63"/>
      <c r="HB77" s="63"/>
      <c r="HC77" s="63"/>
      <c r="HD77" s="56"/>
      <c r="HH77" s="56"/>
    </row>
    <row r="78" spans="12:256" x14ac:dyDescent="0.45">
      <c r="R78" s="35"/>
      <c r="S78" s="35"/>
      <c r="T78" s="35"/>
      <c r="U78" s="35"/>
      <c r="V78" s="35"/>
      <c r="W78" s="35"/>
      <c r="X78" s="35"/>
      <c r="Y78" s="35"/>
      <c r="Z78" s="35"/>
      <c r="AA78" s="35"/>
      <c r="AH78" s="40">
        <v>374</v>
      </c>
      <c r="AI78" s="40" t="s">
        <v>310</v>
      </c>
      <c r="AJ78" s="40">
        <v>0</v>
      </c>
      <c r="AK78" s="40">
        <v>0</v>
      </c>
      <c r="AL78" s="40">
        <v>0</v>
      </c>
      <c r="AM78" s="40">
        <v>0</v>
      </c>
      <c r="AN78" s="40">
        <v>6.6340000000000003</v>
      </c>
      <c r="AO78" s="40">
        <v>0</v>
      </c>
      <c r="AP78" s="40">
        <v>0</v>
      </c>
      <c r="AQ78" s="40">
        <v>0</v>
      </c>
      <c r="BN78" s="40">
        <v>318</v>
      </c>
      <c r="BO78" s="40" t="s">
        <v>188</v>
      </c>
      <c r="BP78" s="40">
        <v>0</v>
      </c>
      <c r="BQ78" s="40">
        <v>0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25.949000000000002</v>
      </c>
      <c r="CT78" s="40">
        <v>119</v>
      </c>
      <c r="CU78" s="40" t="s">
        <v>92</v>
      </c>
      <c r="CV78" s="40">
        <v>0</v>
      </c>
      <c r="CW78" s="40">
        <v>0</v>
      </c>
      <c r="CX78" s="40">
        <v>0</v>
      </c>
      <c r="CY78" s="40">
        <v>0</v>
      </c>
      <c r="CZ78" s="40">
        <v>0</v>
      </c>
      <c r="DA78" s="40">
        <v>0</v>
      </c>
      <c r="DB78" s="40">
        <v>0</v>
      </c>
      <c r="DC78" s="40">
        <v>3.2000000000000001E-2</v>
      </c>
      <c r="DE78" s="56"/>
      <c r="DI78" s="57"/>
      <c r="DJ78" s="57"/>
      <c r="DK78" s="63"/>
      <c r="DL78" s="63"/>
      <c r="DM78" s="63"/>
      <c r="DN78" s="63"/>
      <c r="DO78" s="63"/>
      <c r="DP78" s="56"/>
      <c r="DT78" s="56"/>
      <c r="GX78" s="57"/>
      <c r="GY78" s="57"/>
      <c r="GZ78" s="63"/>
      <c r="HA78" s="63"/>
      <c r="HB78" s="63"/>
      <c r="HC78" s="63"/>
      <c r="HD78" s="56"/>
      <c r="HH78" s="56"/>
    </row>
    <row r="79" spans="12:256" x14ac:dyDescent="0.45">
      <c r="R79" s="35"/>
      <c r="S79" s="35"/>
      <c r="T79" s="35"/>
      <c r="U79" s="35"/>
      <c r="V79" s="35"/>
      <c r="W79" s="35"/>
      <c r="X79" s="35"/>
      <c r="Y79" s="35"/>
      <c r="Z79" s="35"/>
      <c r="AA79" s="35"/>
      <c r="AH79" s="40">
        <v>376</v>
      </c>
      <c r="AI79" s="40" t="s">
        <v>311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7.694</v>
      </c>
      <c r="AQ79" s="40">
        <v>20.495000000000001</v>
      </c>
      <c r="BN79" s="40">
        <v>319</v>
      </c>
      <c r="BO79" s="40" t="s">
        <v>192</v>
      </c>
      <c r="BP79" s="40">
        <v>0</v>
      </c>
      <c r="BQ79" s="40">
        <v>0</v>
      </c>
      <c r="BR79" s="40">
        <v>0</v>
      </c>
      <c r="BS79" s="40">
        <v>0.28399999999999997</v>
      </c>
      <c r="BT79" s="40">
        <v>12.173</v>
      </c>
      <c r="BU79" s="40">
        <v>19.190000000000001</v>
      </c>
      <c r="BV79" s="40">
        <v>0</v>
      </c>
      <c r="BW79" s="40">
        <v>0</v>
      </c>
      <c r="CT79" s="40">
        <v>120</v>
      </c>
      <c r="CU79" s="40" t="s">
        <v>89</v>
      </c>
      <c r="CV79" s="40">
        <v>0</v>
      </c>
      <c r="CW79" s="40">
        <v>0</v>
      </c>
      <c r="CX79" s="40">
        <v>0</v>
      </c>
      <c r="CY79" s="40">
        <v>8.9999999999999993E-3</v>
      </c>
      <c r="CZ79" s="40">
        <v>0.39300000000000002</v>
      </c>
      <c r="DA79" s="40">
        <v>0.80700000000000005</v>
      </c>
      <c r="DB79" s="40">
        <v>0.84599999999999997</v>
      </c>
      <c r="DC79" s="40">
        <v>0.96899999999999997</v>
      </c>
      <c r="DE79" s="56"/>
      <c r="DI79" s="57"/>
      <c r="DJ79" s="57"/>
      <c r="DK79" s="63"/>
      <c r="DL79" s="63"/>
      <c r="DM79" s="63"/>
      <c r="DN79" s="63"/>
      <c r="DO79" s="63"/>
      <c r="DP79" s="56"/>
      <c r="DT79" s="56"/>
      <c r="GX79" s="57"/>
      <c r="GY79" s="57"/>
      <c r="GZ79" s="63"/>
      <c r="HA79" s="63"/>
      <c r="HB79" s="63"/>
      <c r="HC79" s="63"/>
      <c r="HD79" s="56"/>
      <c r="HH79" s="56"/>
    </row>
    <row r="80" spans="12:256" x14ac:dyDescent="0.45">
      <c r="R80" s="35"/>
      <c r="S80" s="35"/>
      <c r="T80" s="35"/>
      <c r="U80" s="35"/>
      <c r="V80" s="35"/>
      <c r="W80" s="35"/>
      <c r="X80" s="35"/>
      <c r="Y80" s="35"/>
      <c r="Z80" s="35"/>
      <c r="AA80" s="35"/>
      <c r="AH80" s="40">
        <v>378</v>
      </c>
      <c r="AI80" s="40" t="s">
        <v>312</v>
      </c>
      <c r="AJ80" s="40">
        <v>0</v>
      </c>
      <c r="AK80" s="40">
        <v>0</v>
      </c>
      <c r="AL80" s="40">
        <v>0</v>
      </c>
      <c r="AM80" s="40">
        <v>0</v>
      </c>
      <c r="AN80" s="40">
        <v>6.3570000000000002</v>
      </c>
      <c r="AO80" s="40">
        <v>21.103000000000002</v>
      </c>
      <c r="AP80" s="40">
        <v>14.138999999999999</v>
      </c>
      <c r="AQ80" s="40">
        <v>3.5569999999999999</v>
      </c>
      <c r="BN80" s="40">
        <v>321</v>
      </c>
      <c r="BO80" s="40" t="s">
        <v>224</v>
      </c>
      <c r="BP80" s="40">
        <v>0.33600000000000002</v>
      </c>
      <c r="BQ80" s="40">
        <v>0.56399999999999995</v>
      </c>
      <c r="BR80" s="40">
        <v>0.94499999999999995</v>
      </c>
      <c r="BS80" s="40">
        <v>1.58</v>
      </c>
      <c r="BT80" s="40">
        <v>2.633</v>
      </c>
      <c r="BU80" s="40">
        <v>3.7309999999999999</v>
      </c>
      <c r="BV80" s="40">
        <v>1.048</v>
      </c>
      <c r="BW80" s="40">
        <v>0</v>
      </c>
      <c r="CT80" s="40">
        <v>121</v>
      </c>
      <c r="CU80" s="40" t="s">
        <v>77</v>
      </c>
      <c r="CV80" s="40">
        <v>0</v>
      </c>
      <c r="CW80" s="40">
        <v>1.7000000000000001E-2</v>
      </c>
      <c r="CX80" s="40">
        <v>7.8E-2</v>
      </c>
      <c r="CY80" s="40">
        <v>0.125</v>
      </c>
      <c r="CZ80" s="40">
        <v>0.125</v>
      </c>
      <c r="DA80" s="40">
        <v>0.125</v>
      </c>
      <c r="DB80" s="40">
        <v>0.123</v>
      </c>
      <c r="DC80" s="40">
        <v>0.11700000000000001</v>
      </c>
      <c r="DE80" s="56"/>
      <c r="DI80" s="57"/>
      <c r="DJ80" s="57"/>
      <c r="DK80" s="63"/>
      <c r="DL80" s="63"/>
      <c r="DM80" s="63"/>
      <c r="DN80" s="63"/>
      <c r="DO80" s="63"/>
      <c r="DP80" s="56"/>
      <c r="DT80" s="56"/>
      <c r="GX80" s="57"/>
      <c r="GY80" s="57"/>
      <c r="GZ80" s="63"/>
      <c r="HA80" s="63"/>
      <c r="HB80" s="63"/>
      <c r="HC80" s="63"/>
      <c r="HD80" s="56"/>
      <c r="HH80" s="56"/>
    </row>
    <row r="81" spans="18:216" x14ac:dyDescent="0.45">
      <c r="R81" s="35"/>
      <c r="S81" s="35"/>
      <c r="T81" s="35"/>
      <c r="U81" s="35"/>
      <c r="V81" s="35"/>
      <c r="W81" s="35"/>
      <c r="X81" s="35"/>
      <c r="Y81" s="35"/>
      <c r="Z81" s="35"/>
      <c r="AA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BN81" s="40">
        <v>322</v>
      </c>
      <c r="BO81" s="40" t="s">
        <v>227</v>
      </c>
      <c r="BP81" s="40">
        <v>0.30099999999999999</v>
      </c>
      <c r="BQ81" s="40">
        <v>0.51</v>
      </c>
      <c r="BR81" s="40">
        <v>0.86299999999999999</v>
      </c>
      <c r="BS81" s="40">
        <v>1.2349999999999999</v>
      </c>
      <c r="BT81" s="40">
        <v>0</v>
      </c>
      <c r="BU81" s="40">
        <v>0</v>
      </c>
      <c r="BV81" s="40">
        <v>0</v>
      </c>
      <c r="BW81" s="40">
        <v>0</v>
      </c>
      <c r="CT81" s="40">
        <v>122</v>
      </c>
      <c r="CU81" s="40" t="s">
        <v>63</v>
      </c>
      <c r="CV81" s="40">
        <v>6.0000000000000001E-3</v>
      </c>
      <c r="CW81" s="40">
        <v>5.0000000000000001E-3</v>
      </c>
      <c r="CX81" s="40">
        <v>5.0000000000000001E-3</v>
      </c>
      <c r="CY81" s="40">
        <v>5.0000000000000001E-3</v>
      </c>
      <c r="CZ81" s="40">
        <v>0</v>
      </c>
      <c r="DA81" s="40">
        <v>0</v>
      </c>
      <c r="DB81" s="40">
        <v>0</v>
      </c>
      <c r="DC81" s="40">
        <v>0</v>
      </c>
      <c r="DE81" s="56"/>
      <c r="DI81" s="57"/>
      <c r="DJ81" s="57"/>
      <c r="DK81" s="63"/>
      <c r="DL81" s="63"/>
      <c r="DM81" s="63"/>
      <c r="DN81" s="63"/>
      <c r="DO81" s="63"/>
      <c r="DP81" s="56"/>
      <c r="DT81" s="56"/>
      <c r="GX81" s="57"/>
      <c r="GY81" s="57"/>
      <c r="GZ81" s="63"/>
      <c r="HA81" s="63"/>
      <c r="HB81" s="63"/>
      <c r="HC81" s="63"/>
      <c r="HD81" s="56"/>
      <c r="HH81" s="56"/>
    </row>
    <row r="82" spans="18:216" x14ac:dyDescent="0.45"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BN82" s="40">
        <v>323</v>
      </c>
      <c r="BO82" s="40" t="s">
        <v>230</v>
      </c>
      <c r="BP82" s="40">
        <v>0.26700000000000002</v>
      </c>
      <c r="BQ82" s="40">
        <v>0.45700000000000002</v>
      </c>
      <c r="BR82" s="40">
        <v>0.78300000000000003</v>
      </c>
      <c r="BS82" s="40">
        <v>1.341</v>
      </c>
      <c r="BT82" s="40">
        <v>2.2930000000000001</v>
      </c>
      <c r="BU82" s="40">
        <v>0</v>
      </c>
      <c r="BV82" s="40">
        <v>0</v>
      </c>
      <c r="BW82" s="40">
        <v>0</v>
      </c>
      <c r="CT82" s="40">
        <v>136</v>
      </c>
      <c r="CU82" s="40" t="s">
        <v>80</v>
      </c>
      <c r="CV82" s="40">
        <v>0</v>
      </c>
      <c r="CW82" s="40">
        <v>0</v>
      </c>
      <c r="CX82" s="40">
        <v>6.0000000000000001E-3</v>
      </c>
      <c r="CY82" s="40">
        <v>6.0000000000000001E-3</v>
      </c>
      <c r="CZ82" s="40">
        <v>6.0000000000000001E-3</v>
      </c>
      <c r="DA82" s="40">
        <v>6.0000000000000001E-3</v>
      </c>
      <c r="DB82" s="40">
        <v>0</v>
      </c>
      <c r="DC82" s="40">
        <v>0</v>
      </c>
      <c r="DE82" s="56"/>
      <c r="DI82" s="57"/>
      <c r="DJ82" s="57"/>
      <c r="DK82" s="63"/>
      <c r="DL82" s="63"/>
      <c r="DM82" s="63"/>
      <c r="DN82" s="63"/>
      <c r="DO82" s="63"/>
      <c r="DP82" s="56"/>
      <c r="DT82" s="56"/>
      <c r="GX82" s="57"/>
      <c r="GY82" s="57"/>
      <c r="GZ82" s="63"/>
      <c r="HA82" s="63"/>
      <c r="HB82" s="63"/>
      <c r="HC82" s="63"/>
      <c r="HD82" s="56"/>
      <c r="HH82" s="56"/>
    </row>
    <row r="83" spans="18:216" x14ac:dyDescent="0.45"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BN83" s="40">
        <v>325</v>
      </c>
      <c r="BO83" s="40" t="s">
        <v>116</v>
      </c>
      <c r="BP83" s="40">
        <v>4.1719999999999997</v>
      </c>
      <c r="BQ83" s="40">
        <v>4.6769999999999996</v>
      </c>
      <c r="BR83" s="40">
        <v>2.758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CT83" s="40">
        <v>137</v>
      </c>
      <c r="CU83" s="40" t="s">
        <v>96</v>
      </c>
      <c r="CV83" s="40">
        <v>0.82199999999999995</v>
      </c>
      <c r="CW83" s="40">
        <v>0.7</v>
      </c>
      <c r="CX83" s="40">
        <v>0.69799999999999995</v>
      </c>
      <c r="CY83" s="40">
        <v>0.379</v>
      </c>
      <c r="CZ83" s="40">
        <v>0.16700000000000001</v>
      </c>
      <c r="DA83" s="40">
        <v>0</v>
      </c>
      <c r="DB83" s="40">
        <v>0</v>
      </c>
      <c r="DC83" s="40">
        <v>0</v>
      </c>
      <c r="DE83" s="56"/>
      <c r="DI83" s="57"/>
      <c r="DJ83" s="57"/>
      <c r="DK83" s="63"/>
      <c r="DL83" s="63"/>
      <c r="DM83" s="63"/>
      <c r="DN83" s="63"/>
      <c r="DO83" s="63"/>
      <c r="DP83" s="56"/>
      <c r="DT83" s="56"/>
      <c r="GZ83" s="56"/>
      <c r="HA83" s="56"/>
      <c r="HB83" s="56"/>
      <c r="HC83" s="56"/>
      <c r="HD83" s="56"/>
      <c r="HH83" s="56"/>
    </row>
    <row r="84" spans="18:216" x14ac:dyDescent="0.45"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BN84" s="40">
        <v>328</v>
      </c>
      <c r="BO84" s="40" t="s">
        <v>233</v>
      </c>
      <c r="BP84" s="40">
        <v>0</v>
      </c>
      <c r="BQ84" s="40">
        <v>0</v>
      </c>
      <c r="BR84" s="40">
        <v>0.32500000000000001</v>
      </c>
      <c r="BS84" s="40">
        <v>0.54500000000000004</v>
      </c>
      <c r="BT84" s="40">
        <v>0.91300000000000003</v>
      </c>
      <c r="BU84" s="40">
        <v>1.524</v>
      </c>
      <c r="BV84" s="40">
        <v>2.536</v>
      </c>
      <c r="BW84" s="40">
        <v>4.2050000000000001</v>
      </c>
      <c r="CT84" s="40">
        <v>138</v>
      </c>
      <c r="CU84" s="40" t="s">
        <v>106</v>
      </c>
      <c r="CV84" s="40">
        <v>0</v>
      </c>
      <c r="CW84" s="40">
        <v>2.4E-2</v>
      </c>
      <c r="CX84" s="40">
        <v>0.3</v>
      </c>
      <c r="CY84" s="40">
        <v>0.71299999999999997</v>
      </c>
      <c r="CZ84" s="40">
        <v>0.71</v>
      </c>
      <c r="DA84" s="40">
        <v>0.92500000000000004</v>
      </c>
      <c r="DB84" s="40">
        <v>0.93100000000000005</v>
      </c>
      <c r="DC84" s="40">
        <v>1.4319999999999999</v>
      </c>
      <c r="DE84" s="56"/>
      <c r="DI84" s="57"/>
      <c r="DJ84" s="57"/>
      <c r="DK84" s="63"/>
      <c r="DL84" s="63"/>
      <c r="DM84" s="63"/>
      <c r="DN84" s="63"/>
      <c r="DO84" s="63"/>
      <c r="DP84" s="56"/>
      <c r="DT84" s="56"/>
      <c r="HD84" s="56"/>
      <c r="HH84" s="56"/>
    </row>
    <row r="85" spans="18:216" x14ac:dyDescent="0.45"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BN85" s="40">
        <v>329</v>
      </c>
      <c r="BO85" s="40" t="s">
        <v>235</v>
      </c>
      <c r="BP85" s="40">
        <v>0</v>
      </c>
      <c r="BQ85" s="40">
        <v>0</v>
      </c>
      <c r="BR85" s="40">
        <v>0.28799999999999998</v>
      </c>
      <c r="BS85" s="40">
        <v>0.49</v>
      </c>
      <c r="BT85" s="40">
        <v>0.83199999999999996</v>
      </c>
      <c r="BU85" s="40">
        <v>1.411</v>
      </c>
      <c r="BV85" s="40">
        <v>2.3890000000000002</v>
      </c>
      <c r="BW85" s="40">
        <v>2.6930000000000001</v>
      </c>
      <c r="CT85" s="40">
        <v>139</v>
      </c>
      <c r="CU85" s="40" t="s">
        <v>158</v>
      </c>
      <c r="CV85" s="40">
        <v>6.6000000000000003E-2</v>
      </c>
      <c r="CW85" s="40">
        <v>6.7000000000000004E-2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E85" s="56"/>
      <c r="DI85" s="57"/>
      <c r="DJ85" s="57"/>
      <c r="DK85" s="63"/>
      <c r="DL85" s="63"/>
      <c r="DM85" s="63"/>
      <c r="DN85" s="63"/>
      <c r="DO85" s="63"/>
      <c r="DP85" s="56"/>
      <c r="DT85" s="56"/>
      <c r="HD85" s="56"/>
      <c r="HE85" s="56"/>
      <c r="HF85" s="56"/>
      <c r="HG85" s="56"/>
      <c r="HH85" s="56"/>
    </row>
    <row r="86" spans="18:216" x14ac:dyDescent="0.45"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BN86" s="40">
        <v>330</v>
      </c>
      <c r="BO86" s="40" t="s">
        <v>166</v>
      </c>
      <c r="BP86" s="40">
        <v>0</v>
      </c>
      <c r="BQ86" s="40">
        <v>0</v>
      </c>
      <c r="BR86" s="40">
        <v>0.28100000000000003</v>
      </c>
      <c r="BS86" s="40">
        <v>0.47799999999999998</v>
      </c>
      <c r="BT86" s="40">
        <v>0.04</v>
      </c>
      <c r="BU86" s="40">
        <v>0</v>
      </c>
      <c r="BV86" s="40">
        <v>0</v>
      </c>
      <c r="BW86" s="40">
        <v>0</v>
      </c>
      <c r="CT86" s="40">
        <v>142</v>
      </c>
      <c r="CU86" s="40" t="s">
        <v>153</v>
      </c>
      <c r="CV86" s="40">
        <v>0</v>
      </c>
      <c r="CW86" s="40">
        <v>1E-3</v>
      </c>
      <c r="CX86" s="40">
        <v>1.7999999999999999E-2</v>
      </c>
      <c r="CY86" s="40">
        <v>1.7999999999999999E-2</v>
      </c>
      <c r="CZ86" s="40">
        <v>0.04</v>
      </c>
      <c r="DA86" s="40">
        <v>0.107</v>
      </c>
      <c r="DB86" s="40">
        <v>9.5000000000000001E-2</v>
      </c>
      <c r="DC86" s="40">
        <v>9.7000000000000003E-2</v>
      </c>
      <c r="DE86" s="56"/>
      <c r="DI86" s="57"/>
      <c r="DJ86" s="57"/>
      <c r="DK86" s="63"/>
      <c r="DL86" s="63"/>
      <c r="DM86" s="63"/>
      <c r="DN86" s="63"/>
      <c r="DO86" s="63"/>
      <c r="DP86" s="56"/>
      <c r="DT86" s="56"/>
      <c r="HD86" s="56"/>
    </row>
    <row r="87" spans="18:216" x14ac:dyDescent="0.45"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BN87" s="40">
        <v>331</v>
      </c>
      <c r="BO87" s="40" t="s">
        <v>203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1.7010000000000001</v>
      </c>
      <c r="BW87" s="40">
        <v>2.3740000000000001</v>
      </c>
      <c r="CT87" s="40">
        <v>143</v>
      </c>
      <c r="CU87" s="40" t="s">
        <v>206</v>
      </c>
      <c r="CV87" s="40">
        <v>9.9000000000000005E-2</v>
      </c>
      <c r="CW87" s="40">
        <v>0.14000000000000001</v>
      </c>
      <c r="CX87" s="40">
        <v>0.19600000000000001</v>
      </c>
      <c r="CY87" s="40">
        <v>0.19600000000000001</v>
      </c>
      <c r="CZ87" s="40">
        <v>0.19600000000000001</v>
      </c>
      <c r="DA87" s="40">
        <v>0.19600000000000001</v>
      </c>
      <c r="DB87" s="40">
        <v>0.19600000000000001</v>
      </c>
      <c r="DC87" s="40">
        <v>0.19600000000000001</v>
      </c>
      <c r="DE87" s="56"/>
      <c r="DI87" s="57"/>
      <c r="DJ87" s="57"/>
      <c r="DK87" s="63"/>
      <c r="DL87" s="63"/>
      <c r="DM87" s="63"/>
      <c r="DN87" s="63"/>
      <c r="DO87" s="63"/>
      <c r="DP87" s="56"/>
      <c r="DT87" s="56"/>
      <c r="HD87" s="56"/>
    </row>
    <row r="88" spans="18:216" x14ac:dyDescent="0.45"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BN88" s="40">
        <v>335</v>
      </c>
      <c r="BO88" s="40" t="s">
        <v>159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1.1679999999999999</v>
      </c>
      <c r="BW88" s="40">
        <v>0</v>
      </c>
      <c r="CT88" s="40">
        <v>144</v>
      </c>
      <c r="CU88" s="40" t="s">
        <v>165</v>
      </c>
      <c r="CV88" s="40">
        <v>0</v>
      </c>
      <c r="CW88" s="40">
        <v>0</v>
      </c>
      <c r="CX88" s="40">
        <v>0.02</v>
      </c>
      <c r="CY88" s="40">
        <v>0.02</v>
      </c>
      <c r="CZ88" s="40">
        <v>0.02</v>
      </c>
      <c r="DA88" s="40">
        <v>0.02</v>
      </c>
      <c r="DB88" s="40">
        <v>0.02</v>
      </c>
      <c r="DC88" s="40">
        <v>0.02</v>
      </c>
      <c r="DE88" s="56"/>
      <c r="DI88" s="57"/>
      <c r="DJ88" s="57"/>
      <c r="DK88" s="63"/>
      <c r="DL88" s="63"/>
      <c r="DM88" s="63"/>
      <c r="DN88" s="63"/>
      <c r="DO88" s="63"/>
      <c r="DP88" s="56"/>
      <c r="DT88" s="56"/>
      <c r="HD88" s="56"/>
    </row>
    <row r="89" spans="18:216" x14ac:dyDescent="0.45"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BN89" s="40">
        <v>338</v>
      </c>
      <c r="BO89" s="40" t="s">
        <v>85</v>
      </c>
      <c r="BP89" s="40">
        <v>32.503</v>
      </c>
      <c r="BQ89" s="40">
        <v>31.811</v>
      </c>
      <c r="BR89" s="40">
        <v>28.393000000000001</v>
      </c>
      <c r="BS89" s="40">
        <v>34.494</v>
      </c>
      <c r="BT89" s="40">
        <v>30.978999999999999</v>
      </c>
      <c r="BU89" s="40">
        <v>24.510999999999999</v>
      </c>
      <c r="BV89" s="40">
        <v>18.189</v>
      </c>
      <c r="BW89" s="40">
        <v>0</v>
      </c>
      <c r="CT89" s="40">
        <v>147</v>
      </c>
      <c r="CU89" s="40" t="s">
        <v>170</v>
      </c>
      <c r="CV89" s="40">
        <v>0.308</v>
      </c>
      <c r="CW89" s="40">
        <v>0.247</v>
      </c>
      <c r="CX89" s="40">
        <v>0.185</v>
      </c>
      <c r="CY89" s="40">
        <v>0.123</v>
      </c>
      <c r="CZ89" s="40">
        <v>6.2E-2</v>
      </c>
      <c r="DA89" s="40">
        <v>0</v>
      </c>
      <c r="DB89" s="40">
        <v>0</v>
      </c>
      <c r="DC89" s="40">
        <v>0</v>
      </c>
      <c r="DE89" s="56"/>
      <c r="DI89" s="57"/>
      <c r="DJ89" s="57"/>
      <c r="DK89" s="63"/>
      <c r="DL89" s="63"/>
      <c r="DM89" s="63"/>
      <c r="DN89" s="63"/>
      <c r="DO89" s="63"/>
      <c r="DP89" s="56"/>
      <c r="DT89" s="56"/>
      <c r="HD89" s="56"/>
    </row>
    <row r="90" spans="18:216" x14ac:dyDescent="0.45"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BN90" s="40">
        <v>339</v>
      </c>
      <c r="BO90" s="40" t="s">
        <v>195</v>
      </c>
      <c r="BP90" s="40">
        <v>1.49</v>
      </c>
      <c r="BQ90" s="40">
        <v>3.0569999999999999</v>
      </c>
      <c r="BR90" s="40">
        <v>4.976</v>
      </c>
      <c r="BS90" s="40">
        <v>8.0429999999999993</v>
      </c>
      <c r="BT90" s="40">
        <v>12.894</v>
      </c>
      <c r="BU90" s="40">
        <v>20.468</v>
      </c>
      <c r="BV90" s="40">
        <v>32.095999999999997</v>
      </c>
      <c r="BW90" s="40">
        <v>49.558</v>
      </c>
      <c r="CT90" s="40">
        <v>148</v>
      </c>
      <c r="CU90" s="40" t="s">
        <v>199</v>
      </c>
      <c r="CV90" s="40">
        <v>5.1999999999999998E-2</v>
      </c>
      <c r="CW90" s="40">
        <v>9.4E-2</v>
      </c>
      <c r="CX90" s="40">
        <v>9.4E-2</v>
      </c>
      <c r="CY90" s="40">
        <v>9.4E-2</v>
      </c>
      <c r="CZ90" s="40">
        <v>9.4E-2</v>
      </c>
      <c r="DA90" s="40">
        <v>9.4E-2</v>
      </c>
      <c r="DB90" s="40">
        <v>4.2999999999999997E-2</v>
      </c>
      <c r="DC90" s="40">
        <v>0</v>
      </c>
      <c r="DE90" s="56"/>
      <c r="DI90" s="57"/>
      <c r="DJ90" s="57"/>
      <c r="DK90" s="63"/>
      <c r="DL90" s="63"/>
      <c r="DM90" s="63"/>
      <c r="DN90" s="63"/>
      <c r="DO90" s="63"/>
      <c r="DP90" s="56"/>
      <c r="DT90" s="56"/>
      <c r="GZ90" s="56"/>
      <c r="HA90" s="56"/>
      <c r="HB90" s="56"/>
      <c r="HC90" s="56"/>
      <c r="HD90" s="56"/>
    </row>
    <row r="91" spans="18:216" x14ac:dyDescent="0.45">
      <c r="BN91" s="40">
        <v>341</v>
      </c>
      <c r="BO91" s="40" t="s">
        <v>285</v>
      </c>
      <c r="BP91" s="40">
        <v>0.71699999999999997</v>
      </c>
      <c r="BQ91" s="40">
        <v>1.004</v>
      </c>
      <c r="BR91" s="40">
        <v>0.80700000000000005</v>
      </c>
      <c r="BS91" s="40">
        <v>0.76200000000000001</v>
      </c>
      <c r="BT91" s="40">
        <v>0.73399999999999999</v>
      </c>
      <c r="BU91" s="40">
        <v>0.71699999999999997</v>
      </c>
      <c r="BV91" s="40">
        <v>1.004</v>
      </c>
      <c r="BW91" s="40">
        <v>0.80700000000000005</v>
      </c>
      <c r="CT91" s="40">
        <v>151</v>
      </c>
      <c r="CU91" s="40" t="s">
        <v>125</v>
      </c>
      <c r="CV91" s="40">
        <v>0</v>
      </c>
      <c r="CW91" s="40">
        <v>0</v>
      </c>
      <c r="CX91" s="40">
        <v>0.36499999999999999</v>
      </c>
      <c r="CY91" s="40">
        <v>1.169</v>
      </c>
      <c r="CZ91" s="40">
        <v>1.9729999999999999</v>
      </c>
      <c r="DA91" s="40">
        <v>2.7770000000000001</v>
      </c>
      <c r="DB91" s="40">
        <v>3.581</v>
      </c>
      <c r="DC91" s="40">
        <v>3.7370000000000001</v>
      </c>
      <c r="DE91" s="56"/>
      <c r="DI91" s="57"/>
      <c r="DJ91" s="57"/>
      <c r="DK91" s="63"/>
      <c r="DL91" s="63"/>
      <c r="DM91" s="63"/>
      <c r="DN91" s="63"/>
      <c r="DO91" s="63"/>
      <c r="DP91" s="56"/>
      <c r="DT91" s="56"/>
      <c r="HD91" s="56"/>
    </row>
    <row r="92" spans="18:216" x14ac:dyDescent="0.45">
      <c r="BN92" s="40">
        <v>342</v>
      </c>
      <c r="BO92" s="40" t="s">
        <v>286</v>
      </c>
      <c r="BP92" s="40">
        <v>1.04</v>
      </c>
      <c r="BQ92" s="40">
        <v>0.25600000000000001</v>
      </c>
      <c r="BR92" s="40">
        <v>0.96099999999999997</v>
      </c>
      <c r="BS92" s="40">
        <v>0.89600000000000002</v>
      </c>
      <c r="BT92" s="40">
        <v>0.90600000000000003</v>
      </c>
      <c r="BU92" s="40">
        <v>1.506</v>
      </c>
      <c r="BV92" s="40">
        <v>0.25600000000000001</v>
      </c>
      <c r="BW92" s="40">
        <v>0.96</v>
      </c>
      <c r="CT92" s="40">
        <v>153</v>
      </c>
      <c r="CU92" s="40" t="s">
        <v>115</v>
      </c>
      <c r="CV92" s="40">
        <v>0.86099999999999999</v>
      </c>
      <c r="CW92" s="40">
        <v>0.86099999999999999</v>
      </c>
      <c r="CX92" s="40">
        <v>0.68799999999999994</v>
      </c>
      <c r="CY92" s="40">
        <v>0.68799999999999994</v>
      </c>
      <c r="CZ92" s="40">
        <v>0.35499999999999998</v>
      </c>
      <c r="DA92" s="40">
        <v>0.11700000000000001</v>
      </c>
      <c r="DB92" s="40">
        <v>0.11700000000000001</v>
      </c>
      <c r="DC92" s="40">
        <v>0.113</v>
      </c>
      <c r="DE92" s="56"/>
      <c r="DI92" s="57"/>
      <c r="DJ92" s="57"/>
      <c r="DK92" s="63"/>
      <c r="DL92" s="63"/>
      <c r="DM92" s="63"/>
      <c r="DN92" s="63"/>
      <c r="DO92" s="63"/>
      <c r="DP92" s="56"/>
      <c r="DT92" s="56"/>
      <c r="HD92" s="56"/>
    </row>
    <row r="93" spans="18:216" x14ac:dyDescent="0.45">
      <c r="BN93" s="40">
        <v>343</v>
      </c>
      <c r="BO93" s="40" t="s">
        <v>281</v>
      </c>
      <c r="BP93" s="40">
        <v>0.65500000000000003</v>
      </c>
      <c r="BQ93" s="40">
        <v>1.079</v>
      </c>
      <c r="BR93" s="40">
        <v>0.66200000000000003</v>
      </c>
      <c r="BS93" s="40">
        <v>0.64300000000000002</v>
      </c>
      <c r="BT93" s="40">
        <v>0.71099999999999997</v>
      </c>
      <c r="BU93" s="40">
        <v>0.73099999999999998</v>
      </c>
      <c r="BV93" s="40">
        <v>0.28199999999999997</v>
      </c>
      <c r="BW93" s="40">
        <v>0.65600000000000003</v>
      </c>
      <c r="CT93" s="40">
        <v>159</v>
      </c>
      <c r="CU93" s="40" t="s">
        <v>144</v>
      </c>
      <c r="CV93" s="40">
        <v>0</v>
      </c>
      <c r="CW93" s="40">
        <v>0</v>
      </c>
      <c r="CX93" s="40">
        <v>0</v>
      </c>
      <c r="CY93" s="40">
        <v>0.188</v>
      </c>
      <c r="CZ93" s="40">
        <v>0.49299999999999999</v>
      </c>
      <c r="DA93" s="40">
        <v>1.1479999999999999</v>
      </c>
      <c r="DB93" s="40">
        <v>1.6909999999999998</v>
      </c>
      <c r="DC93" s="40">
        <v>2.319</v>
      </c>
      <c r="DE93" s="56"/>
      <c r="DI93" s="57"/>
      <c r="DJ93" s="57"/>
      <c r="DK93" s="63"/>
      <c r="DL93" s="63"/>
      <c r="DM93" s="63"/>
      <c r="DN93" s="63"/>
      <c r="DO93" s="63"/>
      <c r="DP93" s="56"/>
      <c r="DT93" s="56"/>
      <c r="GZ93" s="56"/>
      <c r="HA93" s="56"/>
      <c r="HB93" s="56"/>
      <c r="HC93" s="56"/>
      <c r="HD93" s="56"/>
    </row>
    <row r="94" spans="18:216" x14ac:dyDescent="0.45">
      <c r="BN94" s="40">
        <v>352</v>
      </c>
      <c r="BO94" s="40" t="s">
        <v>287</v>
      </c>
      <c r="BP94" s="40">
        <v>16.802</v>
      </c>
      <c r="BQ94" s="40">
        <v>18.609000000000002</v>
      </c>
      <c r="BR94" s="40">
        <v>18.609000000000002</v>
      </c>
      <c r="BS94" s="40">
        <v>18.334</v>
      </c>
      <c r="BT94" s="40">
        <v>21.035</v>
      </c>
      <c r="BU94" s="40">
        <v>26.422000000000001</v>
      </c>
      <c r="BV94" s="40">
        <v>29.437999999999999</v>
      </c>
      <c r="BW94" s="40">
        <v>35.311</v>
      </c>
      <c r="CT94" s="40">
        <v>165</v>
      </c>
      <c r="CU94" s="40" t="s">
        <v>70</v>
      </c>
      <c r="CV94" s="40">
        <v>0.09</v>
      </c>
      <c r="CW94" s="40">
        <v>7.6999999999999999E-2</v>
      </c>
      <c r="CX94" s="40">
        <v>6.8000000000000005E-2</v>
      </c>
      <c r="CY94" s="40">
        <v>4.1000000000000002E-2</v>
      </c>
      <c r="CZ94" s="40">
        <v>1.7999999999999999E-2</v>
      </c>
      <c r="DA94" s="40">
        <v>0</v>
      </c>
      <c r="DB94" s="40">
        <v>0</v>
      </c>
      <c r="DC94" s="40">
        <v>0</v>
      </c>
      <c r="DE94" s="56"/>
      <c r="DI94" s="57"/>
      <c r="DJ94" s="57"/>
      <c r="DK94" s="63"/>
      <c r="DL94" s="63"/>
      <c r="DM94" s="63"/>
      <c r="DN94" s="63"/>
      <c r="DO94" s="63"/>
      <c r="DP94" s="56"/>
      <c r="DQ94" s="56"/>
      <c r="DR94" s="56"/>
      <c r="DS94" s="56"/>
      <c r="DT94" s="56"/>
    </row>
    <row r="95" spans="18:216" x14ac:dyDescent="0.45">
      <c r="CT95" s="40">
        <v>166</v>
      </c>
      <c r="CU95" s="40" t="s">
        <v>191</v>
      </c>
      <c r="CV95" s="40">
        <v>0.40799999999999997</v>
      </c>
      <c r="CW95" s="40">
        <v>0.78900000000000003</v>
      </c>
      <c r="CX95" s="40">
        <v>0.75700000000000001</v>
      </c>
      <c r="CY95" s="40">
        <v>0.72499999999999998</v>
      </c>
      <c r="CZ95" s="40">
        <v>0.41299999999999998</v>
      </c>
      <c r="DA95" s="40">
        <v>0</v>
      </c>
      <c r="DB95" s="40">
        <v>0</v>
      </c>
      <c r="DC95" s="40">
        <v>0.48399999999999999</v>
      </c>
      <c r="DE95" s="56"/>
      <c r="DI95" s="57"/>
      <c r="DJ95" s="57"/>
      <c r="DK95" s="63"/>
      <c r="DL95" s="63"/>
      <c r="DM95" s="63"/>
      <c r="DN95" s="63"/>
      <c r="DO95" s="63"/>
      <c r="DP95" s="56"/>
    </row>
    <row r="96" spans="18:216" x14ac:dyDescent="0.45">
      <c r="CT96" s="40">
        <v>167</v>
      </c>
      <c r="CU96" s="40" t="s">
        <v>194</v>
      </c>
      <c r="CV96" s="40">
        <v>0</v>
      </c>
      <c r="CW96" s="40">
        <v>0</v>
      </c>
      <c r="CX96" s="40">
        <v>0</v>
      </c>
      <c r="CY96" s="40">
        <v>0</v>
      </c>
      <c r="CZ96" s="40">
        <v>0</v>
      </c>
      <c r="DA96" s="40">
        <v>0</v>
      </c>
      <c r="DB96" s="40">
        <v>0</v>
      </c>
      <c r="DC96" s="40">
        <v>0.313</v>
      </c>
      <c r="DE96" s="56"/>
      <c r="DI96" s="57"/>
      <c r="DJ96" s="57"/>
      <c r="DK96" s="63"/>
      <c r="DL96" s="63"/>
      <c r="DM96" s="63"/>
      <c r="DN96" s="63"/>
      <c r="DO96" s="63"/>
      <c r="DP96" s="56"/>
    </row>
    <row r="97" spans="98:120" x14ac:dyDescent="0.45">
      <c r="CT97" s="40">
        <v>170</v>
      </c>
      <c r="CU97" s="40" t="s">
        <v>187</v>
      </c>
      <c r="CV97" s="40">
        <v>0.14799999999999999</v>
      </c>
      <c r="CW97" s="40">
        <v>0.20499999999999999</v>
      </c>
      <c r="CX97" s="40">
        <v>0.24399999999999999</v>
      </c>
      <c r="CY97" s="40">
        <v>0.22800000000000001</v>
      </c>
      <c r="CZ97" s="40">
        <v>0.20599999999999999</v>
      </c>
      <c r="DA97" s="40">
        <v>0.184</v>
      </c>
      <c r="DB97" s="40">
        <v>0.128</v>
      </c>
      <c r="DC97" s="40">
        <v>0.21299999999999999</v>
      </c>
      <c r="DE97" s="56"/>
      <c r="DK97" s="56"/>
      <c r="DL97" s="56"/>
      <c r="DM97" s="56"/>
      <c r="DN97" s="56"/>
      <c r="DO97" s="56"/>
      <c r="DP97" s="56"/>
    </row>
    <row r="98" spans="98:120" x14ac:dyDescent="0.45">
      <c r="CT98" s="40">
        <v>171</v>
      </c>
      <c r="CU98" s="40" t="s">
        <v>84</v>
      </c>
      <c r="CV98" s="40">
        <v>1.4259999999999999</v>
      </c>
      <c r="CW98" s="40">
        <v>0.92</v>
      </c>
      <c r="CX98" s="40">
        <v>0.45200000000000001</v>
      </c>
      <c r="CY98" s="40">
        <v>0.14299999999999999</v>
      </c>
      <c r="CZ98" s="40">
        <v>0</v>
      </c>
      <c r="DA98" s="40">
        <v>0</v>
      </c>
      <c r="DB98" s="40">
        <v>0</v>
      </c>
      <c r="DC98" s="40">
        <v>0</v>
      </c>
      <c r="DE98" s="56"/>
      <c r="DP98" s="56"/>
    </row>
    <row r="99" spans="98:120" x14ac:dyDescent="0.45">
      <c r="CT99" s="40">
        <v>175</v>
      </c>
      <c r="CU99" s="40" t="s">
        <v>186</v>
      </c>
      <c r="CV99" s="40">
        <v>0</v>
      </c>
      <c r="CW99" s="40">
        <v>0</v>
      </c>
      <c r="CX99" s="40">
        <v>0</v>
      </c>
      <c r="CY99" s="40">
        <v>0</v>
      </c>
      <c r="CZ99" s="40">
        <v>0</v>
      </c>
      <c r="DA99" s="40">
        <v>3.2000000000000001E-2</v>
      </c>
      <c r="DB99" s="40">
        <v>3.2000000000000001E-2</v>
      </c>
      <c r="DC99" s="40">
        <v>7.2999999999999995E-2</v>
      </c>
      <c r="DE99" s="56"/>
      <c r="DP99" s="56"/>
    </row>
    <row r="100" spans="98:120" x14ac:dyDescent="0.45">
      <c r="CT100" s="40">
        <v>211</v>
      </c>
      <c r="CU100" s="40" t="s">
        <v>269</v>
      </c>
      <c r="CV100" s="40">
        <v>0</v>
      </c>
      <c r="CW100" s="40">
        <v>1E-3</v>
      </c>
      <c r="CX100" s="40">
        <v>2E-3</v>
      </c>
      <c r="CY100" s="40">
        <v>5.0000000000000001E-3</v>
      </c>
      <c r="CZ100" s="40">
        <v>0.01</v>
      </c>
      <c r="DA100" s="40">
        <v>1.4E-2</v>
      </c>
      <c r="DB100" s="40">
        <v>2.3E-2</v>
      </c>
      <c r="DC100" s="40">
        <v>3.2000000000000001E-2</v>
      </c>
      <c r="DE100" s="56"/>
      <c r="DP100" s="56"/>
    </row>
    <row r="101" spans="98:120" x14ac:dyDescent="0.45">
      <c r="CT101" s="40">
        <v>259</v>
      </c>
      <c r="CU101" s="40" t="s">
        <v>202</v>
      </c>
      <c r="CV101" s="40">
        <v>0.113</v>
      </c>
      <c r="CW101" s="40">
        <v>0.3</v>
      </c>
      <c r="CX101" s="40">
        <v>0.3</v>
      </c>
      <c r="CY101" s="40">
        <v>0.3</v>
      </c>
      <c r="CZ101" s="40">
        <v>0.3</v>
      </c>
      <c r="DA101" s="40">
        <v>0.187</v>
      </c>
      <c r="DB101" s="40">
        <v>0</v>
      </c>
      <c r="DC101" s="40">
        <v>0</v>
      </c>
      <c r="DE101" s="56"/>
      <c r="DP101" s="56"/>
    </row>
    <row r="102" spans="98:120" x14ac:dyDescent="0.45">
      <c r="CT102" s="40">
        <v>264</v>
      </c>
      <c r="CU102" s="40" t="s">
        <v>122</v>
      </c>
      <c r="CV102" s="40">
        <v>5.5E-2</v>
      </c>
      <c r="CW102" s="40">
        <v>4.1000000000000002E-2</v>
      </c>
      <c r="CX102" s="40">
        <v>2.9000000000000001E-2</v>
      </c>
      <c r="CY102" s="40">
        <v>0.02</v>
      </c>
      <c r="CZ102" s="40">
        <v>1.0999999999999999E-2</v>
      </c>
      <c r="DA102" s="40">
        <v>0</v>
      </c>
      <c r="DB102" s="40">
        <v>0</v>
      </c>
      <c r="DC102" s="40">
        <v>0</v>
      </c>
      <c r="DE102" s="56"/>
      <c r="DP102" s="56"/>
    </row>
    <row r="103" spans="98:120" x14ac:dyDescent="0.45">
      <c r="CT103" s="40">
        <v>270</v>
      </c>
      <c r="CU103" s="40" t="s">
        <v>275</v>
      </c>
      <c r="CV103" s="40">
        <v>0</v>
      </c>
      <c r="CW103" s="40">
        <v>0</v>
      </c>
      <c r="CX103" s="40">
        <v>0</v>
      </c>
      <c r="CY103" s="40">
        <v>0</v>
      </c>
      <c r="CZ103" s="40">
        <v>0</v>
      </c>
      <c r="DA103" s="40">
        <v>0</v>
      </c>
      <c r="DB103" s="40">
        <v>0</v>
      </c>
      <c r="DC103" s="40">
        <v>0.17</v>
      </c>
      <c r="DE103" s="56"/>
      <c r="DP103" s="56"/>
    </row>
    <row r="104" spans="98:120" x14ac:dyDescent="0.45">
      <c r="CT104" s="40">
        <v>273</v>
      </c>
      <c r="CU104" s="40" t="s">
        <v>276</v>
      </c>
      <c r="CV104" s="40">
        <v>0.22500000000000001</v>
      </c>
      <c r="CW104" s="40">
        <v>0.23100000000000001</v>
      </c>
      <c r="CX104" s="40">
        <v>0.23599999999999999</v>
      </c>
      <c r="CY104" s="40">
        <v>0.24199999999999999</v>
      </c>
      <c r="CZ104" s="40">
        <v>0.247</v>
      </c>
      <c r="DA104" s="40">
        <v>0.253</v>
      </c>
      <c r="DB104" s="40">
        <v>0.25900000000000001</v>
      </c>
      <c r="DC104" s="40">
        <v>0.26600000000000001</v>
      </c>
      <c r="DE104" s="56"/>
      <c r="DP104" s="56"/>
    </row>
    <row r="105" spans="98:120" x14ac:dyDescent="0.45">
      <c r="CT105" s="40">
        <v>274</v>
      </c>
      <c r="CU105" s="40" t="s">
        <v>200</v>
      </c>
      <c r="CV105" s="40">
        <v>0</v>
      </c>
      <c r="CW105" s="40">
        <v>0</v>
      </c>
      <c r="CX105" s="40">
        <v>7.0000000000000001E-3</v>
      </c>
      <c r="CY105" s="40">
        <v>0.02</v>
      </c>
      <c r="CZ105" s="40">
        <v>4.2999999999999997E-2</v>
      </c>
      <c r="DA105" s="40">
        <v>7.4999999999999997E-2</v>
      </c>
      <c r="DB105" s="40">
        <v>0.1</v>
      </c>
      <c r="DC105" s="40">
        <v>7.6999999999999999E-2</v>
      </c>
      <c r="DE105" s="56"/>
      <c r="DP105" s="56"/>
    </row>
    <row r="106" spans="98:120" x14ac:dyDescent="0.45">
      <c r="CT106" s="40">
        <v>275</v>
      </c>
      <c r="CU106" s="40" t="s">
        <v>277</v>
      </c>
      <c r="CV106" s="40">
        <v>0.02</v>
      </c>
      <c r="CW106" s="40">
        <v>0.02</v>
      </c>
      <c r="CX106" s="40">
        <v>0.02</v>
      </c>
      <c r="CY106" s="40">
        <v>1.9E-2</v>
      </c>
      <c r="CZ106" s="40">
        <v>1.9E-2</v>
      </c>
      <c r="DA106" s="40">
        <v>1.9E-2</v>
      </c>
      <c r="DB106" s="40">
        <v>1.7999999999999999E-2</v>
      </c>
      <c r="DC106" s="40">
        <v>1.7999999999999999E-2</v>
      </c>
      <c r="DE106" s="56"/>
      <c r="DK106" s="56"/>
      <c r="DL106" s="56"/>
      <c r="DM106" s="56"/>
      <c r="DN106" s="56"/>
      <c r="DO106" s="56"/>
      <c r="DP106" s="56"/>
    </row>
    <row r="107" spans="98:120" x14ac:dyDescent="0.45">
      <c r="CT107" s="40">
        <v>276</v>
      </c>
      <c r="CU107" s="40" t="s">
        <v>278</v>
      </c>
      <c r="CV107" s="40">
        <v>7.0000000000000001E-3</v>
      </c>
      <c r="CW107" s="40">
        <v>6.0000000000000001E-3</v>
      </c>
      <c r="CX107" s="40">
        <v>6.0000000000000001E-3</v>
      </c>
      <c r="CY107" s="40">
        <v>6.0000000000000001E-3</v>
      </c>
      <c r="CZ107" s="40">
        <v>6.0000000000000001E-3</v>
      </c>
      <c r="DA107" s="40">
        <v>6.0000000000000001E-3</v>
      </c>
      <c r="DB107" s="40">
        <v>6.0000000000000001E-3</v>
      </c>
      <c r="DC107" s="40">
        <v>6.0000000000000001E-3</v>
      </c>
      <c r="DE107" s="56"/>
      <c r="DP107" s="56"/>
    </row>
    <row r="108" spans="98:120" x14ac:dyDescent="0.45">
      <c r="CT108" s="40">
        <v>277</v>
      </c>
      <c r="CU108" s="40" t="s">
        <v>262</v>
      </c>
      <c r="CV108" s="40">
        <v>0.32700000000000001</v>
      </c>
      <c r="CW108" s="40">
        <v>0.56799999999999995</v>
      </c>
      <c r="CX108" s="40">
        <v>0.78800000000000003</v>
      </c>
      <c r="CY108" s="40">
        <v>0.89500000000000002</v>
      </c>
      <c r="CZ108" s="40">
        <v>1.137</v>
      </c>
      <c r="DA108" s="40">
        <v>1.4119999999999999</v>
      </c>
      <c r="DB108" s="40">
        <v>1.423</v>
      </c>
      <c r="DC108" s="40">
        <v>1.43</v>
      </c>
      <c r="DE108" s="56"/>
      <c r="DP108" s="56"/>
    </row>
    <row r="109" spans="98:120" x14ac:dyDescent="0.45">
      <c r="CT109" s="40">
        <v>278</v>
      </c>
      <c r="CU109" s="40" t="s">
        <v>264</v>
      </c>
      <c r="CV109" s="40">
        <v>6.4000000000000001E-2</v>
      </c>
      <c r="CW109" s="40">
        <v>0.183</v>
      </c>
      <c r="CX109" s="40">
        <v>0.183</v>
      </c>
      <c r="CY109" s="40">
        <v>0.184</v>
      </c>
      <c r="CZ109" s="40">
        <v>0.187</v>
      </c>
      <c r="DA109" s="40">
        <v>0.191</v>
      </c>
      <c r="DB109" s="40">
        <v>0.19400000000000001</v>
      </c>
      <c r="DC109" s="40">
        <v>0.20100000000000001</v>
      </c>
      <c r="DE109" s="56"/>
      <c r="DP109" s="56"/>
    </row>
    <row r="110" spans="98:120" x14ac:dyDescent="0.45">
      <c r="CT110" s="40">
        <v>279</v>
      </c>
      <c r="CU110" s="40" t="s">
        <v>279</v>
      </c>
      <c r="CV110" s="40">
        <v>0.01</v>
      </c>
      <c r="CW110" s="40">
        <v>8.9999999999999993E-3</v>
      </c>
      <c r="CX110" s="40">
        <v>8.9999999999999993E-3</v>
      </c>
      <c r="CY110" s="40">
        <v>8.9999999999999993E-3</v>
      </c>
      <c r="CZ110" s="40">
        <v>8.9999999999999993E-3</v>
      </c>
      <c r="DA110" s="40">
        <v>8.9999999999999993E-3</v>
      </c>
      <c r="DB110" s="40">
        <v>8.9999999999999993E-3</v>
      </c>
      <c r="DC110" s="40">
        <v>8.0000000000000002E-3</v>
      </c>
      <c r="DE110" s="56"/>
      <c r="DP110" s="56"/>
    </row>
    <row r="111" spans="98:120" x14ac:dyDescent="0.45">
      <c r="CT111" s="40">
        <v>280</v>
      </c>
      <c r="CU111" s="40" t="s">
        <v>280</v>
      </c>
      <c r="CV111" s="40">
        <v>8.0000000000000002E-3</v>
      </c>
      <c r="CW111" s="40">
        <v>8.0000000000000002E-3</v>
      </c>
      <c r="CX111" s="40">
        <v>8.0000000000000002E-3</v>
      </c>
      <c r="CY111" s="40">
        <v>7.0000000000000001E-3</v>
      </c>
      <c r="CZ111" s="40">
        <v>7.0000000000000001E-3</v>
      </c>
      <c r="DA111" s="40">
        <v>7.0000000000000001E-3</v>
      </c>
      <c r="DB111" s="40">
        <v>7.0000000000000001E-3</v>
      </c>
      <c r="DC111" s="40">
        <v>7.0000000000000001E-3</v>
      </c>
      <c r="DE111" s="56"/>
      <c r="DK111" s="56"/>
      <c r="DL111" s="56"/>
      <c r="DM111" s="56"/>
      <c r="DN111" s="56"/>
      <c r="DO111" s="56"/>
      <c r="DP111" s="56"/>
    </row>
    <row r="112" spans="98:120" x14ac:dyDescent="0.45">
      <c r="CT112" s="40">
        <v>281</v>
      </c>
      <c r="CU112" s="40" t="s">
        <v>212</v>
      </c>
      <c r="CV112" s="40">
        <v>1E-3</v>
      </c>
      <c r="CW112" s="40">
        <v>5.0000000000000001E-3</v>
      </c>
      <c r="CX112" s="40">
        <v>1.0999999999999999E-2</v>
      </c>
      <c r="CY112" s="40">
        <v>2.1000000000000001E-2</v>
      </c>
      <c r="CZ112" s="40">
        <v>3.6999999999999998E-2</v>
      </c>
      <c r="DA112" s="40">
        <v>3.1E-2</v>
      </c>
      <c r="DB112" s="40">
        <v>3.3000000000000002E-2</v>
      </c>
      <c r="DC112" s="40">
        <v>1.4E-2</v>
      </c>
      <c r="DE112" s="56"/>
    </row>
    <row r="113" spans="98:109" x14ac:dyDescent="0.45">
      <c r="CT113" s="40">
        <v>283</v>
      </c>
      <c r="CU113" s="40" t="s">
        <v>215</v>
      </c>
      <c r="CV113" s="40">
        <v>3.0000000000000001E-3</v>
      </c>
      <c r="CW113" s="40">
        <v>7.0000000000000001E-3</v>
      </c>
      <c r="CX113" s="40">
        <v>1.6E-2</v>
      </c>
      <c r="CY113" s="40">
        <v>2.8000000000000001E-2</v>
      </c>
      <c r="CZ113" s="40">
        <v>4.9000000000000002E-2</v>
      </c>
      <c r="DA113" s="40">
        <v>6.7000000000000004E-2</v>
      </c>
      <c r="DB113" s="40">
        <v>5.1999999999999998E-2</v>
      </c>
      <c r="DC113" s="40">
        <v>2.5999999999999999E-2</v>
      </c>
      <c r="DE113" s="56"/>
    </row>
    <row r="114" spans="98:109" x14ac:dyDescent="0.45">
      <c r="CT114" s="40">
        <v>284</v>
      </c>
      <c r="CU114" s="40" t="s">
        <v>97</v>
      </c>
      <c r="CV114" s="40">
        <v>4.8000000000000001E-2</v>
      </c>
      <c r="CW114" s="40">
        <v>0.104</v>
      </c>
      <c r="CX114" s="40">
        <v>0.14499999999999999</v>
      </c>
      <c r="CY114" s="40">
        <v>0.115</v>
      </c>
      <c r="CZ114" s="40">
        <v>5.8999999999999997E-2</v>
      </c>
      <c r="DA114" s="40">
        <v>1.7999999999999999E-2</v>
      </c>
      <c r="DB114" s="40">
        <v>0</v>
      </c>
      <c r="DC114" s="40">
        <v>0</v>
      </c>
      <c r="DE114" s="56"/>
    </row>
    <row r="115" spans="98:109" x14ac:dyDescent="0.45">
      <c r="CT115" s="40">
        <v>287</v>
      </c>
      <c r="CU115" s="40" t="s">
        <v>218</v>
      </c>
      <c r="CV115" s="40">
        <v>0</v>
      </c>
      <c r="CW115" s="40">
        <v>0</v>
      </c>
      <c r="CX115" s="40">
        <v>3.0000000000000001E-3</v>
      </c>
      <c r="CY115" s="40">
        <v>8.0000000000000002E-3</v>
      </c>
      <c r="CZ115" s="40">
        <v>1.6E-2</v>
      </c>
      <c r="DA115" s="40">
        <v>2.8000000000000001E-2</v>
      </c>
      <c r="DB115" s="40">
        <v>0.05</v>
      </c>
      <c r="DC115" s="40">
        <v>8.6999999999999994E-2</v>
      </c>
      <c r="DE115" s="56"/>
    </row>
    <row r="116" spans="98:109" x14ac:dyDescent="0.45">
      <c r="CT116" s="40">
        <v>288</v>
      </c>
      <c r="CU116" s="40" t="s">
        <v>221</v>
      </c>
      <c r="CV116" s="40">
        <v>0</v>
      </c>
      <c r="CW116" s="40">
        <v>0</v>
      </c>
      <c r="CX116" s="40">
        <v>3.0000000000000001E-3</v>
      </c>
      <c r="CY116" s="40">
        <v>8.0000000000000002E-3</v>
      </c>
      <c r="CZ116" s="40">
        <v>1.6E-2</v>
      </c>
      <c r="DA116" s="40">
        <v>2.8000000000000001E-2</v>
      </c>
      <c r="DB116" s="40">
        <v>0.05</v>
      </c>
      <c r="DC116" s="40">
        <v>7.2999999999999995E-2</v>
      </c>
      <c r="DE116" s="56"/>
    </row>
    <row r="117" spans="98:109" x14ac:dyDescent="0.45">
      <c r="CT117" s="40">
        <v>289</v>
      </c>
      <c r="CU117" s="40" t="s">
        <v>171</v>
      </c>
      <c r="CV117" s="40">
        <v>0</v>
      </c>
      <c r="CW117" s="40">
        <v>0</v>
      </c>
      <c r="CX117" s="40">
        <v>3.0000000000000001E-3</v>
      </c>
      <c r="CY117" s="40">
        <v>8.0000000000000002E-3</v>
      </c>
      <c r="CZ117" s="40">
        <v>1.6E-2</v>
      </c>
      <c r="DA117" s="40">
        <v>2.8000000000000001E-2</v>
      </c>
      <c r="DB117" s="40">
        <v>2.3E-2</v>
      </c>
      <c r="DC117" s="40">
        <v>1.4999999999999999E-2</v>
      </c>
      <c r="DD117" s="56"/>
      <c r="DE117" s="56"/>
    </row>
    <row r="118" spans="98:109" x14ac:dyDescent="0.45">
      <c r="CT118" s="40">
        <v>290</v>
      </c>
      <c r="CU118" s="40" t="s">
        <v>282</v>
      </c>
      <c r="CV118" s="40">
        <v>2.8000000000000001E-2</v>
      </c>
      <c r="CW118" s="40">
        <v>2.8000000000000001E-2</v>
      </c>
      <c r="CX118" s="40">
        <v>2.7E-2</v>
      </c>
      <c r="CY118" s="40">
        <v>2.7E-2</v>
      </c>
      <c r="CZ118" s="40">
        <v>2.5999999999999999E-2</v>
      </c>
      <c r="DA118" s="40">
        <v>2.5999999999999999E-2</v>
      </c>
      <c r="DB118" s="40">
        <v>2.5000000000000001E-2</v>
      </c>
      <c r="DC118" s="40">
        <v>2.5000000000000001E-2</v>
      </c>
    </row>
    <row r="119" spans="98:109" x14ac:dyDescent="0.45">
      <c r="CT119" s="40">
        <v>291</v>
      </c>
      <c r="CU119" s="40" t="s">
        <v>283</v>
      </c>
      <c r="CV119" s="40">
        <v>0.36499999999999999</v>
      </c>
      <c r="CW119" s="40">
        <v>0.41099999999999998</v>
      </c>
      <c r="CX119" s="40">
        <v>0.45700000000000002</v>
      </c>
      <c r="CY119" s="40">
        <v>0.501</v>
      </c>
      <c r="CZ119" s="40">
        <v>0.54300000000000004</v>
      </c>
      <c r="DA119" s="40">
        <v>0.59799999999999998</v>
      </c>
      <c r="DB119" s="40">
        <v>0.66900000000000004</v>
      </c>
      <c r="DC119" s="40">
        <v>0.73099999999999998</v>
      </c>
    </row>
    <row r="120" spans="98:109" x14ac:dyDescent="0.45">
      <c r="CT120" s="40">
        <v>292</v>
      </c>
      <c r="CU120" s="40" t="s">
        <v>239</v>
      </c>
      <c r="CV120" s="40">
        <v>0</v>
      </c>
      <c r="CW120" s="40">
        <v>0</v>
      </c>
      <c r="CX120" s="40">
        <v>6.0000000000000001E-3</v>
      </c>
      <c r="CY120" s="40">
        <v>1.7999999999999999E-2</v>
      </c>
      <c r="CZ120" s="40">
        <v>1.7999999999999999E-2</v>
      </c>
      <c r="DA120" s="40">
        <v>1.0999999999999999E-2</v>
      </c>
      <c r="DB120" s="40">
        <v>0</v>
      </c>
      <c r="DC120" s="40">
        <v>0</v>
      </c>
    </row>
    <row r="121" spans="98:109" x14ac:dyDescent="0.45">
      <c r="CT121" s="40">
        <v>294</v>
      </c>
      <c r="CU121" s="40" t="s">
        <v>242</v>
      </c>
      <c r="CV121" s="40">
        <v>6.0000000000000001E-3</v>
      </c>
      <c r="CW121" s="40">
        <v>1.7999999999999999E-2</v>
      </c>
      <c r="CX121" s="40">
        <v>3.7999999999999999E-2</v>
      </c>
      <c r="CY121" s="40">
        <v>6.7000000000000004E-2</v>
      </c>
      <c r="CZ121" s="40">
        <v>6.5000000000000002E-2</v>
      </c>
      <c r="DA121" s="40">
        <v>4.4999999999999998E-2</v>
      </c>
      <c r="DB121" s="40">
        <v>0.01</v>
      </c>
      <c r="DC121" s="40">
        <v>0</v>
      </c>
    </row>
    <row r="122" spans="98:109" x14ac:dyDescent="0.45">
      <c r="CT122" s="40">
        <v>295</v>
      </c>
      <c r="CU122" s="40" t="s">
        <v>207</v>
      </c>
      <c r="CV122" s="40">
        <v>0</v>
      </c>
      <c r="CW122" s="40">
        <v>0</v>
      </c>
      <c r="CX122" s="40">
        <v>5.0000000000000001E-3</v>
      </c>
      <c r="CY122" s="40">
        <v>1.4999999999999999E-2</v>
      </c>
      <c r="CZ122" s="40">
        <v>3.4000000000000002E-2</v>
      </c>
      <c r="DA122" s="40">
        <v>6.0999999999999999E-2</v>
      </c>
      <c r="DB122" s="40">
        <v>0.108</v>
      </c>
      <c r="DC122" s="40">
        <v>0.16900000000000001</v>
      </c>
    </row>
    <row r="123" spans="98:109" x14ac:dyDescent="0.45">
      <c r="CT123" s="40">
        <v>298</v>
      </c>
      <c r="CU123" s="40" t="s">
        <v>136</v>
      </c>
      <c r="CV123" s="40">
        <v>0.32700000000000001</v>
      </c>
      <c r="CW123" s="40">
        <v>0.30099999999999999</v>
      </c>
      <c r="CX123" s="40">
        <v>0.24299999999999999</v>
      </c>
      <c r="CY123" s="40">
        <v>0.14799999999999999</v>
      </c>
      <c r="CZ123" s="40">
        <v>5.8000000000000003E-2</v>
      </c>
      <c r="DA123" s="40">
        <v>0</v>
      </c>
      <c r="DB123" s="40">
        <v>0</v>
      </c>
      <c r="DC123" s="40">
        <v>0</v>
      </c>
    </row>
    <row r="124" spans="98:109" x14ac:dyDescent="0.45">
      <c r="CT124" s="40">
        <v>300</v>
      </c>
      <c r="CU124" s="40" t="s">
        <v>245</v>
      </c>
      <c r="CV124" s="40">
        <v>0</v>
      </c>
      <c r="CW124" s="40">
        <v>0</v>
      </c>
      <c r="CX124" s="40">
        <v>6.0000000000000001E-3</v>
      </c>
      <c r="CY124" s="40">
        <v>1.7999999999999999E-2</v>
      </c>
      <c r="CZ124" s="40">
        <v>3.7999999999999999E-2</v>
      </c>
      <c r="DA124" s="40">
        <v>6.7000000000000004E-2</v>
      </c>
      <c r="DB124" s="40">
        <v>5.5E-2</v>
      </c>
      <c r="DC124" s="40">
        <v>3.5000000000000003E-2</v>
      </c>
    </row>
    <row r="125" spans="98:109" x14ac:dyDescent="0.45">
      <c r="CT125" s="40">
        <v>301</v>
      </c>
      <c r="CU125" s="40" t="s">
        <v>246</v>
      </c>
      <c r="CV125" s="40">
        <v>0</v>
      </c>
      <c r="CW125" s="40">
        <v>0</v>
      </c>
      <c r="CX125" s="40">
        <v>6.0000000000000001E-3</v>
      </c>
      <c r="CY125" s="40">
        <v>1.7999999999999999E-2</v>
      </c>
      <c r="CZ125" s="40">
        <v>3.7999999999999999E-2</v>
      </c>
      <c r="DA125" s="40">
        <v>3.1E-2</v>
      </c>
      <c r="DB125" s="40">
        <v>0.02</v>
      </c>
      <c r="DC125" s="40">
        <v>0</v>
      </c>
    </row>
    <row r="126" spans="98:109" x14ac:dyDescent="0.45">
      <c r="CT126" s="40">
        <v>302</v>
      </c>
      <c r="CU126" s="40" t="s">
        <v>175</v>
      </c>
      <c r="CV126" s="40">
        <v>0</v>
      </c>
      <c r="CW126" s="40">
        <v>0</v>
      </c>
      <c r="CX126" s="40">
        <v>6.0000000000000001E-3</v>
      </c>
      <c r="CY126" s="40">
        <v>1.6E-2</v>
      </c>
      <c r="CZ126" s="40">
        <v>1.6E-2</v>
      </c>
      <c r="DA126" s="40">
        <v>0.01</v>
      </c>
      <c r="DB126" s="40">
        <v>0</v>
      </c>
      <c r="DC126" s="40">
        <v>0</v>
      </c>
    </row>
    <row r="127" spans="98:109" x14ac:dyDescent="0.45">
      <c r="CT127" s="40">
        <v>307</v>
      </c>
      <c r="CU127" s="40" t="s">
        <v>145</v>
      </c>
      <c r="CV127" s="40">
        <v>2.4E-2</v>
      </c>
      <c r="CW127" s="40">
        <v>3.5999999999999997E-2</v>
      </c>
      <c r="CX127" s="40">
        <v>2.7E-2</v>
      </c>
      <c r="CY127" s="40">
        <v>7.0000000000000001E-3</v>
      </c>
      <c r="CZ127" s="40">
        <v>0.42199999999999999</v>
      </c>
      <c r="DA127" s="40">
        <v>1.137</v>
      </c>
      <c r="DB127" s="40">
        <v>0.96799999999999997</v>
      </c>
      <c r="DC127" s="40">
        <v>0.42899999999999999</v>
      </c>
    </row>
    <row r="128" spans="98:109" x14ac:dyDescent="0.45">
      <c r="CT128" s="40">
        <v>308</v>
      </c>
      <c r="CU128" s="40" t="s">
        <v>152</v>
      </c>
      <c r="CV128" s="40">
        <v>5.0999999999999997E-2</v>
      </c>
      <c r="CW128" s="40">
        <v>7.6999999999999999E-2</v>
      </c>
      <c r="CX128" s="40">
        <v>5.7000000000000002E-2</v>
      </c>
      <c r="CY128" s="40">
        <v>1.6E-2</v>
      </c>
      <c r="CZ128" s="40">
        <v>0</v>
      </c>
      <c r="DA128" s="40">
        <v>0</v>
      </c>
      <c r="DB128" s="40">
        <v>1.6459999999999999</v>
      </c>
      <c r="DC128" s="40">
        <v>4.4210000000000003</v>
      </c>
    </row>
    <row r="129" spans="98:107" x14ac:dyDescent="0.45">
      <c r="CT129" s="40">
        <v>309</v>
      </c>
      <c r="CU129" s="40" t="s">
        <v>146</v>
      </c>
      <c r="CV129" s="40">
        <v>0</v>
      </c>
      <c r="CW129" s="40">
        <v>0</v>
      </c>
      <c r="CX129" s="40">
        <v>0</v>
      </c>
      <c r="CY129" s="40">
        <v>0</v>
      </c>
      <c r="CZ129" s="40">
        <v>0</v>
      </c>
      <c r="DA129" s="40">
        <v>0</v>
      </c>
      <c r="DB129" s="40">
        <v>0</v>
      </c>
      <c r="DC129" s="40">
        <v>0.41499999999999998</v>
      </c>
    </row>
    <row r="130" spans="98:107" x14ac:dyDescent="0.45">
      <c r="CT130" s="40">
        <v>313</v>
      </c>
      <c r="CU130" s="40" t="s">
        <v>55</v>
      </c>
      <c r="CV130" s="40">
        <v>3.7429999999999999</v>
      </c>
      <c r="CW130" s="40">
        <v>3.94</v>
      </c>
      <c r="CX130" s="40">
        <v>4.13</v>
      </c>
      <c r="CY130" s="40">
        <v>4.1619999999999999</v>
      </c>
      <c r="CZ130" s="40">
        <v>3.3559999999999999</v>
      </c>
      <c r="DA130" s="40">
        <v>2.0990000000000002</v>
      </c>
      <c r="DB130" s="40">
        <v>1.4410000000000001</v>
      </c>
      <c r="DC130" s="40">
        <v>1.0329999999999999</v>
      </c>
    </row>
    <row r="131" spans="98:107" x14ac:dyDescent="0.45">
      <c r="CT131" s="40">
        <v>314</v>
      </c>
      <c r="CU131" s="40" t="s">
        <v>71</v>
      </c>
      <c r="CV131" s="40">
        <v>7.9870000000000001</v>
      </c>
      <c r="CW131" s="40">
        <v>8.4079999999999995</v>
      </c>
      <c r="CX131" s="40">
        <v>8.8119999999999994</v>
      </c>
      <c r="CY131" s="40">
        <v>8.8990000000000009</v>
      </c>
      <c r="CZ131" s="40">
        <v>8.8620000000000001</v>
      </c>
      <c r="DA131" s="40">
        <v>9.02</v>
      </c>
      <c r="DB131" s="40">
        <v>7.5209999999999999</v>
      </c>
      <c r="DC131" s="40">
        <v>4.0259999999999998</v>
      </c>
    </row>
    <row r="132" spans="98:107" x14ac:dyDescent="0.45">
      <c r="CT132" s="40">
        <v>315</v>
      </c>
      <c r="CU132" s="40" t="s">
        <v>179</v>
      </c>
      <c r="CV132" s="40">
        <v>0</v>
      </c>
      <c r="CW132" s="40">
        <v>0</v>
      </c>
      <c r="CX132" s="40">
        <v>0</v>
      </c>
      <c r="CY132" s="40">
        <v>0</v>
      </c>
      <c r="CZ132" s="40">
        <v>0</v>
      </c>
      <c r="DA132" s="40">
        <v>0</v>
      </c>
      <c r="DB132" s="40">
        <v>0</v>
      </c>
      <c r="DC132" s="40">
        <v>1.2810000000000001</v>
      </c>
    </row>
    <row r="133" spans="98:107" x14ac:dyDescent="0.45">
      <c r="CT133" s="40">
        <v>317</v>
      </c>
      <c r="CU133" s="40" t="s">
        <v>183</v>
      </c>
      <c r="CV133" s="40">
        <v>0</v>
      </c>
      <c r="CW133" s="40">
        <v>0</v>
      </c>
      <c r="CX133" s="40">
        <v>0</v>
      </c>
      <c r="CY133" s="40">
        <v>0</v>
      </c>
      <c r="CZ133" s="40">
        <v>0</v>
      </c>
      <c r="DA133" s="40">
        <v>0</v>
      </c>
      <c r="DB133" s="40">
        <v>1.145</v>
      </c>
      <c r="DC133" s="40">
        <v>1.145</v>
      </c>
    </row>
    <row r="134" spans="98:107" x14ac:dyDescent="0.45">
      <c r="CT134" s="40">
        <v>318</v>
      </c>
      <c r="CU134" s="40" t="s">
        <v>188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0.83699999999999997</v>
      </c>
    </row>
    <row r="135" spans="98:107" x14ac:dyDescent="0.45">
      <c r="CT135" s="40">
        <v>319</v>
      </c>
      <c r="CU135" s="40" t="s">
        <v>192</v>
      </c>
      <c r="CV135" s="40">
        <v>0</v>
      </c>
      <c r="CW135" s="40">
        <v>0</v>
      </c>
      <c r="CX135" s="40">
        <v>0</v>
      </c>
      <c r="CY135" s="40">
        <v>8.0000000000000002E-3</v>
      </c>
      <c r="CZ135" s="40">
        <v>0.375</v>
      </c>
      <c r="DA135" s="40">
        <v>0.99099999999999999</v>
      </c>
      <c r="DB135" s="40">
        <v>0.84</v>
      </c>
      <c r="DC135" s="40">
        <v>0.372</v>
      </c>
    </row>
    <row r="136" spans="98:107" x14ac:dyDescent="0.45">
      <c r="CT136" s="40">
        <v>321</v>
      </c>
      <c r="CU136" s="40" t="s">
        <v>224</v>
      </c>
      <c r="CV136" s="40">
        <v>3.3000000000000002E-2</v>
      </c>
      <c r="CW136" s="40">
        <v>9.1999999999999998E-2</v>
      </c>
      <c r="CX136" s="40">
        <v>0.19500000000000001</v>
      </c>
      <c r="CY136" s="40">
        <v>0.34300000000000003</v>
      </c>
      <c r="CZ136" s="40">
        <v>0.60399999999999998</v>
      </c>
      <c r="DA136" s="40">
        <v>0.98299999999999998</v>
      </c>
      <c r="DB136" s="40">
        <v>0.94499999999999995</v>
      </c>
      <c r="DC136" s="40">
        <v>0.625</v>
      </c>
    </row>
    <row r="137" spans="98:107" x14ac:dyDescent="0.45">
      <c r="CT137" s="40">
        <v>322</v>
      </c>
      <c r="CU137" s="40" t="s">
        <v>227</v>
      </c>
      <c r="CV137" s="40">
        <v>3.3000000000000002E-2</v>
      </c>
      <c r="CW137" s="40">
        <v>9.1999999999999998E-2</v>
      </c>
      <c r="CX137" s="40">
        <v>0.19500000000000001</v>
      </c>
      <c r="CY137" s="40">
        <v>0.315</v>
      </c>
      <c r="CZ137" s="40">
        <v>0.25700000000000001</v>
      </c>
      <c r="DA137" s="40">
        <v>0.154</v>
      </c>
      <c r="DB137" s="40">
        <v>0</v>
      </c>
      <c r="DC137" s="40">
        <v>0</v>
      </c>
    </row>
    <row r="138" spans="98:107" x14ac:dyDescent="0.45">
      <c r="CT138" s="40">
        <v>323</v>
      </c>
      <c r="CU138" s="40" t="s">
        <v>230</v>
      </c>
      <c r="CV138" s="40">
        <v>3.3000000000000002E-2</v>
      </c>
      <c r="CW138" s="40">
        <v>9.1999999999999998E-2</v>
      </c>
      <c r="CX138" s="40">
        <v>0.19500000000000001</v>
      </c>
      <c r="CY138" s="40">
        <v>0.34300000000000003</v>
      </c>
      <c r="CZ138" s="40">
        <v>0.60399999999999998</v>
      </c>
      <c r="DA138" s="40">
        <v>0.501</v>
      </c>
      <c r="DB138" s="40">
        <v>0.32</v>
      </c>
      <c r="DC138" s="40">
        <v>0</v>
      </c>
    </row>
    <row r="139" spans="98:107" x14ac:dyDescent="0.45">
      <c r="CT139" s="40">
        <v>325</v>
      </c>
      <c r="CU139" s="40" t="s">
        <v>116</v>
      </c>
      <c r="CV139" s="40">
        <v>0.51500000000000001</v>
      </c>
      <c r="CW139" s="40">
        <v>1.1080000000000001</v>
      </c>
      <c r="CX139" s="40">
        <v>1.4670000000000001</v>
      </c>
      <c r="CY139" s="40">
        <v>0.95199999999999996</v>
      </c>
      <c r="CZ139" s="40">
        <v>0.35899999999999999</v>
      </c>
      <c r="DA139" s="40">
        <v>0</v>
      </c>
      <c r="DB139" s="40">
        <v>0</v>
      </c>
      <c r="DC139" s="40">
        <v>0</v>
      </c>
    </row>
    <row r="140" spans="98:107" x14ac:dyDescent="0.45">
      <c r="CT140" s="40">
        <v>328</v>
      </c>
      <c r="CU140" s="40" t="s">
        <v>233</v>
      </c>
      <c r="CV140" s="40">
        <v>0</v>
      </c>
      <c r="CW140" s="40">
        <v>0</v>
      </c>
      <c r="CX140" s="40">
        <v>3.3000000000000002E-2</v>
      </c>
      <c r="CY140" s="40">
        <v>9.1999999999999998E-2</v>
      </c>
      <c r="CZ140" s="40">
        <v>0.19500000000000001</v>
      </c>
      <c r="DA140" s="40">
        <v>0.34399999999999997</v>
      </c>
      <c r="DB140" s="40">
        <v>0.60599999999999998</v>
      </c>
      <c r="DC140" s="40">
        <v>1.0669999999999999</v>
      </c>
    </row>
    <row r="141" spans="98:107" x14ac:dyDescent="0.45">
      <c r="CT141" s="40">
        <v>329</v>
      </c>
      <c r="CU141" s="40" t="s">
        <v>235</v>
      </c>
      <c r="CV141" s="40">
        <v>0</v>
      </c>
      <c r="CW141" s="40">
        <v>0</v>
      </c>
      <c r="CX141" s="40">
        <v>3.3000000000000002E-2</v>
      </c>
      <c r="CY141" s="40">
        <v>9.1999999999999998E-2</v>
      </c>
      <c r="CZ141" s="40">
        <v>0.19500000000000001</v>
      </c>
      <c r="DA141" s="40">
        <v>0.34399999999999997</v>
      </c>
      <c r="DB141" s="40">
        <v>0.60599999999999998</v>
      </c>
      <c r="DC141" s="40">
        <v>0.879</v>
      </c>
    </row>
    <row r="142" spans="98:107" x14ac:dyDescent="0.45">
      <c r="CT142" s="40">
        <v>330</v>
      </c>
      <c r="CU142" s="40" t="s">
        <v>166</v>
      </c>
      <c r="CV142" s="40">
        <v>0</v>
      </c>
      <c r="CW142" s="40">
        <v>0</v>
      </c>
      <c r="CX142" s="40">
        <v>3.3000000000000002E-2</v>
      </c>
      <c r="CY142" s="40">
        <v>9.1999999999999998E-2</v>
      </c>
      <c r="CZ142" s="40">
        <v>9.7000000000000003E-2</v>
      </c>
      <c r="DA142" s="40">
        <v>6.4000000000000001E-2</v>
      </c>
      <c r="DB142" s="40">
        <v>5.0000000000000001E-3</v>
      </c>
      <c r="DC142" s="40">
        <v>0</v>
      </c>
    </row>
    <row r="143" spans="98:107" x14ac:dyDescent="0.45">
      <c r="CT143" s="40">
        <v>331</v>
      </c>
      <c r="CU143" s="40" t="s">
        <v>203</v>
      </c>
      <c r="CV143" s="40">
        <v>0</v>
      </c>
      <c r="CW143" s="40">
        <v>0</v>
      </c>
      <c r="CX143" s="40">
        <v>0</v>
      </c>
      <c r="CY143" s="40">
        <v>0</v>
      </c>
      <c r="CZ143" s="40">
        <v>0</v>
      </c>
      <c r="DA143" s="40">
        <v>0</v>
      </c>
      <c r="DB143" s="40">
        <v>3.5999999999999997E-2</v>
      </c>
      <c r="DC143" s="40">
        <v>0.1</v>
      </c>
    </row>
    <row r="144" spans="98:107" x14ac:dyDescent="0.45">
      <c r="CT144" s="40">
        <v>335</v>
      </c>
      <c r="CU144" s="40" t="s">
        <v>159</v>
      </c>
      <c r="CV144" s="40">
        <v>0</v>
      </c>
      <c r="CW144" s="40">
        <v>0</v>
      </c>
      <c r="CX144" s="40">
        <v>0</v>
      </c>
      <c r="CY144" s="40">
        <v>0</v>
      </c>
      <c r="CZ144" s="40">
        <v>0</v>
      </c>
      <c r="DA144" s="40">
        <v>0</v>
      </c>
      <c r="DB144" s="40">
        <v>3.4000000000000002E-2</v>
      </c>
      <c r="DC144" s="40">
        <v>3.4000000000000002E-2</v>
      </c>
    </row>
    <row r="145" spans="98:107" x14ac:dyDescent="0.45">
      <c r="CT145" s="40">
        <v>338</v>
      </c>
      <c r="CU145" s="40" t="s">
        <v>85</v>
      </c>
      <c r="CV145" s="40">
        <v>2.266</v>
      </c>
      <c r="CW145" s="40">
        <v>2.5350000000000001</v>
      </c>
      <c r="CX145" s="40">
        <v>2.7160000000000002</v>
      </c>
      <c r="CY145" s="40">
        <v>2.8170000000000002</v>
      </c>
      <c r="CZ145" s="40">
        <v>2.8340000000000001</v>
      </c>
      <c r="DA145" s="40">
        <v>2.7549999999999999</v>
      </c>
      <c r="DB145" s="40">
        <v>2.2919999999999998</v>
      </c>
      <c r="DC145" s="40">
        <v>1.343</v>
      </c>
    </row>
    <row r="146" spans="98:107" x14ac:dyDescent="0.45">
      <c r="CT146" s="40">
        <v>339</v>
      </c>
      <c r="CU146" s="40" t="s">
        <v>195</v>
      </c>
      <c r="CV146" s="40">
        <v>2.8000000000000001E-2</v>
      </c>
      <c r="CW146" s="40">
        <v>8.8999999999999996E-2</v>
      </c>
      <c r="CX146" s="40">
        <v>0.193</v>
      </c>
      <c r="CY146" s="40">
        <v>0.34399999999999997</v>
      </c>
      <c r="CZ146" s="40">
        <v>0.59199999999999997</v>
      </c>
      <c r="DA146" s="40">
        <v>1.0169999999999999</v>
      </c>
      <c r="DB146" s="40">
        <v>1.746</v>
      </c>
      <c r="DC146" s="40">
        <v>2.9969999999999999</v>
      </c>
    </row>
    <row r="147" spans="98:107" x14ac:dyDescent="0.45">
      <c r="CT147" s="40">
        <v>340</v>
      </c>
      <c r="CU147" s="40" t="s">
        <v>284</v>
      </c>
      <c r="CV147" s="40">
        <v>1.3780000000000001</v>
      </c>
      <c r="CW147" s="40">
        <v>1.1020000000000001</v>
      </c>
      <c r="CX147" s="40">
        <v>0.82699999999999996</v>
      </c>
      <c r="CY147" s="40">
        <v>0.55100000000000005</v>
      </c>
      <c r="CZ147" s="40">
        <v>0.27600000000000002</v>
      </c>
      <c r="DA147" s="40">
        <v>0</v>
      </c>
      <c r="DB147" s="40">
        <v>0</v>
      </c>
      <c r="DC147" s="40">
        <v>0</v>
      </c>
    </row>
    <row r="148" spans="98:107" x14ac:dyDescent="0.45">
      <c r="CT148" s="40">
        <v>345</v>
      </c>
      <c r="CU148" s="40" t="s">
        <v>304</v>
      </c>
      <c r="CV148" s="40">
        <v>0</v>
      </c>
      <c r="CW148" s="40">
        <v>1E-3</v>
      </c>
      <c r="CX148" s="40">
        <v>2E-3</v>
      </c>
      <c r="CY148" s="40">
        <v>4.0000000000000001E-3</v>
      </c>
      <c r="CZ148" s="40">
        <v>7.0000000000000001E-3</v>
      </c>
      <c r="DA148" s="40">
        <v>1.2E-2</v>
      </c>
      <c r="DB148" s="40">
        <v>2.1000000000000001E-2</v>
      </c>
      <c r="DC148" s="40">
        <v>3.6999999999999998E-2</v>
      </c>
    </row>
    <row r="149" spans="98:107" x14ac:dyDescent="0.45">
      <c r="CT149" s="40">
        <v>352</v>
      </c>
      <c r="CU149" s="40" t="s">
        <v>287</v>
      </c>
      <c r="CV149" s="40">
        <v>1.4410000000000001</v>
      </c>
      <c r="CW149" s="40">
        <v>1.623</v>
      </c>
      <c r="CX149" s="40">
        <v>1.8050000000000002</v>
      </c>
      <c r="CY149" s="40">
        <v>1.9809999999999999</v>
      </c>
      <c r="CZ149" s="40">
        <v>2.1440000000000001</v>
      </c>
      <c r="DA149" s="40">
        <v>2.3639999999999999</v>
      </c>
      <c r="DB149" s="40">
        <v>2.6419999999999999</v>
      </c>
      <c r="DC149" s="40">
        <v>2.8879999999999999</v>
      </c>
    </row>
    <row r="150" spans="98:107" x14ac:dyDescent="0.45">
      <c r="CT150" s="40">
        <v>353</v>
      </c>
      <c r="CU150" s="40" t="s">
        <v>288</v>
      </c>
      <c r="CV150" s="40">
        <v>0.12</v>
      </c>
      <c r="CW150" s="40">
        <v>2E-3</v>
      </c>
      <c r="CX150" s="40">
        <v>1E-3</v>
      </c>
      <c r="CY150" s="40">
        <v>0</v>
      </c>
      <c r="CZ150" s="40">
        <v>0</v>
      </c>
      <c r="DA150" s="40">
        <v>0</v>
      </c>
      <c r="DB150" s="40">
        <v>0</v>
      </c>
      <c r="DC150" s="40">
        <v>0</v>
      </c>
    </row>
    <row r="151" spans="98:107" x14ac:dyDescent="0.45">
      <c r="CT151" s="40">
        <v>361</v>
      </c>
      <c r="CU151" s="40" t="s">
        <v>59</v>
      </c>
      <c r="CV151" s="40">
        <v>0</v>
      </c>
      <c r="CW151" s="40">
        <v>1E-3</v>
      </c>
      <c r="CX151" s="40">
        <v>6.0000000000000001E-3</v>
      </c>
      <c r="CY151" s="40">
        <v>0.01</v>
      </c>
      <c r="CZ151" s="40">
        <v>5.0000000000000001E-3</v>
      </c>
      <c r="DA151" s="40">
        <v>5.0000000000000001E-3</v>
      </c>
      <c r="DB151" s="40">
        <v>4.0000000000000001E-3</v>
      </c>
      <c r="DC151" s="40">
        <v>4.0000000000000001E-3</v>
      </c>
    </row>
    <row r="152" spans="98:107" x14ac:dyDescent="0.45">
      <c r="CT152" s="40">
        <v>362</v>
      </c>
      <c r="CU152" s="40" t="s">
        <v>119</v>
      </c>
      <c r="CV152" s="40">
        <v>0</v>
      </c>
      <c r="CW152" s="40">
        <v>0</v>
      </c>
      <c r="CX152" s="40">
        <v>0</v>
      </c>
      <c r="CY152" s="40">
        <v>1.4999999999999999E-2</v>
      </c>
      <c r="CZ152" s="40">
        <v>3.5000000000000003E-2</v>
      </c>
      <c r="DA152" s="40">
        <v>4.7E-2</v>
      </c>
      <c r="DB152" s="40">
        <v>4.4999999999999998E-2</v>
      </c>
      <c r="DC152" s="40">
        <v>4.5999999999999999E-2</v>
      </c>
    </row>
    <row r="153" spans="98:107" x14ac:dyDescent="0.45">
      <c r="CT153" s="40">
        <v>363</v>
      </c>
      <c r="CU153" s="40" t="s">
        <v>100</v>
      </c>
      <c r="CV153" s="40">
        <v>7.0000000000000001E-3</v>
      </c>
      <c r="CW153" s="40">
        <v>1.2999999999999999E-2</v>
      </c>
      <c r="CX153" s="40">
        <v>0.01</v>
      </c>
      <c r="CY153" s="40">
        <v>8.9999999999999993E-3</v>
      </c>
      <c r="CZ153" s="40">
        <v>1.4E-2</v>
      </c>
      <c r="DA153" s="40">
        <v>3.5000000000000003E-2</v>
      </c>
      <c r="DB153" s="40">
        <v>3.9E-2</v>
      </c>
      <c r="DC153" s="40">
        <v>4.1000000000000002E-2</v>
      </c>
    </row>
    <row r="154" spans="98:107" x14ac:dyDescent="0.45">
      <c r="CT154" s="40">
        <v>364</v>
      </c>
      <c r="CU154" s="40" t="s">
        <v>75</v>
      </c>
      <c r="CV154" s="40">
        <v>0</v>
      </c>
      <c r="CW154" s="40">
        <v>2E-3</v>
      </c>
      <c r="CX154" s="40">
        <v>6.0000000000000001E-3</v>
      </c>
      <c r="CY154" s="40">
        <v>1.4E-2</v>
      </c>
      <c r="CZ154" s="40">
        <v>2.8000000000000001E-2</v>
      </c>
      <c r="DA154" s="40">
        <v>3.3000000000000002E-2</v>
      </c>
      <c r="DB154" s="40">
        <v>2.7E-2</v>
      </c>
      <c r="DC154" s="40">
        <v>2.5999999999999999E-2</v>
      </c>
    </row>
    <row r="155" spans="98:107" x14ac:dyDescent="0.45">
      <c r="CT155" s="40">
        <v>365</v>
      </c>
      <c r="CU155" s="40" t="s">
        <v>110</v>
      </c>
      <c r="CV155" s="40">
        <v>1E-3</v>
      </c>
      <c r="CW155" s="40">
        <v>2E-3</v>
      </c>
      <c r="CX155" s="40">
        <v>6.0000000000000001E-3</v>
      </c>
      <c r="CY155" s="40">
        <v>1.4999999999999999E-2</v>
      </c>
      <c r="CZ155" s="40">
        <v>1.6E-2</v>
      </c>
      <c r="DA155" s="40">
        <v>3.4000000000000002E-2</v>
      </c>
      <c r="DB155" s="40">
        <v>5.8999999999999997E-2</v>
      </c>
      <c r="DC155" s="40">
        <v>9.2999999999999999E-2</v>
      </c>
    </row>
    <row r="156" spans="98:107" x14ac:dyDescent="0.45">
      <c r="CT156" s="40">
        <v>366</v>
      </c>
      <c r="CU156" s="40" t="s">
        <v>87</v>
      </c>
      <c r="CV156" s="40">
        <v>2.1000000000000001E-2</v>
      </c>
      <c r="CW156" s="40">
        <v>1.7000000000000001E-2</v>
      </c>
      <c r="CX156" s="40">
        <v>0.03</v>
      </c>
      <c r="CY156" s="40">
        <v>4.4999999999999998E-2</v>
      </c>
      <c r="CZ156" s="40">
        <v>4.5999999999999999E-2</v>
      </c>
      <c r="DA156" s="40">
        <v>5.7000000000000002E-2</v>
      </c>
      <c r="DB156" s="40">
        <v>0.109</v>
      </c>
      <c r="DC156" s="40">
        <v>0.159</v>
      </c>
    </row>
    <row r="157" spans="98:107" x14ac:dyDescent="0.45">
      <c r="CT157" s="40">
        <v>387</v>
      </c>
      <c r="CU157" s="40" t="s">
        <v>308</v>
      </c>
      <c r="CV157" s="40">
        <v>0</v>
      </c>
      <c r="CW157" s="40">
        <v>0</v>
      </c>
      <c r="CX157" s="40">
        <v>0</v>
      </c>
      <c r="CY157" s="40">
        <v>1E-3</v>
      </c>
      <c r="CZ157" s="40">
        <v>1E-3</v>
      </c>
      <c r="DA157" s="40">
        <v>2E-3</v>
      </c>
      <c r="DB157" s="40">
        <v>2E-3</v>
      </c>
      <c r="DC157" s="40">
        <v>3.0000000000000001E-3</v>
      </c>
    </row>
    <row r="158" spans="98:107" x14ac:dyDescent="0.45">
      <c r="CT158" s="35"/>
      <c r="CU158" s="35"/>
      <c r="CV158" s="35"/>
      <c r="CW158" s="35"/>
      <c r="CX158" s="35"/>
      <c r="CY158" s="35"/>
    </row>
    <row r="159" spans="98:107" x14ac:dyDescent="0.45">
      <c r="CT159" s="35"/>
      <c r="CU159" s="35"/>
      <c r="CV159" s="35"/>
      <c r="CW159" s="35"/>
      <c r="CX159" s="35"/>
      <c r="CY159" s="35"/>
    </row>
  </sheetData>
  <sheetProtection selectLockedCells="1"/>
  <conditionalFormatting sqref="E12 K12">
    <cfRule type="expression" dxfId="40" priority="3">
      <formula>($E$12&gt;$K$12)</formula>
    </cfRule>
  </conditionalFormatting>
  <conditionalFormatting sqref="E14">
    <cfRule type="expression" dxfId="39" priority="2">
      <formula>($E$12&gt;$K$12)</formula>
    </cfRule>
  </conditionalFormatting>
  <conditionalFormatting sqref="S6:AE6 S7">
    <cfRule type="expression" dxfId="38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5" customWidth="1"/>
    <col min="2" max="2" width="6.8984375" style="35" customWidth="1"/>
    <col min="3" max="3" width="34.19921875" style="35" customWidth="1"/>
    <col min="4" max="4" width="16.69921875" style="35" customWidth="1"/>
    <col min="5" max="5" width="17.09765625" style="35" customWidth="1"/>
    <col min="6" max="6" width="46.8984375" style="35" customWidth="1"/>
    <col min="7" max="7" width="15.19921875" style="35" customWidth="1"/>
    <col min="8" max="8" width="15.3984375" style="35" customWidth="1"/>
    <col min="9" max="9" width="19.3984375" style="35" customWidth="1"/>
    <col min="10" max="10" width="18.69921875" style="35" customWidth="1"/>
    <col min="11" max="11" width="15.5" style="35" customWidth="1"/>
    <col min="12" max="12" width="14.09765625" style="35" customWidth="1"/>
    <col min="13" max="13" width="14" style="35" customWidth="1"/>
    <col min="14" max="14" width="18.19921875" style="35" customWidth="1"/>
    <col min="15" max="15" width="17.59765625" style="35" customWidth="1"/>
    <col min="16" max="16" width="13.5" style="35" customWidth="1"/>
    <col min="17" max="17" width="12.19921875" style="35" customWidth="1"/>
    <col min="18" max="18" width="12.09765625" style="35" customWidth="1"/>
    <col min="19" max="19" width="16.3984375" style="35" customWidth="1"/>
    <col min="20" max="20" width="15.69921875" style="35" customWidth="1"/>
    <col min="21" max="16384" width="9" style="35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56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3</v>
      </c>
      <c r="C47" s="40" t="s">
        <v>52</v>
      </c>
      <c r="D47" s="40">
        <v>0.99992000000000003</v>
      </c>
      <c r="E47" s="40">
        <v>0.16498680000000002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4</v>
      </c>
      <c r="C48" s="40" t="s">
        <v>69</v>
      </c>
      <c r="D48" s="40">
        <v>4.9998399999999998</v>
      </c>
      <c r="E48" s="40">
        <v>0.82497360000000008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5</v>
      </c>
      <c r="C49" s="40" t="s">
        <v>83</v>
      </c>
      <c r="D49" s="40">
        <v>1.99996</v>
      </c>
      <c r="E49" s="40">
        <v>0.32999340000000005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</row>
    <row r="50" spans="2:20" x14ac:dyDescent="0.45">
      <c r="B50" s="40">
        <v>6</v>
      </c>
      <c r="C50" s="40" t="s">
        <v>95</v>
      </c>
      <c r="D50" s="40">
        <v>2</v>
      </c>
      <c r="E50" s="40">
        <v>0.33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9</v>
      </c>
      <c r="C51" s="40" t="s">
        <v>334</v>
      </c>
      <c r="D51" s="40">
        <v>7.4662963701524515E-12</v>
      </c>
      <c r="E51" s="40">
        <v>7.0929815516448281E-12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</row>
    <row r="52" spans="2:20" x14ac:dyDescent="0.45">
      <c r="B52" s="40">
        <v>10</v>
      </c>
      <c r="C52" s="40" t="s">
        <v>70</v>
      </c>
      <c r="D52" s="40">
        <v>2.165052028883062E-11</v>
      </c>
      <c r="E52" s="40">
        <v>2.0567994274389088E-11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</row>
    <row r="53" spans="2:20" x14ac:dyDescent="0.45">
      <c r="B53" s="40">
        <v>11</v>
      </c>
      <c r="C53" s="40" t="s">
        <v>84</v>
      </c>
      <c r="D53" s="40">
        <v>1.5840847809918537E-11</v>
      </c>
      <c r="E53" s="40">
        <v>1.5048805419422609E-11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</row>
    <row r="54" spans="2:20" x14ac:dyDescent="0.45">
      <c r="B54" s="40">
        <v>12</v>
      </c>
      <c r="C54" s="40" t="s">
        <v>335</v>
      </c>
      <c r="D54" s="40">
        <v>6.0852134147061545E-12</v>
      </c>
      <c r="E54" s="40">
        <v>5.7809527439708468E-12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13</v>
      </c>
      <c r="C55" s="40" t="s">
        <v>336</v>
      </c>
      <c r="D55" s="40">
        <v>1.4310609922492377E-11</v>
      </c>
      <c r="E55" s="40">
        <v>1.3595079426367758E-11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</row>
    <row r="56" spans="2:20" x14ac:dyDescent="0.45">
      <c r="B56" s="40">
        <v>14</v>
      </c>
      <c r="C56" s="40" t="s">
        <v>337</v>
      </c>
      <c r="D56" s="40">
        <v>2.7586308847905775E-11</v>
      </c>
      <c r="E56" s="40">
        <v>2.6206993405510482E-11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15</v>
      </c>
      <c r="C57" s="40" t="s">
        <v>96</v>
      </c>
      <c r="D57" s="40">
        <v>2.6137984722536781E-11</v>
      </c>
      <c r="E57" s="40">
        <v>2.4831085486409942E-11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</row>
    <row r="58" spans="2:20" x14ac:dyDescent="0.45">
      <c r="B58" s="40">
        <v>16</v>
      </c>
      <c r="C58" s="40" t="s">
        <v>106</v>
      </c>
      <c r="D58" s="40">
        <v>26.634653551287922</v>
      </c>
      <c r="E58" s="40">
        <v>25.302920873723526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16</v>
      </c>
      <c r="C59" s="40" t="s">
        <v>106</v>
      </c>
      <c r="D59" s="40">
        <v>0</v>
      </c>
      <c r="E59" s="40">
        <v>0</v>
      </c>
      <c r="F59" s="40"/>
      <c r="G59" s="40"/>
      <c r="H59" s="40"/>
      <c r="I59" s="40"/>
      <c r="J59" s="40"/>
      <c r="K59" s="40">
        <v>22.639455518187543</v>
      </c>
      <c r="L59" s="40">
        <v>22.6394555182045</v>
      </c>
      <c r="M59" s="40">
        <v>22.639455518218387</v>
      </c>
      <c r="N59" s="40">
        <v>22.639455518217943</v>
      </c>
      <c r="O59" s="40">
        <v>22.639455518206795</v>
      </c>
      <c r="P59" s="40">
        <v>24.208909751347949</v>
      </c>
      <c r="Q59" s="40">
        <v>25.302920873075863</v>
      </c>
      <c r="R59" s="40">
        <v>25.302920873274584</v>
      </c>
      <c r="S59" s="40">
        <v>25.302920873029812</v>
      </c>
      <c r="T59" s="40">
        <v>25.302920873065567</v>
      </c>
    </row>
    <row r="60" spans="2:20" x14ac:dyDescent="0.45">
      <c r="B60" s="40">
        <v>18</v>
      </c>
      <c r="C60" s="40" t="s">
        <v>115</v>
      </c>
      <c r="D60" s="40">
        <v>1.1898089999999999</v>
      </c>
      <c r="E60" s="40">
        <v>1.1303185500000001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</row>
    <row r="61" spans="2:20" x14ac:dyDescent="0.45">
      <c r="B61" s="40">
        <v>18</v>
      </c>
      <c r="C61" s="40" t="s">
        <v>115</v>
      </c>
      <c r="D61" s="40">
        <v>0</v>
      </c>
      <c r="E61" s="40">
        <v>0</v>
      </c>
      <c r="F61" s="40">
        <v>0.21740875835240117</v>
      </c>
      <c r="G61" s="40">
        <v>0.83286629999932704</v>
      </c>
      <c r="H61" s="40">
        <v>0.83286629999962081</v>
      </c>
      <c r="I61" s="40">
        <v>0.83286629999928674</v>
      </c>
      <c r="J61" s="40">
        <v>0.8328662999994314</v>
      </c>
      <c r="K61" s="40">
        <v>0.83286629999998685</v>
      </c>
      <c r="L61" s="40">
        <v>0.83286629999998385</v>
      </c>
      <c r="M61" s="40">
        <v>0.83286629999998929</v>
      </c>
      <c r="N61" s="40">
        <v>0.83286629999997897</v>
      </c>
      <c r="O61" s="40">
        <v>0.83286629999998396</v>
      </c>
      <c r="P61" s="40">
        <v>1.1303185499975239</v>
      </c>
      <c r="Q61" s="40">
        <v>1.1303185499997943</v>
      </c>
      <c r="R61" s="40">
        <v>1.1303185499998725</v>
      </c>
      <c r="S61" s="40">
        <v>1.1303185499997446</v>
      </c>
      <c r="T61" s="40">
        <v>1.1303185499987607</v>
      </c>
    </row>
    <row r="62" spans="2:20" x14ac:dyDescent="0.45">
      <c r="B62" s="40">
        <v>19</v>
      </c>
      <c r="C62" s="40" t="s">
        <v>125</v>
      </c>
      <c r="D62" s="40">
        <v>35.000000000003055</v>
      </c>
      <c r="E62" s="40">
        <v>33.250000000002899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</row>
    <row r="63" spans="2:20" x14ac:dyDescent="0.45">
      <c r="B63" s="40">
        <v>19</v>
      </c>
      <c r="C63" s="40" t="s">
        <v>125</v>
      </c>
      <c r="D63" s="40">
        <v>0</v>
      </c>
      <c r="E63" s="40">
        <v>0</v>
      </c>
      <c r="F63" s="40">
        <v>29.041720193589804</v>
      </c>
      <c r="G63" s="40">
        <v>31.499999999652651</v>
      </c>
      <c r="H63" s="40">
        <v>31.499999999657625</v>
      </c>
      <c r="I63" s="40">
        <v>31.499999999648029</v>
      </c>
      <c r="J63" s="40">
        <v>31.49999999965646</v>
      </c>
      <c r="K63" s="40">
        <v>31.499999999750539</v>
      </c>
      <c r="L63" s="40">
        <v>31.499999999670596</v>
      </c>
      <c r="M63" s="40">
        <v>31.499999999671555</v>
      </c>
      <c r="N63" s="40">
        <v>31.499999999670749</v>
      </c>
      <c r="O63" s="40">
        <v>31.499999999669576</v>
      </c>
      <c r="P63" s="40">
        <v>33.249999999573411</v>
      </c>
      <c r="Q63" s="40">
        <v>33.249999999645816</v>
      </c>
      <c r="R63" s="40">
        <v>33.249999999647777</v>
      </c>
      <c r="S63" s="40">
        <v>33.249999999643705</v>
      </c>
      <c r="T63" s="40">
        <v>33.249999999639201</v>
      </c>
    </row>
    <row r="64" spans="2:20" x14ac:dyDescent="0.45">
      <c r="B64" s="40">
        <v>20</v>
      </c>
      <c r="C64" s="40" t="s">
        <v>135</v>
      </c>
      <c r="D64" s="40">
        <v>5.0000000372895541E-4</v>
      </c>
      <c r="E64" s="40">
        <v>4.7500000354250759E-4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</row>
    <row r="65" spans="2:20" x14ac:dyDescent="0.45">
      <c r="B65" s="40">
        <v>20</v>
      </c>
      <c r="C65" s="40" t="s">
        <v>135</v>
      </c>
      <c r="D65" s="40">
        <v>0</v>
      </c>
      <c r="E65" s="40">
        <v>0</v>
      </c>
      <c r="F65" s="40">
        <v>4.4999999904587519E-4</v>
      </c>
      <c r="G65" s="40">
        <v>4.4999999946127088E-4</v>
      </c>
      <c r="H65" s="40">
        <v>4.4999999961519566E-4</v>
      </c>
      <c r="I65" s="40">
        <v>4.4999999942138731E-4</v>
      </c>
      <c r="J65" s="40">
        <v>4.4999999945709773E-4</v>
      </c>
      <c r="K65" s="40">
        <v>4.4999999997722269E-4</v>
      </c>
      <c r="L65" s="40">
        <v>4.4999999997428065E-4</v>
      </c>
      <c r="M65" s="40">
        <v>4.4999999998012201E-4</v>
      </c>
      <c r="N65" s="40">
        <v>4.4999999996900243E-4</v>
      </c>
      <c r="O65" s="40">
        <v>4.4999999997451094E-4</v>
      </c>
      <c r="P65" s="40">
        <v>4.749999974719369E-4</v>
      </c>
      <c r="Q65" s="40">
        <v>4.7499999977389869E-4</v>
      </c>
      <c r="R65" s="40">
        <v>4.7499999984624354E-4</v>
      </c>
      <c r="S65" s="40">
        <v>4.749999997013577E-4</v>
      </c>
      <c r="T65" s="40">
        <v>4.7499999967328917E-4</v>
      </c>
    </row>
    <row r="66" spans="2:20" x14ac:dyDescent="0.45">
      <c r="B66" s="40">
        <v>26</v>
      </c>
      <c r="C66" s="40" t="s">
        <v>144</v>
      </c>
      <c r="D66" s="40">
        <v>16.205115961139747</v>
      </c>
      <c r="E66" s="40">
        <v>15.394860163082758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</row>
    <row r="67" spans="2:20" x14ac:dyDescent="0.45">
      <c r="B67" s="40">
        <v>26</v>
      </c>
      <c r="C67" s="40" t="s">
        <v>144</v>
      </c>
      <c r="D67" s="40">
        <v>0</v>
      </c>
      <c r="E67" s="40">
        <v>0</v>
      </c>
      <c r="F67" s="40">
        <v>5.4993555368094817</v>
      </c>
      <c r="G67" s="40">
        <v>14.584604364736039</v>
      </c>
      <c r="H67" s="40">
        <v>14.584604364742429</v>
      </c>
      <c r="I67" s="40">
        <v>14.584604364736391</v>
      </c>
      <c r="J67" s="40">
        <v>14.584604364735885</v>
      </c>
      <c r="K67" s="40">
        <v>14.584604364753709</v>
      </c>
      <c r="L67" s="40">
        <v>14.58460436475386</v>
      </c>
      <c r="M67" s="40">
        <v>14.584604364753641</v>
      </c>
      <c r="N67" s="40">
        <v>14.584604364753378</v>
      </c>
      <c r="O67" s="40">
        <v>14.584604364753442</v>
      </c>
      <c r="P67" s="40">
        <v>15.394860162740112</v>
      </c>
      <c r="Q67" s="40">
        <v>15.394860162791261</v>
      </c>
      <c r="R67" s="40">
        <v>15.394860162792908</v>
      </c>
      <c r="S67" s="40">
        <v>15.394860162789625</v>
      </c>
      <c r="T67" s="40">
        <v>15.394860162782216</v>
      </c>
    </row>
    <row r="68" spans="2:20" x14ac:dyDescent="0.45">
      <c r="B68" s="40">
        <v>36</v>
      </c>
      <c r="C68" s="40" t="s">
        <v>165</v>
      </c>
      <c r="D68" s="40">
        <v>0.10000000002426951</v>
      </c>
      <c r="E68" s="40">
        <v>9.500000002305603E-2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</row>
    <row r="69" spans="2:20" x14ac:dyDescent="0.45">
      <c r="B69" s="40">
        <v>36</v>
      </c>
      <c r="C69" s="40" t="s">
        <v>165</v>
      </c>
      <c r="D69" s="40">
        <v>0</v>
      </c>
      <c r="E69" s="40">
        <v>0</v>
      </c>
      <c r="F69" s="40">
        <v>2.0930444637589078E-2</v>
      </c>
      <c r="G69" s="40">
        <v>8.4999999923856429E-2</v>
      </c>
      <c r="H69" s="40">
        <v>8.4999999924250447E-2</v>
      </c>
      <c r="I69" s="40">
        <v>8.499999992376317E-2</v>
      </c>
      <c r="J69" s="40">
        <v>8.4999999924010347E-2</v>
      </c>
      <c r="K69" s="40">
        <v>8.499999992482149E-2</v>
      </c>
      <c r="L69" s="40">
        <v>8.4999999924812428E-2</v>
      </c>
      <c r="M69" s="40">
        <v>8.4999999924815439E-2</v>
      </c>
      <c r="N69" s="40">
        <v>8.4999999924785699E-2</v>
      </c>
      <c r="O69" s="40">
        <v>8.4999999924814884E-2</v>
      </c>
      <c r="P69" s="40">
        <v>9.4999999911604169E-2</v>
      </c>
      <c r="Q69" s="40">
        <v>9.4999999913784161E-2</v>
      </c>
      <c r="R69" s="40">
        <v>9.4999999914485558E-2</v>
      </c>
      <c r="S69" s="40">
        <v>9.4999999912961403E-2</v>
      </c>
      <c r="T69" s="40">
        <v>9.4999999910580502E-2</v>
      </c>
    </row>
    <row r="70" spans="2:20" x14ac:dyDescent="0.45">
      <c r="B70" s="40">
        <v>40</v>
      </c>
      <c r="C70" s="40" t="s">
        <v>174</v>
      </c>
      <c r="D70" s="40">
        <v>3.137413689678378</v>
      </c>
      <c r="E70" s="40">
        <v>2.980543005194459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40</v>
      </c>
      <c r="C71" s="40" t="s">
        <v>174</v>
      </c>
      <c r="D71" s="40">
        <v>0</v>
      </c>
      <c r="E71" s="40">
        <v>0</v>
      </c>
      <c r="F71" s="40">
        <v>2.8236723206009198</v>
      </c>
      <c r="G71" s="40">
        <v>2.8236723206006431</v>
      </c>
      <c r="H71" s="40">
        <v>2.8236723206008691</v>
      </c>
      <c r="I71" s="40">
        <v>2.8236723206003713</v>
      </c>
      <c r="J71" s="40">
        <v>2.8236723206006413</v>
      </c>
      <c r="K71" s="40">
        <v>2.8236723206012178</v>
      </c>
      <c r="L71" s="40">
        <v>2.8236723206011654</v>
      </c>
      <c r="M71" s="40">
        <v>2.8236723206010104</v>
      </c>
      <c r="N71" s="40">
        <v>2.8236723206010121</v>
      </c>
      <c r="O71" s="40">
        <v>2.8236723206011649</v>
      </c>
      <c r="P71" s="40">
        <v>2.9805430050358868</v>
      </c>
      <c r="Q71" s="40">
        <v>2.9805430048607042</v>
      </c>
      <c r="R71" s="40">
        <v>2.9524414047590448</v>
      </c>
      <c r="S71" s="40">
        <v>2.9805430049619375</v>
      </c>
      <c r="T71" s="40">
        <v>2.6966466911386071</v>
      </c>
    </row>
    <row r="72" spans="2:20" x14ac:dyDescent="0.45">
      <c r="B72" s="40">
        <v>41</v>
      </c>
      <c r="C72" s="40" t="s">
        <v>80</v>
      </c>
      <c r="D72" s="40">
        <v>1.4909197997003192E-11</v>
      </c>
      <c r="E72" s="40">
        <v>1.4163738097153031E-11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41</v>
      </c>
      <c r="C73" s="40" t="s">
        <v>80</v>
      </c>
      <c r="D73" s="40">
        <v>0</v>
      </c>
      <c r="E73" s="40">
        <v>0</v>
      </c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>
        <v>3.0257622659015508E-12</v>
      </c>
      <c r="Q73" s="40"/>
      <c r="R73" s="40">
        <v>4.7956553356067778E-12</v>
      </c>
      <c r="S73" s="40"/>
      <c r="T73" s="40"/>
    </row>
    <row r="74" spans="2:20" x14ac:dyDescent="0.45">
      <c r="B74" s="40">
        <v>43</v>
      </c>
      <c r="C74" s="40" t="s">
        <v>153</v>
      </c>
      <c r="D74" s="40">
        <v>3.2419549737538582</v>
      </c>
      <c r="E74" s="40">
        <v>3.0798572250661653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43</v>
      </c>
      <c r="C75" s="40" t="s">
        <v>153</v>
      </c>
      <c r="D75" s="40">
        <v>0</v>
      </c>
      <c r="E75" s="40">
        <v>0</v>
      </c>
      <c r="F75" s="40">
        <v>0.56364473270985549</v>
      </c>
      <c r="G75" s="40">
        <v>0.29056217257281908</v>
      </c>
      <c r="H75" s="40">
        <v>0.1489241844174195</v>
      </c>
      <c r="I75" s="40">
        <v>0.15949653749997356</v>
      </c>
      <c r="J75" s="40">
        <v>0.6846900218823998</v>
      </c>
      <c r="K75" s="40">
        <v>2.9177594760540999</v>
      </c>
      <c r="L75" s="40">
        <v>2.9059505949284525</v>
      </c>
      <c r="M75" s="40">
        <v>2.8896292649116408</v>
      </c>
      <c r="N75" s="40">
        <v>2.9073778821600231</v>
      </c>
      <c r="O75" s="40">
        <v>2.9156835799645959</v>
      </c>
      <c r="P75" s="40">
        <v>1.1195527932341762</v>
      </c>
      <c r="Q75" s="40">
        <v>1.9622706837753039</v>
      </c>
      <c r="R75" s="40">
        <v>1.4892601253103084</v>
      </c>
      <c r="S75" s="40">
        <v>2.2778006216716813</v>
      </c>
      <c r="T75" s="40">
        <v>2.4926051087578198</v>
      </c>
    </row>
    <row r="76" spans="2:20" x14ac:dyDescent="0.45">
      <c r="B76" s="40">
        <v>45</v>
      </c>
      <c r="C76" s="40" t="s">
        <v>338</v>
      </c>
      <c r="D76" s="40">
        <v>2.8804130020438764E-12</v>
      </c>
      <c r="E76" s="40">
        <v>2.8804130020438764E-12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46</v>
      </c>
      <c r="C77" s="40" t="s">
        <v>339</v>
      </c>
      <c r="D77" s="40">
        <v>1.3194565998444807E-12</v>
      </c>
      <c r="E77" s="40">
        <v>1.3194565998444807E-12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</row>
    <row r="78" spans="2:20" x14ac:dyDescent="0.45">
      <c r="B78" s="40">
        <v>48</v>
      </c>
      <c r="C78" s="40" t="s">
        <v>187</v>
      </c>
      <c r="D78" s="40">
        <v>12.087785801279503</v>
      </c>
      <c r="E78" s="40">
        <v>2.2783714401672386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48</v>
      </c>
      <c r="C79" s="40" t="s">
        <v>187</v>
      </c>
      <c r="D79" s="40">
        <v>0</v>
      </c>
      <c r="E79" s="40">
        <v>0</v>
      </c>
      <c r="F79" s="40">
        <v>2.603734242863065</v>
      </c>
      <c r="G79" s="40">
        <v>2.603734242863065</v>
      </c>
      <c r="H79" s="40">
        <v>2.6037342428630645</v>
      </c>
      <c r="I79" s="40">
        <v>2.6037342428630645</v>
      </c>
      <c r="J79" s="40">
        <v>2.603734242863065</v>
      </c>
      <c r="K79" s="40">
        <v>3.9056013642945979</v>
      </c>
      <c r="L79" s="40">
        <v>3.9056013642945984</v>
      </c>
      <c r="M79" s="40">
        <v>3.9056013642945975</v>
      </c>
      <c r="N79" s="40">
        <v>3.9056013642945975</v>
      </c>
      <c r="O79" s="40">
        <v>3.9056013642945984</v>
      </c>
      <c r="P79" s="40">
        <v>1.6117047735038399</v>
      </c>
      <c r="Q79" s="40">
        <v>1.6117047735038399</v>
      </c>
      <c r="R79" s="40">
        <v>1.6117047735038399</v>
      </c>
      <c r="S79" s="40">
        <v>1.6117047735038399</v>
      </c>
      <c r="T79" s="40">
        <v>1.6117047735038399</v>
      </c>
    </row>
    <row r="80" spans="2:20" x14ac:dyDescent="0.45">
      <c r="B80" s="40">
        <v>49</v>
      </c>
      <c r="C80" s="40" t="s">
        <v>191</v>
      </c>
      <c r="D80" s="40">
        <v>9.2727116567335237</v>
      </c>
      <c r="E80" s="40">
        <v>2.781813497016695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</row>
    <row r="81" spans="2:20" x14ac:dyDescent="0.45">
      <c r="B81" s="40">
        <v>49</v>
      </c>
      <c r="C81" s="40" t="s">
        <v>191</v>
      </c>
      <c r="D81" s="40">
        <v>0</v>
      </c>
      <c r="E81" s="40">
        <v>0</v>
      </c>
      <c r="F81" s="40">
        <v>2.9440857655585804</v>
      </c>
      <c r="G81" s="40">
        <v>2.9440857655585804</v>
      </c>
      <c r="H81" s="40">
        <v>2.9440857655585804</v>
      </c>
      <c r="I81" s="40">
        <v>2.9440857655585804</v>
      </c>
      <c r="J81" s="40">
        <v>2.9440857655585804</v>
      </c>
      <c r="K81" s="40">
        <v>4.416128648337871</v>
      </c>
      <c r="L81" s="40">
        <v>4.416128648337871</v>
      </c>
      <c r="M81" s="40">
        <v>4.416128648337871</v>
      </c>
      <c r="N81" s="40">
        <v>4.416128648337871</v>
      </c>
      <c r="O81" s="40">
        <v>4.416128648337871</v>
      </c>
      <c r="P81" s="40">
        <v>2.1029184039704147</v>
      </c>
      <c r="Q81" s="40">
        <v>2.1029184039704147</v>
      </c>
      <c r="R81" s="40">
        <v>2.1029184039704147</v>
      </c>
      <c r="S81" s="40">
        <v>2.1029184039704147</v>
      </c>
      <c r="T81" s="40">
        <v>2.1029184039704147</v>
      </c>
    </row>
    <row r="82" spans="2:20" x14ac:dyDescent="0.45">
      <c r="B82" s="40">
        <v>50</v>
      </c>
      <c r="C82" s="40" t="s">
        <v>194</v>
      </c>
      <c r="D82" s="40">
        <v>6.1497401695776066</v>
      </c>
      <c r="E82" s="40">
        <v>1.3836915381549615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</row>
    <row r="83" spans="2:20" x14ac:dyDescent="0.45">
      <c r="B83" s="40">
        <v>50</v>
      </c>
      <c r="C83" s="40" t="s">
        <v>194</v>
      </c>
      <c r="D83" s="40">
        <v>0</v>
      </c>
      <c r="E83" s="40">
        <v>0</v>
      </c>
      <c r="F83" s="40">
        <v>2.1984946106239978</v>
      </c>
      <c r="G83" s="40">
        <v>2.1984946106239973</v>
      </c>
      <c r="H83" s="40">
        <v>2.1984946106239973</v>
      </c>
      <c r="I83" s="40">
        <v>2.1984946106239973</v>
      </c>
      <c r="J83" s="40">
        <v>2.1984946106239973</v>
      </c>
      <c r="K83" s="40">
        <v>3.2977419159359966</v>
      </c>
      <c r="L83" s="40">
        <v>3.2977419159359971</v>
      </c>
      <c r="M83" s="40">
        <v>3.2977419159359966</v>
      </c>
      <c r="N83" s="40">
        <v>3.2977419159359966</v>
      </c>
      <c r="O83" s="40">
        <v>3.2977419159359971</v>
      </c>
      <c r="P83" s="40">
        <v>1.3740591316399986</v>
      </c>
      <c r="Q83" s="40">
        <v>1.3740591316399986</v>
      </c>
      <c r="R83" s="40">
        <v>1.3740591316399984</v>
      </c>
      <c r="S83" s="40">
        <v>1.3740591316399984</v>
      </c>
      <c r="T83" s="40">
        <v>1.3740591316399986</v>
      </c>
    </row>
    <row r="84" spans="2:20" x14ac:dyDescent="0.45">
      <c r="B84" s="40">
        <v>52</v>
      </c>
      <c r="C84" s="40" t="s">
        <v>199</v>
      </c>
      <c r="D84" s="40">
        <v>2.1523304732000805E-13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</row>
    <row r="85" spans="2:20" x14ac:dyDescent="0.45">
      <c r="B85" s="40">
        <v>52</v>
      </c>
      <c r="C85" s="40" t="s">
        <v>199</v>
      </c>
      <c r="D85" s="40">
        <v>0</v>
      </c>
      <c r="E85" s="40">
        <v>0</v>
      </c>
      <c r="F85" s="40"/>
      <c r="G85" s="40">
        <v>5.8544996651540245E-14</v>
      </c>
      <c r="H85" s="40">
        <v>5.8544996651540258E-14</v>
      </c>
      <c r="I85" s="40">
        <v>5.8544996651540258E-14</v>
      </c>
      <c r="J85" s="40"/>
      <c r="K85" s="40"/>
      <c r="L85" s="40">
        <v>2.6830277444598117E-14</v>
      </c>
      <c r="M85" s="40">
        <v>2.6830277444598114E-14</v>
      </c>
      <c r="N85" s="40">
        <v>2.6830277444598114E-14</v>
      </c>
      <c r="O85" s="40"/>
      <c r="P85" s="40"/>
      <c r="Q85" s="40"/>
      <c r="R85" s="40"/>
      <c r="S85" s="40"/>
      <c r="T85" s="40"/>
    </row>
    <row r="86" spans="2:20" x14ac:dyDescent="0.45">
      <c r="B86" s="40">
        <v>54</v>
      </c>
      <c r="C86" s="40" t="s">
        <v>206</v>
      </c>
      <c r="D86" s="40">
        <v>2.6602259249559119</v>
      </c>
      <c r="E86" s="40">
        <v>2.5272146287081161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</row>
    <row r="87" spans="2:20" x14ac:dyDescent="0.45">
      <c r="B87" s="40">
        <v>54</v>
      </c>
      <c r="C87" s="40" t="s">
        <v>206</v>
      </c>
      <c r="D87" s="40">
        <v>0</v>
      </c>
      <c r="E87" s="40">
        <v>0</v>
      </c>
      <c r="F87" s="40">
        <v>1.1146346625565271</v>
      </c>
      <c r="G87" s="40">
        <v>1.1146346625565271</v>
      </c>
      <c r="H87" s="40">
        <v>1.1146346625565269</v>
      </c>
      <c r="I87" s="40">
        <v>1.1146346625565269</v>
      </c>
      <c r="J87" s="40">
        <v>1.1146346625565271</v>
      </c>
      <c r="K87" s="40">
        <v>1.1146346625565271</v>
      </c>
      <c r="L87" s="40">
        <v>1.1146346625565271</v>
      </c>
      <c r="M87" s="40">
        <v>1.1146346625565269</v>
      </c>
      <c r="N87" s="40">
        <v>1.1146346625565269</v>
      </c>
      <c r="O87" s="40">
        <v>1.1146346625565271</v>
      </c>
      <c r="P87" s="40">
        <v>2.5272146287081165</v>
      </c>
      <c r="Q87" s="40">
        <v>2.5272146287081165</v>
      </c>
      <c r="R87" s="40">
        <v>2.5272146287081165</v>
      </c>
      <c r="S87" s="40">
        <v>2.5272146287081165</v>
      </c>
      <c r="T87" s="40">
        <v>2.5272146287081165</v>
      </c>
    </row>
    <row r="88" spans="2:20" x14ac:dyDescent="0.45">
      <c r="B88" s="40">
        <v>57</v>
      </c>
      <c r="C88" s="40" t="s">
        <v>186</v>
      </c>
      <c r="D88" s="40">
        <v>3.37855957396541</v>
      </c>
      <c r="E88" s="40">
        <v>0.50678393609481143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</row>
    <row r="89" spans="2:20" x14ac:dyDescent="0.45">
      <c r="B89" s="40">
        <v>57</v>
      </c>
      <c r="C89" s="40" t="s">
        <v>186</v>
      </c>
      <c r="D89" s="40">
        <v>0</v>
      </c>
      <c r="E89" s="40">
        <v>0</v>
      </c>
      <c r="F89" s="40">
        <v>1.2544885528497547</v>
      </c>
      <c r="G89" s="40">
        <v>1.2544885528497545</v>
      </c>
      <c r="H89" s="40">
        <v>1.2544885528497547</v>
      </c>
      <c r="I89" s="40">
        <v>1.2544885528497547</v>
      </c>
      <c r="J89" s="40">
        <v>1.2544885528497545</v>
      </c>
      <c r="K89" s="40">
        <v>1.2544885528497547</v>
      </c>
      <c r="L89" s="40">
        <v>1.2544885528497545</v>
      </c>
      <c r="M89" s="40">
        <v>1.2544885528497547</v>
      </c>
      <c r="N89" s="40">
        <v>1.2544885528497547</v>
      </c>
      <c r="O89" s="40">
        <v>1.2544885528497545</v>
      </c>
      <c r="P89" s="40">
        <v>0.50678393609481143</v>
      </c>
      <c r="Q89" s="40">
        <v>0.50678393609481143</v>
      </c>
      <c r="R89" s="40">
        <v>0.50678393609481143</v>
      </c>
      <c r="S89" s="40">
        <v>0.50678393609481143</v>
      </c>
      <c r="T89" s="40">
        <v>0.50678393609481143</v>
      </c>
    </row>
    <row r="90" spans="2:20" x14ac:dyDescent="0.45">
      <c r="B90" s="40">
        <v>59</v>
      </c>
      <c r="C90" s="40" t="s">
        <v>340</v>
      </c>
      <c r="D90" s="40">
        <v>1.1279330203037157E-12</v>
      </c>
      <c r="E90" s="40">
        <v>1.0715363692885299E-12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</row>
    <row r="91" spans="2:20" x14ac:dyDescent="0.45">
      <c r="B91" s="40">
        <v>59</v>
      </c>
      <c r="C91" s="40" t="s">
        <v>340</v>
      </c>
      <c r="D91" s="40">
        <v>0</v>
      </c>
      <c r="E91" s="40">
        <v>0</v>
      </c>
      <c r="F91" s="40">
        <v>1.4079649518705452E-12</v>
      </c>
      <c r="G91" s="40">
        <v>1.4091097404850924E-12</v>
      </c>
      <c r="H91" s="40">
        <v>1.4088512398301843E-12</v>
      </c>
      <c r="I91" s="40">
        <v>1.4088512398301925E-12</v>
      </c>
      <c r="J91" s="40">
        <v>1.4091097404850883E-12</v>
      </c>
      <c r="K91" s="40">
        <v>1.4081495951954662E-12</v>
      </c>
      <c r="L91" s="40">
        <v>1.4091097404850853E-12</v>
      </c>
      <c r="M91" s="40">
        <v>1.4088512398301853E-12</v>
      </c>
      <c r="N91" s="40">
        <v>1.4088512398301871E-12</v>
      </c>
      <c r="O91" s="40">
        <v>1.4091097404850833E-12</v>
      </c>
      <c r="P91" s="40">
        <v>1.4873454485980901E-12</v>
      </c>
      <c r="Q91" s="40">
        <v>1.4903790191061865E-12</v>
      </c>
      <c r="R91" s="40">
        <v>1.4927384628347077E-12</v>
      </c>
      <c r="S91" s="40">
        <v>1.4927384628347154E-12</v>
      </c>
      <c r="T91" s="40">
        <v>1.4903790191061774E-12</v>
      </c>
    </row>
    <row r="92" spans="2:20" x14ac:dyDescent="0.45">
      <c r="B92" s="40">
        <v>60</v>
      </c>
      <c r="C92" s="40" t="s">
        <v>341</v>
      </c>
      <c r="D92" s="40">
        <v>0</v>
      </c>
      <c r="E92" s="40">
        <v>0</v>
      </c>
      <c r="F92" s="40">
        <v>1.1815280716523805E-13</v>
      </c>
      <c r="G92" s="40">
        <v>1.1916834545233257E-13</v>
      </c>
      <c r="H92" s="40">
        <v>1.1856517725757333E-13</v>
      </c>
      <c r="I92" s="40">
        <v>1.1856517725757326E-13</v>
      </c>
      <c r="J92" s="40">
        <v>1.1916834545233221E-13</v>
      </c>
      <c r="K92" s="40">
        <v>1.1815280716523812E-13</v>
      </c>
      <c r="L92" s="40">
        <v>1.1916834545233264E-13</v>
      </c>
      <c r="M92" s="40">
        <v>1.1856517725757318E-13</v>
      </c>
      <c r="N92" s="40">
        <v>1.1856517725757318E-13</v>
      </c>
      <c r="O92" s="40">
        <v>1.1916834545233188E-13</v>
      </c>
      <c r="P92" s="40">
        <v>1.2602955998536285E-13</v>
      </c>
      <c r="Q92" s="40">
        <v>1.2805194032409688E-13</v>
      </c>
      <c r="R92" s="40">
        <v>1.2962490280977738E-13</v>
      </c>
      <c r="S92" s="40">
        <v>1.2962490280977771E-13</v>
      </c>
      <c r="T92" s="40">
        <v>1.2805194032409647E-13</v>
      </c>
    </row>
    <row r="93" spans="2:20" x14ac:dyDescent="0.45">
      <c r="B93" s="40">
        <v>277</v>
      </c>
      <c r="C93" s="40" t="s">
        <v>59</v>
      </c>
      <c r="D93" s="40">
        <v>1.6800000000174429</v>
      </c>
      <c r="E93" s="40">
        <v>1.5960000000165715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</row>
    <row r="94" spans="2:20" x14ac:dyDescent="0.45">
      <c r="B94" s="40">
        <v>277</v>
      </c>
      <c r="C94" s="40" t="s">
        <v>59</v>
      </c>
      <c r="D94" s="40">
        <v>0</v>
      </c>
      <c r="E94" s="40">
        <v>0</v>
      </c>
      <c r="F94" s="40">
        <v>-4.7147057093339478E-12</v>
      </c>
      <c r="G94" s="40">
        <v>1.0214899361541201E-13</v>
      </c>
      <c r="H94" s="40">
        <v>-1.9632617228734186E-13</v>
      </c>
      <c r="I94" s="40">
        <v>3.9337966747172151E-13</v>
      </c>
      <c r="J94" s="40">
        <v>-5.4967621731786549E-13</v>
      </c>
      <c r="K94" s="40">
        <v>-1.6190514709274637</v>
      </c>
      <c r="L94" s="40">
        <v>8.6419555967252824E-12</v>
      </c>
      <c r="M94" s="40">
        <v>0.9833412653656104</v>
      </c>
      <c r="N94" s="40">
        <v>1.0877864816736786</v>
      </c>
      <c r="O94" s="40">
        <v>4.1258989304756672E-3</v>
      </c>
      <c r="P94" s="40">
        <v>-1.6190514709253723</v>
      </c>
      <c r="Q94" s="40">
        <v>1.6799999999331527</v>
      </c>
      <c r="R94" s="40">
        <v>0.32558297463894248</v>
      </c>
      <c r="S94" s="40">
        <v>0.72880816125027725</v>
      </c>
      <c r="T94" s="40">
        <v>-0.51851851851569375</v>
      </c>
    </row>
    <row r="95" spans="2:20" x14ac:dyDescent="0.45">
      <c r="B95" s="40">
        <v>278</v>
      </c>
      <c r="C95" s="40" t="s">
        <v>74</v>
      </c>
      <c r="D95" s="40">
        <v>1.6060950357004321E-11</v>
      </c>
      <c r="E95" s="40">
        <v>1.5257902839154105E-11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</row>
    <row r="96" spans="2:20" x14ac:dyDescent="0.45">
      <c r="B96" s="40">
        <v>278</v>
      </c>
      <c r="C96" s="40" t="s">
        <v>74</v>
      </c>
      <c r="D96" s="40">
        <v>0</v>
      </c>
      <c r="E96" s="40">
        <v>0</v>
      </c>
      <c r="F96" s="40">
        <v>-2.4033868024893388E-12</v>
      </c>
      <c r="G96" s="40">
        <v>-1.0495086917867483E-12</v>
      </c>
      <c r="H96" s="40">
        <v>-8.5836181821041968E-13</v>
      </c>
      <c r="I96" s="40">
        <v>-6.1410050830235159E-13</v>
      </c>
      <c r="J96" s="40">
        <v>-1.0731318508415209E-12</v>
      </c>
      <c r="K96" s="40">
        <v>-2.5826443969127698E-12</v>
      </c>
      <c r="L96" s="40">
        <v>3.6933058914139315E-13</v>
      </c>
      <c r="M96" s="40">
        <v>3.0360465460058838E-13</v>
      </c>
      <c r="N96" s="40">
        <v>5.5673430791065753E-13</v>
      </c>
      <c r="O96" s="40">
        <v>4.3733969322677732E-13</v>
      </c>
      <c r="P96" s="40">
        <v>-2.223938347060304E-11</v>
      </c>
      <c r="Q96" s="40">
        <v>4.7034504554691829E-12</v>
      </c>
      <c r="R96" s="40">
        <v>6.0151605005646504E-12</v>
      </c>
      <c r="S96" s="40">
        <v>3.2306313920815413E-12</v>
      </c>
      <c r="T96" s="40">
        <v>-2.8752639652738927E-12</v>
      </c>
    </row>
    <row r="97" spans="2:20" x14ac:dyDescent="0.45">
      <c r="B97" s="40">
        <v>279</v>
      </c>
      <c r="C97" s="40" t="s">
        <v>342</v>
      </c>
      <c r="D97" s="40">
        <v>1.6177735508919008E-11</v>
      </c>
      <c r="E97" s="40">
        <v>1.5368848733473061E-11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</row>
    <row r="98" spans="2:20" x14ac:dyDescent="0.45">
      <c r="B98" s="40">
        <v>279</v>
      </c>
      <c r="C98" s="40" t="s">
        <v>342</v>
      </c>
      <c r="D98" s="40">
        <v>0</v>
      </c>
      <c r="E98" s="40">
        <v>0</v>
      </c>
      <c r="F98" s="40">
        <v>-3.224999430257613E-12</v>
      </c>
      <c r="G98" s="40">
        <v>-1.284915077831089E-12</v>
      </c>
      <c r="H98" s="40">
        <v>-1.1673835135256151E-12</v>
      </c>
      <c r="I98" s="40">
        <v>-1.3393011099258214E-12</v>
      </c>
      <c r="J98" s="40">
        <v>-1.267413687757374E-12</v>
      </c>
      <c r="K98" s="40">
        <v>-1.0543457800367325E-11</v>
      </c>
      <c r="L98" s="40">
        <v>2.9768380356532863E-12</v>
      </c>
      <c r="M98" s="40">
        <v>2.0728589509575285E-12</v>
      </c>
      <c r="N98" s="40">
        <v>2.6341574424900542E-12</v>
      </c>
      <c r="O98" s="40">
        <v>3.3092492958072221E-12</v>
      </c>
      <c r="P98" s="40">
        <v>-7.5576059696924257E-12</v>
      </c>
      <c r="Q98" s="40">
        <v>7.2483381015158177E-13</v>
      </c>
      <c r="R98" s="40">
        <v>-1.1930985923773633E-13</v>
      </c>
      <c r="S98" s="40">
        <v>-4.9230622840535434E-13</v>
      </c>
      <c r="T98" s="40">
        <v>-2.0510469317222267E-12</v>
      </c>
    </row>
    <row r="99" spans="2:20" x14ac:dyDescent="0.45">
      <c r="B99" s="40">
        <v>280</v>
      </c>
      <c r="C99" s="40" t="s">
        <v>343</v>
      </c>
      <c r="D99" s="40">
        <v>4.3441071620303612E-11</v>
      </c>
      <c r="E99" s="40">
        <v>4.1269018039288422E-11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</row>
    <row r="100" spans="2:20" x14ac:dyDescent="0.45">
      <c r="B100" s="40">
        <v>280</v>
      </c>
      <c r="C100" s="40" t="s">
        <v>343</v>
      </c>
      <c r="D100" s="40">
        <v>0</v>
      </c>
      <c r="E100" s="40">
        <v>0</v>
      </c>
      <c r="F100" s="40">
        <v>-1.9195676091617009E-12</v>
      </c>
      <c r="G100" s="40">
        <v>-8.6614072066365407E-13</v>
      </c>
      <c r="H100" s="40">
        <v>-1.2081447134920681E-12</v>
      </c>
      <c r="I100" s="40">
        <v>-1.1966816148254069E-12</v>
      </c>
      <c r="J100" s="40">
        <v>-9.6443044370970586E-13</v>
      </c>
      <c r="K100" s="40">
        <v>-5.6182936391704904E-12</v>
      </c>
      <c r="L100" s="40">
        <v>2.7826771279207888E-12</v>
      </c>
      <c r="M100" s="40">
        <v>6.9017795577474271E-14</v>
      </c>
      <c r="N100" s="40">
        <v>3.4400272600011219E-14</v>
      </c>
      <c r="O100" s="40">
        <v>2.9986839882583838E-12</v>
      </c>
      <c r="P100" s="40">
        <v>-4.0354203767268801E-12</v>
      </c>
      <c r="Q100" s="40">
        <v>9.7148016140674194E-15</v>
      </c>
      <c r="R100" s="40">
        <v>-1.831679103990886E-12</v>
      </c>
      <c r="S100" s="40">
        <v>-8.3370341015337243E-13</v>
      </c>
      <c r="T100" s="40">
        <v>-1.7190666003083828E-12</v>
      </c>
    </row>
    <row r="101" spans="2:20" x14ac:dyDescent="0.45">
      <c r="B101" s="40">
        <v>281</v>
      </c>
      <c r="C101" s="40" t="s">
        <v>344</v>
      </c>
      <c r="D101" s="40">
        <v>3.7034263326590111E-11</v>
      </c>
      <c r="E101" s="40">
        <v>3.5182550160260596E-11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</row>
    <row r="102" spans="2:20" x14ac:dyDescent="0.45">
      <c r="B102" s="40">
        <v>281</v>
      </c>
      <c r="C102" s="40" t="s">
        <v>344</v>
      </c>
      <c r="D102" s="40">
        <v>0</v>
      </c>
      <c r="E102" s="40">
        <v>0</v>
      </c>
      <c r="F102" s="40">
        <v>-3.820600796440556E-12</v>
      </c>
      <c r="G102" s="40">
        <v>-3.5847882364887195E-12</v>
      </c>
      <c r="H102" s="40">
        <v>-2.9223600465284891E-12</v>
      </c>
      <c r="I102" s="40">
        <v>-4.5212732469326722E-12</v>
      </c>
      <c r="J102" s="40">
        <v>-3.6459832066131325E-12</v>
      </c>
      <c r="K102" s="40">
        <v>-4.3889619348358542E-12</v>
      </c>
      <c r="L102" s="40">
        <v>4.2512312191299108E-13</v>
      </c>
      <c r="M102" s="40">
        <v>1.5513615688491919E-13</v>
      </c>
      <c r="N102" s="40">
        <v>2.6313000579013954E-13</v>
      </c>
      <c r="O102" s="40">
        <v>5.0588800503770081E-13</v>
      </c>
      <c r="P102" s="40">
        <v>-1.4600235994152493E-11</v>
      </c>
      <c r="Q102" s="40">
        <v>-5.0459611623420851E-12</v>
      </c>
      <c r="R102" s="40">
        <v>-6.1596985904143145E-12</v>
      </c>
      <c r="S102" s="40">
        <v>-7.046473090754451E-12</v>
      </c>
      <c r="T102" s="40">
        <v>-8.9344377885154175E-12</v>
      </c>
    </row>
    <row r="103" spans="2:20" x14ac:dyDescent="0.45">
      <c r="B103" s="40">
        <v>282</v>
      </c>
      <c r="C103" s="40" t="s">
        <v>345</v>
      </c>
      <c r="D103" s="40">
        <v>2.6300009081596224E-11</v>
      </c>
      <c r="E103" s="40">
        <v>2.4985008627516422E-11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</row>
    <row r="104" spans="2:20" x14ac:dyDescent="0.45">
      <c r="B104" s="40">
        <v>282</v>
      </c>
      <c r="C104" s="40" t="s">
        <v>345</v>
      </c>
      <c r="D104" s="40">
        <v>0</v>
      </c>
      <c r="E104" s="40">
        <v>0</v>
      </c>
      <c r="F104" s="40">
        <v>-3.0705479834094789E-12</v>
      </c>
      <c r="G104" s="40">
        <v>-1.9603493001289087E-12</v>
      </c>
      <c r="H104" s="40">
        <v>-1.9985023746647465E-12</v>
      </c>
      <c r="I104" s="40">
        <v>-2.3945326522266787E-12</v>
      </c>
      <c r="J104" s="40">
        <v>-2.0274894623857178E-12</v>
      </c>
      <c r="K104" s="40">
        <v>-6.7717551743851397E-12</v>
      </c>
      <c r="L104" s="40">
        <v>1.9202515549309118E-12</v>
      </c>
      <c r="M104" s="40">
        <v>6.8448568457761763E-13</v>
      </c>
      <c r="N104" s="40">
        <v>1.0965257335284592E-12</v>
      </c>
      <c r="O104" s="40">
        <v>2.111021809330167E-12</v>
      </c>
      <c r="P104" s="40">
        <v>-7.1691443226294708E-12</v>
      </c>
      <c r="Q104" s="40">
        <v>-1.0428472449127001E-12</v>
      </c>
      <c r="R104" s="40">
        <v>-3.0328944678264678E-12</v>
      </c>
      <c r="S104" s="40">
        <v>-2.2895603305955618E-12</v>
      </c>
      <c r="T104" s="40">
        <v>-3.4955434045809184E-12</v>
      </c>
    </row>
    <row r="105" spans="2:20" x14ac:dyDescent="0.45">
      <c r="B105" s="40">
        <v>287</v>
      </c>
      <c r="C105" s="40" t="s">
        <v>119</v>
      </c>
      <c r="D105" s="40">
        <v>15.094594736970857</v>
      </c>
      <c r="E105" s="40">
        <v>14.339865000122316</v>
      </c>
      <c r="F105" s="40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</row>
    <row r="106" spans="2:20" x14ac:dyDescent="0.45">
      <c r="B106" s="40">
        <v>287</v>
      </c>
      <c r="C106" s="40" t="s">
        <v>119</v>
      </c>
      <c r="D106" s="40">
        <v>0</v>
      </c>
      <c r="E106" s="40">
        <v>0</v>
      </c>
      <c r="F106" s="40">
        <v>-2.6185860024929712</v>
      </c>
      <c r="G106" s="40">
        <v>6.4682956245117065E-2</v>
      </c>
      <c r="H106" s="40">
        <v>0.64399567592852136</v>
      </c>
      <c r="I106" s="40">
        <v>3.1296488499230839</v>
      </c>
      <c r="J106" s="40">
        <v>0.95040689656229693</v>
      </c>
      <c r="K106" s="40">
        <v>-16.064782070948972</v>
      </c>
      <c r="L106" s="40">
        <v>0.89866869820262441</v>
      </c>
      <c r="M106" s="40">
        <v>9.3825190214610306</v>
      </c>
      <c r="N106" s="40">
        <v>12.889403009022477</v>
      </c>
      <c r="O106" s="40">
        <v>1.7757107257442872</v>
      </c>
      <c r="P106" s="40">
        <v>-16.064782070912418</v>
      </c>
      <c r="Q106" s="40">
        <v>10.587755300795619</v>
      </c>
      <c r="R106" s="40">
        <v>5.475393935526494</v>
      </c>
      <c r="S106" s="40">
        <v>10.152581195778502</v>
      </c>
      <c r="T106" s="40">
        <v>-8.9359072130731782E-11</v>
      </c>
    </row>
    <row r="199" spans="1:33" s="68" customForma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s="68" customForma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s="68" customForma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s="68" customForma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s="68" customForma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s="68" customForma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s="68" customForma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s="68" customForma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</sheetData>
  <sheetProtection selectLockedCells="1"/>
  <conditionalFormatting sqref="E4">
    <cfRule type="cellIs" dxfId="37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5" customWidth="1"/>
    <col min="2" max="2" width="6.8984375" style="35" customWidth="1"/>
    <col min="3" max="3" width="31.59765625" style="35" customWidth="1"/>
    <col min="4" max="4" width="16.69921875" style="35" customWidth="1"/>
    <col min="5" max="5" width="17.09765625" style="35" customWidth="1"/>
    <col min="6" max="6" width="46.8984375" style="35" customWidth="1"/>
    <col min="7" max="7" width="15.19921875" style="35" customWidth="1"/>
    <col min="8" max="8" width="15.3984375" style="35" customWidth="1"/>
    <col min="9" max="9" width="19.3984375" style="35" customWidth="1"/>
    <col min="10" max="10" width="18.69921875" style="35" customWidth="1"/>
    <col min="11" max="11" width="15.5" style="35" customWidth="1"/>
    <col min="12" max="12" width="14.09765625" style="35" customWidth="1"/>
    <col min="13" max="13" width="14" style="35" customWidth="1"/>
    <col min="14" max="14" width="18.19921875" style="35" customWidth="1"/>
    <col min="15" max="15" width="17.59765625" style="35" customWidth="1"/>
    <col min="16" max="16" width="13.5" style="35" customWidth="1"/>
    <col min="17" max="17" width="12.19921875" style="35" customWidth="1"/>
    <col min="18" max="18" width="12.09765625" style="35" customWidth="1"/>
    <col min="19" max="19" width="16.3984375" style="35" customWidth="1"/>
    <col min="20" max="20" width="15.69921875" style="35" customWidth="1"/>
    <col min="21" max="16384" width="9" style="35"/>
  </cols>
  <sheetData>
    <row r="4" spans="4:6" x14ac:dyDescent="0.45">
      <c r="D4" s="53" t="s">
        <v>40</v>
      </c>
      <c r="E4" s="40"/>
      <c r="F4" s="42" t="s">
        <v>44</v>
      </c>
    </row>
    <row r="6" spans="4:6" x14ac:dyDescent="0.45">
      <c r="D6" s="36" t="s">
        <v>313</v>
      </c>
      <c r="E6" s="67">
        <v>2050</v>
      </c>
    </row>
    <row r="8" spans="4:6" x14ac:dyDescent="0.45">
      <c r="D8" s="36" t="s">
        <v>314</v>
      </c>
      <c r="E8" s="67" t="s">
        <v>315</v>
      </c>
    </row>
    <row r="10" spans="4:6" x14ac:dyDescent="0.45">
      <c r="D10" s="36" t="s">
        <v>46</v>
      </c>
      <c r="E10" s="67" t="s">
        <v>346</v>
      </c>
    </row>
    <row r="46" spans="2:20" x14ac:dyDescent="0.45">
      <c r="B46" s="45" t="s">
        <v>45</v>
      </c>
      <c r="C46" s="45" t="s">
        <v>316</v>
      </c>
      <c r="D46" s="45" t="s">
        <v>317</v>
      </c>
      <c r="E46" s="45" t="s">
        <v>318</v>
      </c>
      <c r="F46" s="45" t="s">
        <v>319</v>
      </c>
      <c r="G46" s="45" t="s">
        <v>320</v>
      </c>
      <c r="H46" s="45" t="s">
        <v>321</v>
      </c>
      <c r="I46" s="45" t="s">
        <v>322</v>
      </c>
      <c r="J46" s="45" t="s">
        <v>323</v>
      </c>
      <c r="K46" s="45" t="s">
        <v>324</v>
      </c>
      <c r="L46" s="45" t="s">
        <v>325</v>
      </c>
      <c r="M46" s="45" t="s">
        <v>326</v>
      </c>
      <c r="N46" s="45" t="s">
        <v>327</v>
      </c>
      <c r="O46" s="45" t="s">
        <v>328</v>
      </c>
      <c r="P46" s="45" t="s">
        <v>329</v>
      </c>
      <c r="Q46" s="45" t="s">
        <v>330</v>
      </c>
      <c r="R46" s="45" t="s">
        <v>331</v>
      </c>
      <c r="S46" s="45" t="s">
        <v>332</v>
      </c>
      <c r="T46" s="45" t="s">
        <v>333</v>
      </c>
    </row>
    <row r="47" spans="2:20" x14ac:dyDescent="0.45">
      <c r="B47" s="40">
        <v>46</v>
      </c>
      <c r="C47" s="40" t="s">
        <v>339</v>
      </c>
      <c r="D47" s="40">
        <v>7.2570112991446431E-12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</row>
    <row r="48" spans="2:20" x14ac:dyDescent="0.45">
      <c r="B48" s="40">
        <v>64</v>
      </c>
      <c r="C48" s="40" t="s">
        <v>347</v>
      </c>
      <c r="D48" s="40">
        <v>3.1122143031896377E-12</v>
      </c>
      <c r="E48" s="40">
        <v>3.1122143031896377E-12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</row>
    <row r="49" spans="2:20" x14ac:dyDescent="0.45">
      <c r="B49" s="40">
        <v>64</v>
      </c>
      <c r="C49" s="40" t="s">
        <v>347</v>
      </c>
      <c r="D49" s="40">
        <v>0</v>
      </c>
      <c r="E49" s="40">
        <v>0</v>
      </c>
      <c r="F49" s="40"/>
      <c r="G49" s="40">
        <v>5.428695556566483E-13</v>
      </c>
      <c r="H49" s="40">
        <v>2.8862220960442948E-13</v>
      </c>
      <c r="I49" s="40">
        <v>2.9935078543940901E-13</v>
      </c>
      <c r="J49" s="40">
        <v>9.2974959892005558E-14</v>
      </c>
      <c r="K49" s="40"/>
      <c r="L49" s="40">
        <v>1.1924192732527347E-12</v>
      </c>
      <c r="M49" s="40">
        <v>1.0150516805925935E-12</v>
      </c>
      <c r="N49" s="40">
        <v>1.0346166137858482E-12</v>
      </c>
      <c r="O49" s="40">
        <v>2.7694344091839653E-13</v>
      </c>
      <c r="P49" s="40"/>
      <c r="Q49" s="40">
        <v>3.1122143031896377E-12</v>
      </c>
      <c r="R49" s="40">
        <v>2.6492848863466685E-12</v>
      </c>
      <c r="S49" s="40">
        <v>2.7003493619810641E-12</v>
      </c>
      <c r="T49" s="40">
        <v>7.2282238079701492E-13</v>
      </c>
    </row>
    <row r="50" spans="2:20" x14ac:dyDescent="0.45">
      <c r="B50" s="40">
        <v>65</v>
      </c>
      <c r="C50" s="40" t="s">
        <v>348</v>
      </c>
      <c r="D50" s="40">
        <v>3.1121992126910044E-12</v>
      </c>
      <c r="E50" s="40">
        <v>3.1121992126910044E-12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</row>
    <row r="51" spans="2:20" x14ac:dyDescent="0.45">
      <c r="B51" s="40">
        <v>65</v>
      </c>
      <c r="C51" s="40" t="s">
        <v>348</v>
      </c>
      <c r="D51" s="40">
        <v>0</v>
      </c>
      <c r="E51" s="40">
        <v>0</v>
      </c>
      <c r="F51" s="40"/>
      <c r="G51" s="40">
        <v>5.4286692339180744E-13</v>
      </c>
      <c r="H51" s="40">
        <v>2.8862081013362342E-13</v>
      </c>
      <c r="I51" s="40">
        <v>2.9934933394790541E-13</v>
      </c>
      <c r="J51" s="40">
        <v>9.2974509075201665E-14</v>
      </c>
      <c r="K51" s="40"/>
      <c r="L51" s="40">
        <v>1.1924134914524921E-12</v>
      </c>
      <c r="M51" s="40">
        <v>1.0150467588119875E-12</v>
      </c>
      <c r="N51" s="40">
        <v>1.0346115971388326E-12</v>
      </c>
      <c r="O51" s="40">
        <v>2.7694209807558125E-13</v>
      </c>
      <c r="P51" s="40"/>
      <c r="Q51" s="40">
        <v>3.1121992126910044E-12</v>
      </c>
      <c r="R51" s="40">
        <v>2.6492720404992875E-12</v>
      </c>
      <c r="S51" s="40">
        <v>2.7003362685323532E-12</v>
      </c>
      <c r="T51" s="40">
        <v>7.2281887597726694E-13</v>
      </c>
    </row>
    <row r="52" spans="2:20" x14ac:dyDescent="0.45">
      <c r="B52" s="40">
        <v>70</v>
      </c>
      <c r="C52" s="40" t="s">
        <v>67</v>
      </c>
      <c r="D52" s="40">
        <v>10.80107970462041</v>
      </c>
      <c r="E52" s="40">
        <v>10.80107970462041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</row>
    <row r="53" spans="2:20" x14ac:dyDescent="0.45">
      <c r="B53" s="40">
        <v>70</v>
      </c>
      <c r="C53" s="40" t="s">
        <v>67</v>
      </c>
      <c r="D53" s="40">
        <v>0</v>
      </c>
      <c r="E53" s="40">
        <v>0</v>
      </c>
      <c r="F53" s="40">
        <v>2.2353614581504294E-3</v>
      </c>
      <c r="G53" s="40">
        <v>1.3045128924077063</v>
      </c>
      <c r="H53" s="40">
        <v>0.25896472133424442</v>
      </c>
      <c r="I53" s="40">
        <v>0.46607558344219646</v>
      </c>
      <c r="J53" s="40">
        <v>1.2261039180490061</v>
      </c>
      <c r="K53" s="40">
        <v>6.4590869385608013E-2</v>
      </c>
      <c r="L53" s="40">
        <v>3.5779144399017011</v>
      </c>
      <c r="M53" s="40">
        <v>0.99228866572652696</v>
      </c>
      <c r="N53" s="40">
        <v>1.9543177378253045</v>
      </c>
      <c r="O53" s="40">
        <v>4.1383447144139494</v>
      </c>
      <c r="P53" s="40">
        <v>0.16858216909643686</v>
      </c>
      <c r="Q53" s="40">
        <v>9.3383566881434419</v>
      </c>
      <c r="R53" s="40">
        <v>2.5898734175462357</v>
      </c>
      <c r="S53" s="40">
        <v>5.1007692957240458</v>
      </c>
      <c r="T53" s="40">
        <v>10.80107970462041</v>
      </c>
    </row>
    <row r="54" spans="2:20" x14ac:dyDescent="0.45">
      <c r="B54" s="40">
        <v>73</v>
      </c>
      <c r="C54" s="40" t="s">
        <v>81</v>
      </c>
      <c r="D54" s="40">
        <v>11.075659432865228</v>
      </c>
      <c r="E54" s="40">
        <v>11.075659432865228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</row>
    <row r="55" spans="2:20" x14ac:dyDescent="0.45">
      <c r="B55" s="40">
        <v>73</v>
      </c>
      <c r="C55" s="40" t="s">
        <v>81</v>
      </c>
      <c r="D55" s="40">
        <v>0</v>
      </c>
      <c r="E55" s="40">
        <v>0</v>
      </c>
      <c r="F55" s="40">
        <v>1.9128777014498681E-3</v>
      </c>
      <c r="G55" s="40">
        <v>1.4421282729507257</v>
      </c>
      <c r="H55" s="40">
        <v>0.29438768946984645</v>
      </c>
      <c r="I55" s="40">
        <v>0.54296870658526575</v>
      </c>
      <c r="J55" s="40">
        <v>1.3984392632584886</v>
      </c>
      <c r="K55" s="40">
        <v>5.6983311409939966E-2</v>
      </c>
      <c r="L55" s="40">
        <v>3.6445582849399893</v>
      </c>
      <c r="M55" s="40">
        <v>1.0385067404435628</v>
      </c>
      <c r="N55" s="40">
        <v>2.0255053779603385</v>
      </c>
      <c r="O55" s="40">
        <v>4.2435476754272905</v>
      </c>
      <c r="P55" s="40">
        <v>0.14872644277994332</v>
      </c>
      <c r="Q55" s="40">
        <v>9.5122971236933687</v>
      </c>
      <c r="R55" s="40">
        <v>2.7105025925576989</v>
      </c>
      <c r="S55" s="40">
        <v>5.2865690364764832</v>
      </c>
      <c r="T55" s="40">
        <v>11.075659432865228</v>
      </c>
    </row>
    <row r="56" spans="2:20" x14ac:dyDescent="0.45">
      <c r="B56" s="40">
        <v>78</v>
      </c>
      <c r="C56" s="40" t="s">
        <v>93</v>
      </c>
      <c r="D56" s="40">
        <v>4.2780155467048635</v>
      </c>
      <c r="E56" s="40">
        <v>4.2780155467048635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</row>
    <row r="57" spans="2:20" x14ac:dyDescent="0.45">
      <c r="B57" s="40">
        <v>78</v>
      </c>
      <c r="C57" s="40" t="s">
        <v>93</v>
      </c>
      <c r="D57" s="40">
        <v>0</v>
      </c>
      <c r="E57" s="40">
        <v>0</v>
      </c>
      <c r="F57" s="40">
        <v>9.706026602344783E-4</v>
      </c>
      <c r="G57" s="40">
        <v>0.56642458384727501</v>
      </c>
      <c r="H57" s="40">
        <v>0.1124434916408867</v>
      </c>
      <c r="I57" s="40">
        <v>0.2023718354407138</v>
      </c>
      <c r="J57" s="40">
        <v>0.53237910148408629</v>
      </c>
      <c r="K57" s="40">
        <v>2.5582696449190305E-2</v>
      </c>
      <c r="L57" s="40">
        <v>1.4171151419363783</v>
      </c>
      <c r="M57" s="40">
        <v>0.39301870321179055</v>
      </c>
      <c r="N57" s="40">
        <v>0.77405239978381823</v>
      </c>
      <c r="O57" s="40">
        <v>1.6390864163620167</v>
      </c>
      <c r="P57" s="40">
        <v>6.6770837732386679E-2</v>
      </c>
      <c r="Q57" s="40">
        <v>3.6986705204539465</v>
      </c>
      <c r="R57" s="40">
        <v>1.0257788153827732</v>
      </c>
      <c r="S57" s="40">
        <v>2.0202767634357652</v>
      </c>
      <c r="T57" s="40">
        <v>4.2780155467048635</v>
      </c>
    </row>
    <row r="58" spans="2:20" x14ac:dyDescent="0.45">
      <c r="B58" s="40">
        <v>81</v>
      </c>
      <c r="C58" s="40" t="s">
        <v>104</v>
      </c>
      <c r="D58" s="40">
        <v>49.255016792800696</v>
      </c>
      <c r="E58" s="40">
        <v>49.255016792800696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</row>
    <row r="59" spans="2:20" x14ac:dyDescent="0.45">
      <c r="B59" s="40">
        <v>81</v>
      </c>
      <c r="C59" s="40" t="s">
        <v>104</v>
      </c>
      <c r="D59" s="40">
        <v>0</v>
      </c>
      <c r="E59" s="40">
        <v>0</v>
      </c>
      <c r="F59" s="40">
        <v>9.173161176880414E-3</v>
      </c>
      <c r="G59" s="40">
        <v>7.4771976772511861</v>
      </c>
      <c r="H59" s="40">
        <v>1.5445282232663695</v>
      </c>
      <c r="I59" s="40">
        <v>2.8659544535300712</v>
      </c>
      <c r="J59" s="40">
        <v>7.3412741941193005</v>
      </c>
      <c r="K59" s="40">
        <v>0.24201622841939613</v>
      </c>
      <c r="L59" s="40">
        <v>16.176173836658606</v>
      </c>
      <c r="M59" s="40">
        <v>4.6476390568971091</v>
      </c>
      <c r="N59" s="40">
        <v>9.0369975345618503</v>
      </c>
      <c r="O59" s="40">
        <v>18.8716539436018</v>
      </c>
      <c r="P59" s="40">
        <v>0.63166235617462385</v>
      </c>
      <c r="Q59" s="40">
        <v>42.219813713678946</v>
      </c>
      <c r="R59" s="40">
        <v>12.130337938501455</v>
      </c>
      <c r="S59" s="40">
        <v>23.586563565206426</v>
      </c>
      <c r="T59" s="40">
        <v>49.255016792800696</v>
      </c>
    </row>
    <row r="60" spans="2:20" x14ac:dyDescent="0.45">
      <c r="B60" s="40">
        <v>89</v>
      </c>
      <c r="C60" s="40" t="s">
        <v>113</v>
      </c>
      <c r="D60" s="40">
        <v>15.27393020591866</v>
      </c>
      <c r="E60" s="40">
        <v>15.27393020591866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</row>
    <row r="61" spans="2:20" x14ac:dyDescent="0.45">
      <c r="B61" s="40">
        <v>89</v>
      </c>
      <c r="C61" s="40" t="s">
        <v>113</v>
      </c>
      <c r="D61" s="40">
        <v>0</v>
      </c>
      <c r="E61" s="40">
        <v>0</v>
      </c>
      <c r="F61" s="40">
        <v>2.9748880084186306E-3</v>
      </c>
      <c r="G61" s="40">
        <v>2.4248811590373491</v>
      </c>
      <c r="H61" s="40">
        <v>0.50089586364619421</v>
      </c>
      <c r="I61" s="40">
        <v>0.92943897660588659</v>
      </c>
      <c r="J61" s="40">
        <v>2.3808007016863253</v>
      </c>
      <c r="K61" s="40">
        <v>7.5048984291846324E-2</v>
      </c>
      <c r="L61" s="40">
        <v>5.0162149211985314</v>
      </c>
      <c r="M61" s="40">
        <v>1.4412281062854893</v>
      </c>
      <c r="N61" s="40">
        <v>2.8023636697679857</v>
      </c>
      <c r="O61" s="40">
        <v>5.8520805386661543</v>
      </c>
      <c r="P61" s="40">
        <v>0.19587784900171898</v>
      </c>
      <c r="Q61" s="40">
        <v>13.092320944328165</v>
      </c>
      <c r="R61" s="40">
        <v>3.7616053574051271</v>
      </c>
      <c r="S61" s="40">
        <v>7.3141691780944411</v>
      </c>
      <c r="T61" s="40">
        <v>15.27393020591866</v>
      </c>
    </row>
    <row r="62" spans="2:20" x14ac:dyDescent="0.45">
      <c r="B62" s="40">
        <v>91</v>
      </c>
      <c r="C62" s="40" t="s">
        <v>122</v>
      </c>
      <c r="D62" s="40">
        <v>1.1361074739204058E-10</v>
      </c>
      <c r="E62" s="40">
        <v>1.0959023073889452E-10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</row>
    <row r="63" spans="2:20" x14ac:dyDescent="0.45">
      <c r="B63" s="40">
        <v>91</v>
      </c>
      <c r="C63" s="40" t="s">
        <v>122</v>
      </c>
      <c r="D63" s="40">
        <v>0</v>
      </c>
      <c r="E63" s="40">
        <v>0</v>
      </c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>
        <v>1.6333603475570651E-11</v>
      </c>
      <c r="Q63" s="40">
        <v>1.0959023073889452E-10</v>
      </c>
      <c r="R63" s="40">
        <v>9.3682636886413119E-11</v>
      </c>
      <c r="S63" s="40">
        <v>8.5265583922203861E-11</v>
      </c>
      <c r="T63" s="40">
        <v>9.200487332096639E-11</v>
      </c>
    </row>
    <row r="64" spans="2:20" x14ac:dyDescent="0.45">
      <c r="B64" s="40">
        <v>93</v>
      </c>
      <c r="C64" s="40" t="s">
        <v>132</v>
      </c>
      <c r="D64" s="40">
        <v>120.63338108488217</v>
      </c>
      <c r="E64" s="40">
        <v>120.63338108487878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</row>
    <row r="65" spans="2:20" x14ac:dyDescent="0.45">
      <c r="B65" s="40">
        <v>93</v>
      </c>
      <c r="C65" s="40" t="s">
        <v>132</v>
      </c>
      <c r="D65" s="40">
        <v>0</v>
      </c>
      <c r="E65" s="40">
        <v>0</v>
      </c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>
        <v>3.0026605562401317E-11</v>
      </c>
      <c r="Q65" s="40">
        <v>120.63338108487878</v>
      </c>
      <c r="R65" s="40">
        <v>120.63338108486403</v>
      </c>
      <c r="S65" s="40">
        <v>120.63338108484842</v>
      </c>
      <c r="T65" s="40">
        <v>113.1908596567643</v>
      </c>
    </row>
    <row r="66" spans="2:20" x14ac:dyDescent="0.45">
      <c r="B66" s="40">
        <v>97</v>
      </c>
      <c r="C66" s="40" t="s">
        <v>141</v>
      </c>
      <c r="D66" s="40">
        <v>2.0502493555545913E-11</v>
      </c>
      <c r="E66" s="40">
        <v>1.7647102077260323E-11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</row>
    <row r="67" spans="2:20" x14ac:dyDescent="0.45">
      <c r="B67" s="40">
        <v>97</v>
      </c>
      <c r="C67" s="40" t="s">
        <v>141</v>
      </c>
      <c r="D67" s="40">
        <v>0</v>
      </c>
      <c r="E67" s="40">
        <v>0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>
        <v>6.9850044182532693E-12</v>
      </c>
      <c r="Q67" s="40">
        <v>1.7647102077260323E-11</v>
      </c>
      <c r="R67" s="40">
        <v>1.2061458975135345E-11</v>
      </c>
      <c r="S67" s="40">
        <v>9.3224246092431411E-12</v>
      </c>
      <c r="T67" s="40">
        <v>1.3685568836583497E-11</v>
      </c>
    </row>
    <row r="68" spans="2:20" x14ac:dyDescent="0.45">
      <c r="B68" s="40">
        <v>99</v>
      </c>
      <c r="C68" s="40" t="s">
        <v>148</v>
      </c>
      <c r="D68" s="40">
        <v>25.957007336949957</v>
      </c>
      <c r="E68" s="40">
        <v>18.68904528260283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</row>
    <row r="69" spans="2:20" x14ac:dyDescent="0.45">
      <c r="B69" s="40">
        <v>99</v>
      </c>
      <c r="C69" s="40" t="s">
        <v>148</v>
      </c>
      <c r="D69" s="40">
        <v>0</v>
      </c>
      <c r="E69" s="40">
        <v>0</v>
      </c>
      <c r="F69" s="40">
        <v>10.306363977555861</v>
      </c>
      <c r="G69" s="40">
        <v>3.9892128169902308</v>
      </c>
      <c r="H69" s="40">
        <v>1.7577950723484359</v>
      </c>
      <c r="I69" s="40">
        <v>0.96088292983290302</v>
      </c>
      <c r="J69" s="40">
        <v>4.8188662521646481</v>
      </c>
      <c r="K69" s="40">
        <v>18.68904528260283</v>
      </c>
      <c r="L69" s="40">
        <v>16.812543825750435</v>
      </c>
      <c r="M69" s="40">
        <v>17.427892915391553</v>
      </c>
      <c r="N69" s="40">
        <v>18.448374213994366</v>
      </c>
      <c r="O69" s="40">
        <v>17.152360582354472</v>
      </c>
      <c r="P69" s="40">
        <v>4.6469230709875982</v>
      </c>
      <c r="Q69" s="40">
        <v>14.569336891546349</v>
      </c>
      <c r="R69" s="40">
        <v>2.5419388305240154</v>
      </c>
      <c r="S69" s="40">
        <v>3.6054665974055276</v>
      </c>
      <c r="T69" s="40">
        <v>4.7098018090517586</v>
      </c>
    </row>
    <row r="70" spans="2:20" x14ac:dyDescent="0.45">
      <c r="B70" s="40">
        <v>101</v>
      </c>
      <c r="C70" s="40" t="s">
        <v>349</v>
      </c>
      <c r="D70" s="40">
        <v>5.3020314858196107E-11</v>
      </c>
      <c r="E70" s="40">
        <v>4.5036225853132246E-11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</row>
    <row r="71" spans="2:20" x14ac:dyDescent="0.45">
      <c r="B71" s="40">
        <v>101</v>
      </c>
      <c r="C71" s="40" t="s">
        <v>349</v>
      </c>
      <c r="D71" s="40">
        <v>0</v>
      </c>
      <c r="E71" s="40">
        <v>0</v>
      </c>
      <c r="F71" s="40">
        <v>9.3512713192927429E-12</v>
      </c>
      <c r="G71" s="40">
        <v>1.5323034887629655E-11</v>
      </c>
      <c r="H71" s="40">
        <v>1.3233107595276679E-11</v>
      </c>
      <c r="I71" s="40">
        <v>1.6086878985733187E-11</v>
      </c>
      <c r="J71" s="40">
        <v>1.5671855289904116E-11</v>
      </c>
      <c r="K71" s="40">
        <v>2.1897072389394174E-12</v>
      </c>
      <c r="L71" s="40">
        <v>1.775526898291413E-11</v>
      </c>
      <c r="M71" s="40">
        <v>2.1511229740332006E-11</v>
      </c>
      <c r="N71" s="40">
        <v>2.6437553486181154E-11</v>
      </c>
      <c r="O71" s="40">
        <v>2.9833877283367622E-11</v>
      </c>
      <c r="P71" s="40">
        <v>2.6473955830768792E-11</v>
      </c>
      <c r="Q71" s="40">
        <v>4.5036225853132246E-11</v>
      </c>
      <c r="R71" s="40">
        <v>2.3279798911563784E-11</v>
      </c>
      <c r="S71" s="40">
        <v>2.533827240755437E-11</v>
      </c>
      <c r="T71" s="40">
        <v>3.5220657072909289E-11</v>
      </c>
    </row>
    <row r="72" spans="2:20" x14ac:dyDescent="0.45">
      <c r="B72" s="40">
        <v>103</v>
      </c>
      <c r="C72" s="40" t="s">
        <v>350</v>
      </c>
      <c r="D72" s="40">
        <v>4.2470393955503226E-11</v>
      </c>
      <c r="E72" s="40">
        <v>3.6706507596503833E-11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</row>
    <row r="73" spans="2:20" x14ac:dyDescent="0.45">
      <c r="B73" s="40">
        <v>103</v>
      </c>
      <c r="C73" s="40" t="s">
        <v>350</v>
      </c>
      <c r="D73" s="40">
        <v>0</v>
      </c>
      <c r="E73" s="40">
        <v>0</v>
      </c>
      <c r="F73" s="40">
        <v>8.8353148474415031E-12</v>
      </c>
      <c r="G73" s="40">
        <v>1.3240554882898761E-11</v>
      </c>
      <c r="H73" s="40">
        <v>1.1936855255941563E-11</v>
      </c>
      <c r="I73" s="40">
        <v>1.3655680791425892E-11</v>
      </c>
      <c r="J73" s="40">
        <v>1.3467194968980051E-11</v>
      </c>
      <c r="K73" s="40">
        <v>2.0343814097613379E-11</v>
      </c>
      <c r="L73" s="40">
        <v>2.6663927540691306E-11</v>
      </c>
      <c r="M73" s="40">
        <v>2.8035943220979522E-11</v>
      </c>
      <c r="N73" s="40">
        <v>2.67573616897791E-11</v>
      </c>
      <c r="O73" s="40">
        <v>2.7794252929197738E-11</v>
      </c>
      <c r="P73" s="40">
        <v>2.18260079755605E-11</v>
      </c>
      <c r="Q73" s="40">
        <v>3.6706507596503833E-11</v>
      </c>
      <c r="R73" s="40">
        <v>2.6812266606757295E-11</v>
      </c>
      <c r="S73" s="40">
        <v>2.4774153842444336E-11</v>
      </c>
      <c r="T73" s="40">
        <v>2.9988941269194699E-11</v>
      </c>
    </row>
    <row r="74" spans="2:20" x14ac:dyDescent="0.45">
      <c r="B74" s="40">
        <v>108</v>
      </c>
      <c r="C74" s="40" t="s">
        <v>155</v>
      </c>
      <c r="D74" s="40">
        <v>7.0979732227114321</v>
      </c>
      <c r="E74" s="40">
        <v>7.0979732227032697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</row>
    <row r="75" spans="2:20" x14ac:dyDescent="0.45">
      <c r="B75" s="40">
        <v>108</v>
      </c>
      <c r="C75" s="40" t="s">
        <v>155</v>
      </c>
      <c r="D75" s="40">
        <v>0</v>
      </c>
      <c r="E75" s="40">
        <v>0</v>
      </c>
      <c r="F75" s="40">
        <v>1.7810310124061097E-11</v>
      </c>
      <c r="G75" s="40">
        <v>7.9942861562086689E-11</v>
      </c>
      <c r="H75" s="40">
        <v>4.9742808069002179E-11</v>
      </c>
      <c r="I75" s="40">
        <v>9.8817629559079804E-11</v>
      </c>
      <c r="J75" s="40">
        <v>0.39419134843005899</v>
      </c>
      <c r="K75" s="40">
        <v>1.3407449587255709E-11</v>
      </c>
      <c r="L75" s="40">
        <v>5.1105407203442237</v>
      </c>
      <c r="M75" s="40">
        <v>5.1105407203476334</v>
      </c>
      <c r="N75" s="40">
        <v>5.1105407203457043</v>
      </c>
      <c r="O75" s="40">
        <v>5.1105407203475126</v>
      </c>
      <c r="P75" s="40">
        <v>2.2527042962681576</v>
      </c>
      <c r="Q75" s="40">
        <v>7.0979732227032697</v>
      </c>
      <c r="R75" s="40">
        <v>2.8414320006499612</v>
      </c>
      <c r="S75" s="40">
        <v>3.750989300019917</v>
      </c>
      <c r="T75" s="40">
        <v>7.0979732226757948</v>
      </c>
    </row>
    <row r="76" spans="2:20" x14ac:dyDescent="0.45">
      <c r="B76" s="40">
        <v>110</v>
      </c>
      <c r="C76" s="40" t="s">
        <v>163</v>
      </c>
      <c r="D76" s="40">
        <v>45.778395748727156</v>
      </c>
      <c r="E76" s="40">
        <v>45.778395748719205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</row>
    <row r="77" spans="2:20" x14ac:dyDescent="0.45">
      <c r="B77" s="40">
        <v>110</v>
      </c>
      <c r="C77" s="40" t="s">
        <v>163</v>
      </c>
      <c r="D77" s="40">
        <v>0</v>
      </c>
      <c r="E77" s="40">
        <v>0</v>
      </c>
      <c r="F77" s="40">
        <v>2.6398765155361081E-11</v>
      </c>
      <c r="G77" s="40">
        <v>22.160981700430401</v>
      </c>
      <c r="H77" s="40">
        <v>10.462256433847314</v>
      </c>
      <c r="I77" s="40">
        <v>17.065273863307372</v>
      </c>
      <c r="J77" s="40">
        <v>25.92016952636174</v>
      </c>
      <c r="K77" s="40">
        <v>27.694360339626645</v>
      </c>
      <c r="L77" s="40">
        <v>32.96044493907818</v>
      </c>
      <c r="M77" s="40">
        <v>32.960444939080318</v>
      </c>
      <c r="N77" s="40">
        <v>32.960444939078599</v>
      </c>
      <c r="O77" s="40">
        <v>32.960444939080006</v>
      </c>
      <c r="P77" s="40">
        <v>41.236389243772607</v>
      </c>
      <c r="Q77" s="40">
        <v>45.778395748719205</v>
      </c>
      <c r="R77" s="40">
        <v>39.127266160206084</v>
      </c>
      <c r="S77" s="40">
        <v>43.321247170773887</v>
      </c>
      <c r="T77" s="40">
        <v>45.778395748690471</v>
      </c>
    </row>
    <row r="78" spans="2:20" x14ac:dyDescent="0.45">
      <c r="B78" s="40">
        <v>284</v>
      </c>
      <c r="C78" s="40" t="s">
        <v>87</v>
      </c>
      <c r="D78" s="40">
        <v>155.41346944504775</v>
      </c>
      <c r="E78" s="40">
        <v>69.936061250271536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</row>
    <row r="79" spans="2:20" x14ac:dyDescent="0.45">
      <c r="B79" s="40">
        <v>284</v>
      </c>
      <c r="C79" s="40" t="s">
        <v>87</v>
      </c>
      <c r="D79" s="40">
        <v>0</v>
      </c>
      <c r="E79" s="40">
        <v>0</v>
      </c>
      <c r="F79" s="40">
        <v>-10.264046782187375</v>
      </c>
      <c r="G79" s="40">
        <v>16.315338495112417</v>
      </c>
      <c r="H79" s="40">
        <v>0.3345436936582466</v>
      </c>
      <c r="I79" s="40">
        <v>1.2433797385889546E-10</v>
      </c>
      <c r="J79" s="40">
        <v>0.53569197643424449</v>
      </c>
      <c r="K79" s="40">
        <v>-45.294827368335433</v>
      </c>
      <c r="L79" s="40">
        <v>46.575682871918204</v>
      </c>
      <c r="M79" s="40">
        <v>-7.4368755137165463</v>
      </c>
      <c r="N79" s="40">
        <v>10.346121223109161</v>
      </c>
      <c r="O79" s="40">
        <v>31.141939997454713</v>
      </c>
      <c r="P79" s="40">
        <v>-45.29482736832616</v>
      </c>
      <c r="Q79" s="40">
        <v>76.729457304054975</v>
      </c>
      <c r="R79" s="40">
        <v>-39.702190086799014</v>
      </c>
      <c r="S79" s="40">
        <v>3.2078215088770183</v>
      </c>
      <c r="T79" s="40">
        <v>54.636366647201513</v>
      </c>
    </row>
    <row r="199" spans="1:33" s="68" customFormat="1" x14ac:dyDescent="0.4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s="68" customFormat="1" x14ac:dyDescent="0.4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s="68" customFormat="1" x14ac:dyDescent="0.4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s="68" customFormat="1" x14ac:dyDescent="0.4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s="68" customFormat="1" x14ac:dyDescent="0.4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s="68" customFormat="1" x14ac:dyDescent="0.4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s="68" customFormat="1" x14ac:dyDescent="0.4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s="68" customFormat="1" x14ac:dyDescent="0.4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</sheetData>
  <sheetProtection selectLockedCells="1"/>
  <conditionalFormatting sqref="E4">
    <cfRule type="cellIs" dxfId="36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20B27A3BB4AD4E469BDEA344273B4F220101009A06DB7271C16A4EAB9B1D0CB4F29D8B" ma:contentTypeVersion="5" ma:contentTypeDescription="" ma:contentTypeScope="" ma:versionID="d2db02a8189b1b4213d13d7c63809224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d4e9efaee907b735b596b9844d7e9f52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9c6981cf-ca77-4d25-a722-9ba9d442762a" ContentTypeId="0x01010020B27A3BB4AD4E469BDEA344273B4F220101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7e53c2a-c5c2-4bbb-ab47-6d506cb60401">DECCISRC-327-4991</_dlc_DocId>
    <_dlc_DocIdUrl xmlns="f7e53c2a-c5c2-4bbb-ab47-6d506cb60401">
      <Url>https://edrms.decc.gsi.gov.uk/isr/ieu/NEG/_layouts/15/DocIdRedir.aspx?ID=DECCISRC-327-4991</Url>
      <Description>DECCISRC-327-4991</Description>
    </_dlc_DocIdUrl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AE3FF5A-EFA0-4EAF-908E-0584A3E3AF96}"/>
</file>

<file path=customXml/itemProps2.xml><?xml version="1.0" encoding="utf-8"?>
<ds:datastoreItem xmlns:ds="http://schemas.openxmlformats.org/officeDocument/2006/customXml" ds:itemID="{7076278D-AC58-499F-A4E9-A2416AD2559C}"/>
</file>

<file path=customXml/itemProps3.xml><?xml version="1.0" encoding="utf-8"?>
<ds:datastoreItem xmlns:ds="http://schemas.openxmlformats.org/officeDocument/2006/customXml" ds:itemID="{E7321545-E086-4A32-95F2-84D1299AA2CB}"/>
</file>

<file path=customXml/itemProps4.xml><?xml version="1.0" encoding="utf-8"?>
<ds:datastoreItem xmlns:ds="http://schemas.openxmlformats.org/officeDocument/2006/customXml" ds:itemID="{ECC2D9E5-D462-452F-9030-ADDCD6B1B73B}"/>
</file>

<file path=customXml/itemProps5.xml><?xml version="1.0" encoding="utf-8"?>
<ds:datastoreItem xmlns:ds="http://schemas.openxmlformats.org/officeDocument/2006/customXml" ds:itemID="{68FE574E-7F82-4F5D-B798-8A473571E2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Cover Sheet</vt:lpstr>
      <vt:lpstr>Document Version</vt:lpstr>
      <vt:lpstr>Scenario Definitions</vt:lpstr>
      <vt:lpstr>Abatement Costs</vt:lpstr>
      <vt:lpstr>D2.5.2</vt:lpstr>
      <vt:lpstr>D2.5.2.A</vt:lpstr>
      <vt:lpstr>D2.5.2.B</vt:lpstr>
      <vt:lpstr>D2.5.2.C</vt:lpstr>
      <vt:lpstr>D2.5.2.D</vt:lpstr>
      <vt:lpstr>D2.5.2.E</vt:lpstr>
      <vt:lpstr>D2.5.2.F</vt:lpstr>
      <vt:lpstr>D2.5.6</vt:lpstr>
      <vt:lpstr>D2.5.6.A</vt:lpstr>
      <vt:lpstr>D2.5.6.B</vt:lpstr>
      <vt:lpstr>D2.5.6.C</vt:lpstr>
      <vt:lpstr>D2.5.6.D</vt:lpstr>
      <vt:lpstr>D2.5.6.E</vt:lpstr>
      <vt:lpstr>D2.5.6.F</vt:lpstr>
      <vt:lpstr>D2.5.7</vt:lpstr>
      <vt:lpstr>D2.5.7.A</vt:lpstr>
      <vt:lpstr>D2.5.7.B</vt:lpstr>
      <vt:lpstr>D2.5.7.C</vt:lpstr>
      <vt:lpstr>D2.5.7.D</vt:lpstr>
      <vt:lpstr>D2.5.7.E</vt:lpstr>
      <vt:lpstr>D2.5.7.F</vt:lpstr>
      <vt:lpstr>D2.5.15</vt:lpstr>
      <vt:lpstr>D2.5.15.A</vt:lpstr>
      <vt:lpstr>D2.5.15.B</vt:lpstr>
      <vt:lpstr>D2.5.15.C</vt:lpstr>
      <vt:lpstr>D2.5.15.D</vt:lpstr>
      <vt:lpstr>D2.5.15.E</vt:lpstr>
      <vt:lpstr>D2.5.15.F</vt:lpstr>
      <vt:lpstr>D2.5.17</vt:lpstr>
      <vt:lpstr>D2.5.17.A</vt:lpstr>
      <vt:lpstr>D2.5.17.B</vt:lpstr>
      <vt:lpstr>D2.5.17.C</vt:lpstr>
      <vt:lpstr>D2.5.17.D</vt:lpstr>
      <vt:lpstr>D2.5.17.E</vt:lpstr>
      <vt:lpstr>D2.5.17.F</vt:lpstr>
      <vt:lpstr>D2.5.HTR</vt:lpstr>
      <vt:lpstr>D2.5.HTR.A</vt:lpstr>
      <vt:lpstr>D2.5.HTR.B</vt:lpstr>
      <vt:lpstr>D2.5.HTR.C</vt:lpstr>
      <vt:lpstr>D2.5.HTR.D</vt:lpstr>
      <vt:lpstr>D2.5.HTR.E</vt:lpstr>
      <vt:lpstr>D2.5.HTR.F</vt:lpstr>
      <vt:lpstr>D2.5.SFR</vt:lpstr>
      <vt:lpstr>D2.5.SFR.A</vt:lpstr>
      <vt:lpstr>D2.5.SFR.B</vt:lpstr>
      <vt:lpstr>D2.5.SFR.C</vt:lpstr>
      <vt:lpstr>D2.5.SFR.D</vt:lpstr>
      <vt:lpstr>D2.5.SFR.E</vt:lpstr>
      <vt:lpstr>D2.5.SFR.F</vt:lpstr>
    </vt:vector>
  </TitlesOfParts>
  <Company>Energy Technologies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Heaton</dc:creator>
  <cp:lastModifiedBy>Aylott Matthew (Office for Nuclear Development)</cp:lastModifiedBy>
  <dcterms:created xsi:type="dcterms:W3CDTF">2015-10-02T11:29:30Z</dcterms:created>
  <dcterms:modified xsi:type="dcterms:W3CDTF">2017-10-06T13:17:22Z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veCode">
    <vt:r8>44185876846313</vt:r8>
  </property>
  <property fmtid="{D5CDD505-2E9C-101B-9397-08002B2CF9AE}" pid="4" name="_dlc_DocIdItemGuid">
    <vt:lpwstr>14aa000e-fa19-4965-a64f-89f1b7bae3e5</vt:lpwstr>
  </property>
  <property fmtid="{D5CDD505-2E9C-101B-9397-08002B2CF9AE}" pid="5" name="ContentTypeId">
    <vt:lpwstr>0x01010020B27A3BB4AD4E469BDEA344273B4F220101009A06DB7271C16A4EAB9B1D0CB4F29D8B</vt:lpwstr>
  </property>
</Properties>
</file>